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 firstSheet="1" activeTab="1"/>
  </bookViews>
  <sheets>
    <sheet name="Entry" sheetId="7" state="hidden" r:id="rId1"/>
    <sheet name="Main" sheetId="5" r:id="rId2"/>
  </sheets>
  <calcPr calcId="162913"/>
</workbook>
</file>

<file path=xl/calcChain.xml><?xml version="1.0" encoding="utf-8"?>
<calcChain xmlns="http://schemas.openxmlformats.org/spreadsheetml/2006/main">
  <c r="T14" i="5" l="1"/>
  <c r="U14" i="5"/>
  <c r="V14" i="5"/>
  <c r="W14" i="5"/>
  <c r="X14" i="5"/>
  <c r="Y14" i="5"/>
  <c r="Z14" i="5"/>
  <c r="AA14" i="5"/>
  <c r="AB14" i="5"/>
  <c r="AC14" i="5"/>
  <c r="AD14" i="5"/>
  <c r="AE14" i="5"/>
  <c r="AF14" i="5"/>
  <c r="AF410" i="5" l="1"/>
  <c r="AF388" i="5"/>
  <c r="AF345" i="5"/>
  <c r="AF281" i="5"/>
  <c r="AF198" i="5"/>
  <c r="E177" i="5"/>
  <c r="C2418" i="5" l="1"/>
  <c r="D2418" i="5"/>
  <c r="E2418" i="5"/>
  <c r="F2418" i="5"/>
  <c r="F2414" i="5" s="1"/>
  <c r="G2418" i="5"/>
  <c r="H2418" i="5"/>
  <c r="I2418" i="5"/>
  <c r="I2413" i="5" s="1"/>
  <c r="J2418" i="5"/>
  <c r="K2418" i="5"/>
  <c r="L2418" i="5"/>
  <c r="M2418" i="5"/>
  <c r="M2412" i="5" s="1"/>
  <c r="M2420" i="5" s="1"/>
  <c r="N2418" i="5"/>
  <c r="O2418" i="5"/>
  <c r="P2418" i="5"/>
  <c r="Q2418" i="5"/>
  <c r="Q2413" i="5" s="1"/>
  <c r="R2418" i="5"/>
  <c r="S2418" i="5"/>
  <c r="T2418" i="5"/>
  <c r="U2418" i="5"/>
  <c r="U2412" i="5" s="1"/>
  <c r="U2420" i="5" s="1"/>
  <c r="V2418" i="5"/>
  <c r="V2414" i="5" s="1"/>
  <c r="W2418" i="5"/>
  <c r="X2418" i="5"/>
  <c r="Y2418" i="5"/>
  <c r="Y2413" i="5" s="1"/>
  <c r="Z2418" i="5"/>
  <c r="Z2411" i="5" s="1"/>
  <c r="AA2418" i="5"/>
  <c r="AB2418" i="5"/>
  <c r="AC2418" i="5"/>
  <c r="AD2418" i="5"/>
  <c r="AE2418" i="5"/>
  <c r="AF2418" i="5"/>
  <c r="B2418" i="5"/>
  <c r="B2413" i="5" s="1"/>
  <c r="C2399" i="5"/>
  <c r="C2392" i="5" s="1"/>
  <c r="D2399" i="5"/>
  <c r="E2399" i="5"/>
  <c r="F2399" i="5"/>
  <c r="G2399" i="5"/>
  <c r="G2395" i="5" s="1"/>
  <c r="H2399" i="5"/>
  <c r="I2399" i="5"/>
  <c r="J2399" i="5"/>
  <c r="J2394" i="5" s="1"/>
  <c r="K2399" i="5"/>
  <c r="K2392" i="5" s="1"/>
  <c r="L2399" i="5"/>
  <c r="M2399" i="5"/>
  <c r="N2399" i="5"/>
  <c r="N2393" i="5" s="1"/>
  <c r="O2399" i="5"/>
  <c r="P2399" i="5"/>
  <c r="Q2399" i="5"/>
  <c r="R2399" i="5"/>
  <c r="R2392" i="5" s="1"/>
  <c r="S2399" i="5"/>
  <c r="T2399" i="5"/>
  <c r="U2399" i="5"/>
  <c r="V2399" i="5"/>
  <c r="V2395" i="5" s="1"/>
  <c r="W2399" i="5"/>
  <c r="X2399" i="5"/>
  <c r="Y2399" i="5"/>
  <c r="Z2399" i="5"/>
  <c r="AA2399" i="5"/>
  <c r="AB2399" i="5"/>
  <c r="AC2399" i="5"/>
  <c r="AD2399" i="5"/>
  <c r="AD2393" i="5" s="1"/>
  <c r="AE2399" i="5"/>
  <c r="AE2394" i="5" s="1"/>
  <c r="AF2399" i="5"/>
  <c r="B2399" i="5"/>
  <c r="C2381" i="5"/>
  <c r="C2377" i="5" s="1"/>
  <c r="D2381" i="5"/>
  <c r="E2381" i="5"/>
  <c r="F2381" i="5"/>
  <c r="G2381" i="5"/>
  <c r="H2381" i="5"/>
  <c r="I2381" i="5"/>
  <c r="J2381" i="5"/>
  <c r="K2381" i="5"/>
  <c r="L2381" i="5"/>
  <c r="M2381" i="5"/>
  <c r="N2381" i="5"/>
  <c r="O2381" i="5"/>
  <c r="P2381" i="5"/>
  <c r="Q2381" i="5"/>
  <c r="R2381" i="5"/>
  <c r="S2381" i="5"/>
  <c r="T2381" i="5"/>
  <c r="U2381" i="5"/>
  <c r="U2374" i="5" s="1"/>
  <c r="V2381" i="5"/>
  <c r="W2381" i="5"/>
  <c r="X2381" i="5"/>
  <c r="Y2381" i="5"/>
  <c r="Y2376" i="5" s="1"/>
  <c r="Z2381" i="5"/>
  <c r="AA2381" i="5"/>
  <c r="AB2381" i="5"/>
  <c r="AC2381" i="5"/>
  <c r="AC2374" i="5" s="1"/>
  <c r="AD2381" i="5"/>
  <c r="AE2381" i="5"/>
  <c r="AF2381" i="5"/>
  <c r="B2381" i="5"/>
  <c r="C2362" i="5"/>
  <c r="D2362" i="5"/>
  <c r="E2362" i="5"/>
  <c r="F2362" i="5"/>
  <c r="G2362" i="5"/>
  <c r="H2362" i="5"/>
  <c r="I2362" i="5"/>
  <c r="J2362" i="5"/>
  <c r="K2362" i="5"/>
  <c r="L2362" i="5"/>
  <c r="M2362" i="5"/>
  <c r="M2355" i="5" s="1"/>
  <c r="N2362" i="5"/>
  <c r="O2362" i="5"/>
  <c r="P2362" i="5"/>
  <c r="Q2362" i="5"/>
  <c r="R2362" i="5"/>
  <c r="S2362" i="5"/>
  <c r="T2362" i="5"/>
  <c r="U2362" i="5"/>
  <c r="U2355" i="5" s="1"/>
  <c r="V2362" i="5"/>
  <c r="W2362" i="5"/>
  <c r="X2362" i="5"/>
  <c r="Y2362" i="5"/>
  <c r="Y2357" i="5" s="1"/>
  <c r="Z2362" i="5"/>
  <c r="AA2362" i="5"/>
  <c r="AB2362" i="5"/>
  <c r="AC2362" i="5"/>
  <c r="AD2362" i="5"/>
  <c r="AE2362" i="5"/>
  <c r="AF2362" i="5"/>
  <c r="AG2362" i="5"/>
  <c r="AH2362" i="5"/>
  <c r="AI2362" i="5"/>
  <c r="B2362" i="5"/>
  <c r="C2343" i="5"/>
  <c r="C2338" i="5" s="1"/>
  <c r="D2343" i="5"/>
  <c r="E2343" i="5"/>
  <c r="F2343" i="5"/>
  <c r="F2339" i="5" s="1"/>
  <c r="G2343" i="5"/>
  <c r="H2343" i="5"/>
  <c r="I2343" i="5"/>
  <c r="J2343" i="5"/>
  <c r="J2338" i="5" s="1"/>
  <c r="K2343" i="5"/>
  <c r="L2343" i="5"/>
  <c r="M2343" i="5"/>
  <c r="N2343" i="5"/>
  <c r="N2337" i="5" s="1"/>
  <c r="O2343" i="5"/>
  <c r="P2343" i="5"/>
  <c r="Q2343" i="5"/>
  <c r="R2343" i="5"/>
  <c r="R2336" i="5" s="1"/>
  <c r="S2343" i="5"/>
  <c r="T2343" i="5"/>
  <c r="U2343" i="5"/>
  <c r="V2343" i="5"/>
  <c r="W2343" i="5"/>
  <c r="W2338" i="5" s="1"/>
  <c r="X2343" i="5"/>
  <c r="Y2343" i="5"/>
  <c r="Z2343" i="5"/>
  <c r="Z2338" i="5" s="1"/>
  <c r="AA2343" i="5"/>
  <c r="AB2343" i="5"/>
  <c r="AC2343" i="5"/>
  <c r="AD2343" i="5"/>
  <c r="AD2337" i="5" s="1"/>
  <c r="AE2343" i="5"/>
  <c r="AE2338" i="5" s="1"/>
  <c r="AF2343" i="5"/>
  <c r="B2343" i="5"/>
  <c r="C2324" i="5"/>
  <c r="D2324" i="5"/>
  <c r="E2324" i="5"/>
  <c r="F2324" i="5"/>
  <c r="F2319" i="5" s="1"/>
  <c r="G2324" i="5"/>
  <c r="H2324" i="5"/>
  <c r="I2324" i="5"/>
  <c r="J2324" i="5"/>
  <c r="J2318" i="5" s="1"/>
  <c r="K2324" i="5"/>
  <c r="K2317" i="5" s="1"/>
  <c r="L2324" i="5"/>
  <c r="M2324" i="5"/>
  <c r="N2324" i="5"/>
  <c r="N2317" i="5" s="1"/>
  <c r="O2324" i="5"/>
  <c r="P2324" i="5"/>
  <c r="Q2324" i="5"/>
  <c r="R2324" i="5"/>
  <c r="S2324" i="5"/>
  <c r="S2319" i="5" s="1"/>
  <c r="T2324" i="5"/>
  <c r="U2324" i="5"/>
  <c r="V2324" i="5"/>
  <c r="V2319" i="5" s="1"/>
  <c r="W2324" i="5"/>
  <c r="X2324" i="5"/>
  <c r="Y2324" i="5"/>
  <c r="Z2324" i="5"/>
  <c r="Z2318" i="5" s="1"/>
  <c r="AA2324" i="5"/>
  <c r="AB2324" i="5"/>
  <c r="AC2324" i="5"/>
  <c r="AD2324" i="5"/>
  <c r="AD2317" i="5" s="1"/>
  <c r="AE2324" i="5"/>
  <c r="AE2317" i="5" s="1"/>
  <c r="AF2324" i="5"/>
  <c r="B2324" i="5"/>
  <c r="C2305" i="5"/>
  <c r="D2305" i="5"/>
  <c r="E2305" i="5"/>
  <c r="F2305" i="5"/>
  <c r="G2305" i="5"/>
  <c r="H2305" i="5"/>
  <c r="I2305" i="5"/>
  <c r="I2299" i="5" s="1"/>
  <c r="I2307" i="5" s="1"/>
  <c r="I2302" i="5" s="1"/>
  <c r="I2311" i="5" s="1"/>
  <c r="J2305" i="5"/>
  <c r="K2305" i="5"/>
  <c r="L2305" i="5"/>
  <c r="M2305" i="5"/>
  <c r="N2305" i="5"/>
  <c r="O2305" i="5"/>
  <c r="P2305" i="5"/>
  <c r="Q2305" i="5"/>
  <c r="Q2299" i="5" s="1"/>
  <c r="Q2307" i="5" s="1"/>
  <c r="Q2302" i="5" s="1"/>
  <c r="Q2311" i="5" s="1"/>
  <c r="R2305" i="5"/>
  <c r="S2305" i="5"/>
  <c r="T2305" i="5"/>
  <c r="U2305" i="5"/>
  <c r="V2305" i="5"/>
  <c r="W2305" i="5"/>
  <c r="X2305" i="5"/>
  <c r="Y2305" i="5"/>
  <c r="Z2305" i="5"/>
  <c r="AA2305" i="5"/>
  <c r="AB2305" i="5"/>
  <c r="AC2305" i="5"/>
  <c r="AD2305" i="5"/>
  <c r="AE2305" i="5"/>
  <c r="AF2305" i="5"/>
  <c r="B2305" i="5"/>
  <c r="B2286" i="5"/>
  <c r="C2267" i="5"/>
  <c r="D2267" i="5"/>
  <c r="E2267" i="5"/>
  <c r="F2267" i="5"/>
  <c r="G2267" i="5"/>
  <c r="H2267" i="5"/>
  <c r="I2267" i="5"/>
  <c r="J2267" i="5"/>
  <c r="K2267" i="5"/>
  <c r="L2267" i="5"/>
  <c r="M2267" i="5"/>
  <c r="N2267" i="5"/>
  <c r="O2267" i="5"/>
  <c r="P2267" i="5"/>
  <c r="Q2267" i="5"/>
  <c r="Q2261" i="5" s="1"/>
  <c r="Q2269" i="5" s="1"/>
  <c r="Q2264" i="5" s="1"/>
  <c r="Q2273" i="5" s="1"/>
  <c r="R2267" i="5"/>
  <c r="S2267" i="5"/>
  <c r="T2267" i="5"/>
  <c r="U2267" i="5"/>
  <c r="V2267" i="5"/>
  <c r="W2267" i="5"/>
  <c r="X2267" i="5"/>
  <c r="Y2267" i="5"/>
  <c r="Y2261" i="5" s="1"/>
  <c r="Y2269" i="5" s="1"/>
  <c r="Y2264" i="5" s="1"/>
  <c r="Y2273" i="5" s="1"/>
  <c r="Z2267" i="5"/>
  <c r="AA2267" i="5"/>
  <c r="AB2267" i="5"/>
  <c r="AC2267" i="5"/>
  <c r="AC2263" i="5" s="1"/>
  <c r="AD2267" i="5"/>
  <c r="AE2267" i="5"/>
  <c r="AF2267" i="5"/>
  <c r="AG2267" i="5"/>
  <c r="AH2267" i="5"/>
  <c r="AI2267" i="5"/>
  <c r="B2267" i="5"/>
  <c r="C2247" i="5"/>
  <c r="D2247" i="5"/>
  <c r="E2247" i="5"/>
  <c r="F2247" i="5"/>
  <c r="G2247" i="5"/>
  <c r="G2242" i="5" s="1"/>
  <c r="H2247" i="5"/>
  <c r="I2247" i="5"/>
  <c r="J2247" i="5"/>
  <c r="K2247" i="5"/>
  <c r="K2240" i="5" s="1"/>
  <c r="L2247" i="5"/>
  <c r="M2247" i="5"/>
  <c r="N2247" i="5"/>
  <c r="O2247" i="5"/>
  <c r="O2242" i="5" s="1"/>
  <c r="P2247" i="5"/>
  <c r="Q2247" i="5"/>
  <c r="R2247" i="5"/>
  <c r="S2247" i="5"/>
  <c r="S2240" i="5" s="1"/>
  <c r="T2247" i="5"/>
  <c r="U2247" i="5"/>
  <c r="V2247" i="5"/>
  <c r="W2247" i="5"/>
  <c r="X2247" i="5"/>
  <c r="Y2247" i="5"/>
  <c r="Z2247" i="5"/>
  <c r="AA2247" i="5"/>
  <c r="AB2247" i="5"/>
  <c r="AC2247" i="5"/>
  <c r="AD2247" i="5"/>
  <c r="AE2247" i="5"/>
  <c r="AF2247" i="5"/>
  <c r="B2247" i="5"/>
  <c r="C2228" i="5"/>
  <c r="D2228" i="5"/>
  <c r="E2228" i="5"/>
  <c r="F2228" i="5"/>
  <c r="G2228" i="5"/>
  <c r="H2228" i="5"/>
  <c r="I2228" i="5"/>
  <c r="J2228" i="5"/>
  <c r="K2228" i="5"/>
  <c r="L2228" i="5"/>
  <c r="M2228" i="5"/>
  <c r="N2228" i="5"/>
  <c r="O2228" i="5"/>
  <c r="P2228" i="5"/>
  <c r="Q2228" i="5"/>
  <c r="R2228" i="5"/>
  <c r="S2228" i="5"/>
  <c r="T2228" i="5"/>
  <c r="U2228" i="5"/>
  <c r="V2228" i="5"/>
  <c r="W2228" i="5"/>
  <c r="X2228" i="5"/>
  <c r="Y2228" i="5"/>
  <c r="Z2228" i="5"/>
  <c r="AA2228" i="5"/>
  <c r="AB2228" i="5"/>
  <c r="AC2228" i="5"/>
  <c r="AD2228" i="5"/>
  <c r="AE2228" i="5"/>
  <c r="AE2222" i="5" s="1"/>
  <c r="AE2230" i="5" s="1"/>
  <c r="AE2225" i="5" s="1"/>
  <c r="AF2228" i="5"/>
  <c r="B2228" i="5"/>
  <c r="C2209" i="5"/>
  <c r="D2209" i="5"/>
  <c r="E2209" i="5"/>
  <c r="F2209" i="5"/>
  <c r="F2202" i="5" s="1"/>
  <c r="G2209" i="5"/>
  <c r="H2209" i="5"/>
  <c r="I2209" i="5"/>
  <c r="I2203" i="5" s="1"/>
  <c r="I2211" i="5" s="1"/>
  <c r="I2206" i="5" s="1"/>
  <c r="I2215" i="5" s="1"/>
  <c r="J2209" i="5"/>
  <c r="K2209" i="5"/>
  <c r="L2209" i="5"/>
  <c r="M2209" i="5"/>
  <c r="N2209" i="5"/>
  <c r="N2204" i="5" s="1"/>
  <c r="O2209" i="5"/>
  <c r="P2209" i="5"/>
  <c r="Q2209" i="5"/>
  <c r="R2209" i="5"/>
  <c r="R2203" i="5" s="1"/>
  <c r="S2209" i="5"/>
  <c r="T2209" i="5"/>
  <c r="U2209" i="5"/>
  <c r="V2209" i="5"/>
  <c r="V2202" i="5" s="1"/>
  <c r="W2209" i="5"/>
  <c r="X2209" i="5"/>
  <c r="Y2209" i="5"/>
  <c r="Z2209" i="5"/>
  <c r="Z2205" i="5" s="1"/>
  <c r="AA2209" i="5"/>
  <c r="AB2209" i="5"/>
  <c r="AC2209" i="5"/>
  <c r="AD2209" i="5"/>
  <c r="AD2204" i="5" s="1"/>
  <c r="AE2209" i="5"/>
  <c r="AF2209" i="5"/>
  <c r="B2209" i="5"/>
  <c r="C2190" i="5"/>
  <c r="D2190" i="5"/>
  <c r="E2190" i="5"/>
  <c r="F2190" i="5"/>
  <c r="G2190" i="5"/>
  <c r="H2190" i="5"/>
  <c r="I2190" i="5"/>
  <c r="J2190" i="5"/>
  <c r="K2190" i="5"/>
  <c r="L2190" i="5"/>
  <c r="M2190" i="5"/>
  <c r="N2190" i="5"/>
  <c r="O2190" i="5"/>
  <c r="P2190" i="5"/>
  <c r="Q2190" i="5"/>
  <c r="R2190" i="5"/>
  <c r="S2190" i="5"/>
  <c r="T2190" i="5"/>
  <c r="U2190" i="5"/>
  <c r="V2190" i="5"/>
  <c r="W2190" i="5"/>
  <c r="X2190" i="5"/>
  <c r="Y2190" i="5"/>
  <c r="Z2190" i="5"/>
  <c r="AA2190" i="5"/>
  <c r="AB2190" i="5"/>
  <c r="AC2190" i="5"/>
  <c r="AC2185" i="5" s="1"/>
  <c r="AD2190" i="5"/>
  <c r="AE2190" i="5"/>
  <c r="AF2190" i="5"/>
  <c r="B2190" i="5"/>
  <c r="C2171" i="5"/>
  <c r="D2171" i="5"/>
  <c r="E2171" i="5"/>
  <c r="F2171" i="5"/>
  <c r="G2171" i="5"/>
  <c r="H2171" i="5"/>
  <c r="I2171" i="5"/>
  <c r="J2171" i="5"/>
  <c r="K2171" i="5"/>
  <c r="L2171" i="5"/>
  <c r="M2171" i="5"/>
  <c r="N2171" i="5"/>
  <c r="O2171" i="5"/>
  <c r="O2164" i="5" s="1"/>
  <c r="P2171" i="5"/>
  <c r="Q2171" i="5"/>
  <c r="R2171" i="5"/>
  <c r="S2171" i="5"/>
  <c r="S2166" i="5" s="1"/>
  <c r="T2171" i="5"/>
  <c r="U2171" i="5"/>
  <c r="V2171" i="5"/>
  <c r="W2171" i="5"/>
  <c r="W2164" i="5" s="1"/>
  <c r="X2171" i="5"/>
  <c r="Y2171" i="5"/>
  <c r="Z2171" i="5"/>
  <c r="AA2171" i="5"/>
  <c r="AA2166" i="5" s="1"/>
  <c r="AB2171" i="5"/>
  <c r="AC2171" i="5"/>
  <c r="AD2171" i="5"/>
  <c r="AE2171" i="5"/>
  <c r="AF2171" i="5"/>
  <c r="B2171" i="5"/>
  <c r="C2152" i="5"/>
  <c r="C2145" i="5" s="1"/>
  <c r="D2152" i="5"/>
  <c r="E2152" i="5"/>
  <c r="F2152" i="5"/>
  <c r="G2152" i="5"/>
  <c r="H2152" i="5"/>
  <c r="I2152" i="5"/>
  <c r="J2152" i="5"/>
  <c r="K2152" i="5"/>
  <c r="K2145" i="5" s="1"/>
  <c r="L2152" i="5"/>
  <c r="M2152" i="5"/>
  <c r="N2152" i="5"/>
  <c r="O2152" i="5"/>
  <c r="P2152" i="5"/>
  <c r="Q2152" i="5"/>
  <c r="R2152" i="5"/>
  <c r="S2152" i="5"/>
  <c r="T2152" i="5"/>
  <c r="U2152" i="5"/>
  <c r="V2152" i="5"/>
  <c r="W2152" i="5"/>
  <c r="X2152" i="5"/>
  <c r="Y2152" i="5"/>
  <c r="Z2152" i="5"/>
  <c r="AA2152" i="5"/>
  <c r="AA2146" i="5" s="1"/>
  <c r="AA2154" i="5" s="1"/>
  <c r="AA2149" i="5" s="1"/>
  <c r="AB2152" i="5"/>
  <c r="AC2152" i="5"/>
  <c r="AD2152" i="5"/>
  <c r="AE2152" i="5"/>
  <c r="AF2152" i="5"/>
  <c r="B2152" i="5"/>
  <c r="C2133" i="5"/>
  <c r="D2133" i="5"/>
  <c r="E2133" i="5"/>
  <c r="E2128" i="5" s="1"/>
  <c r="F2133" i="5"/>
  <c r="F2126" i="5" s="1"/>
  <c r="G2133" i="5"/>
  <c r="H2133" i="5"/>
  <c r="I2133" i="5"/>
  <c r="I2127" i="5" s="1"/>
  <c r="I2135" i="5" s="1"/>
  <c r="I2130" i="5" s="1"/>
  <c r="I2139" i="5" s="1"/>
  <c r="J2133" i="5"/>
  <c r="K2133" i="5"/>
  <c r="L2133" i="5"/>
  <c r="M2133" i="5"/>
  <c r="N2133" i="5"/>
  <c r="N2128" i="5" s="1"/>
  <c r="O2133" i="5"/>
  <c r="P2133" i="5"/>
  <c r="Q2133" i="5"/>
  <c r="R2133" i="5"/>
  <c r="R2127" i="5" s="1"/>
  <c r="S2133" i="5"/>
  <c r="T2133" i="5"/>
  <c r="U2133" i="5"/>
  <c r="V2133" i="5"/>
  <c r="V2126" i="5" s="1"/>
  <c r="W2133" i="5"/>
  <c r="X2133" i="5"/>
  <c r="Y2133" i="5"/>
  <c r="Y2126" i="5" s="1"/>
  <c r="Z2133" i="5"/>
  <c r="AA2133" i="5"/>
  <c r="AB2133" i="5"/>
  <c r="AC2133" i="5"/>
  <c r="AD2133" i="5"/>
  <c r="AD2128" i="5" s="1"/>
  <c r="AE2133" i="5"/>
  <c r="AF2133" i="5"/>
  <c r="B2133" i="5"/>
  <c r="B2127" i="5" s="1"/>
  <c r="C2113" i="5"/>
  <c r="D2113" i="5"/>
  <c r="E2113" i="5"/>
  <c r="F2113" i="5"/>
  <c r="G2113" i="5"/>
  <c r="H2113" i="5"/>
  <c r="I2113" i="5"/>
  <c r="J2113" i="5"/>
  <c r="K2113" i="5"/>
  <c r="L2113" i="5"/>
  <c r="M2113" i="5"/>
  <c r="N2113" i="5"/>
  <c r="O2113" i="5"/>
  <c r="P2113" i="5"/>
  <c r="Q2113" i="5"/>
  <c r="R2113" i="5"/>
  <c r="R2106" i="5" s="1"/>
  <c r="S2113" i="5"/>
  <c r="T2113" i="5"/>
  <c r="U2113" i="5"/>
  <c r="V2113" i="5"/>
  <c r="W2113" i="5"/>
  <c r="X2113" i="5"/>
  <c r="Y2113" i="5"/>
  <c r="Y2108" i="5" s="1"/>
  <c r="Z2113" i="5"/>
  <c r="AA2113" i="5"/>
  <c r="AB2113" i="5"/>
  <c r="AC2113" i="5"/>
  <c r="AD2113" i="5"/>
  <c r="AE2113" i="5"/>
  <c r="AF2113" i="5"/>
  <c r="B2113" i="5"/>
  <c r="C2094" i="5"/>
  <c r="C2089" i="5" s="1"/>
  <c r="D2094" i="5"/>
  <c r="E2094" i="5"/>
  <c r="F2094" i="5"/>
  <c r="G2094" i="5"/>
  <c r="G2087" i="5" s="1"/>
  <c r="H2094" i="5"/>
  <c r="I2094" i="5"/>
  <c r="J2094" i="5"/>
  <c r="K2094" i="5"/>
  <c r="K2089" i="5" s="1"/>
  <c r="L2094" i="5"/>
  <c r="M2094" i="5"/>
  <c r="N2094" i="5"/>
  <c r="O2094" i="5"/>
  <c r="O2087" i="5" s="1"/>
  <c r="P2094" i="5"/>
  <c r="Q2094" i="5"/>
  <c r="R2094" i="5"/>
  <c r="S2094" i="5"/>
  <c r="S2089" i="5" s="1"/>
  <c r="T2094" i="5"/>
  <c r="U2094" i="5"/>
  <c r="V2094" i="5"/>
  <c r="W2094" i="5"/>
  <c r="W2087" i="5" s="1"/>
  <c r="X2094" i="5"/>
  <c r="Y2094" i="5"/>
  <c r="Z2094" i="5"/>
  <c r="AA2094" i="5"/>
  <c r="AA2089" i="5" s="1"/>
  <c r="AB2094" i="5"/>
  <c r="AC2094" i="5"/>
  <c r="AD2094" i="5"/>
  <c r="AE2094" i="5"/>
  <c r="AE2087" i="5" s="1"/>
  <c r="AF2094" i="5"/>
  <c r="AG2094" i="5"/>
  <c r="AH2094" i="5"/>
  <c r="AI2094" i="5"/>
  <c r="B2094" i="5"/>
  <c r="C2074" i="5"/>
  <c r="D2074" i="5"/>
  <c r="E2074" i="5"/>
  <c r="F2074" i="5"/>
  <c r="G2074" i="5"/>
  <c r="H2074" i="5"/>
  <c r="I2074" i="5"/>
  <c r="I2068" i="5" s="1"/>
  <c r="I2076" i="5" s="1"/>
  <c r="I2071" i="5" s="1"/>
  <c r="I2080" i="5" s="1"/>
  <c r="J2074" i="5"/>
  <c r="K2074" i="5"/>
  <c r="L2074" i="5"/>
  <c r="M2074" i="5"/>
  <c r="M2067" i="5" s="1"/>
  <c r="N2074" i="5"/>
  <c r="O2074" i="5"/>
  <c r="P2074" i="5"/>
  <c r="Q2074" i="5"/>
  <c r="Q2069" i="5" s="1"/>
  <c r="R2074" i="5"/>
  <c r="S2074" i="5"/>
  <c r="T2074" i="5"/>
  <c r="U2074" i="5"/>
  <c r="U2067" i="5" s="1"/>
  <c r="V2074" i="5"/>
  <c r="W2074" i="5"/>
  <c r="X2074" i="5"/>
  <c r="Y2074" i="5"/>
  <c r="Y2068" i="5" s="1"/>
  <c r="Y2076" i="5" s="1"/>
  <c r="Y2071" i="5" s="1"/>
  <c r="Y2080" i="5" s="1"/>
  <c r="Z2074" i="5"/>
  <c r="AA2074" i="5"/>
  <c r="AB2074" i="5"/>
  <c r="AC2074" i="5"/>
  <c r="AC2067" i="5" s="1"/>
  <c r="AD2074" i="5"/>
  <c r="AE2074" i="5"/>
  <c r="AF2074" i="5"/>
  <c r="B2074" i="5"/>
  <c r="C2054" i="5"/>
  <c r="D2054" i="5"/>
  <c r="E2054" i="5"/>
  <c r="F2054" i="5"/>
  <c r="F2048" i="5" s="1"/>
  <c r="G2054" i="5"/>
  <c r="H2054" i="5"/>
  <c r="I2054" i="5"/>
  <c r="J2054" i="5"/>
  <c r="K2054" i="5"/>
  <c r="L2054" i="5"/>
  <c r="M2054" i="5"/>
  <c r="N2054" i="5"/>
  <c r="N2050" i="5" s="1"/>
  <c r="O2054" i="5"/>
  <c r="P2054" i="5"/>
  <c r="Q2054" i="5"/>
  <c r="R2054" i="5"/>
  <c r="R2048" i="5" s="1"/>
  <c r="S2054" i="5"/>
  <c r="T2054" i="5"/>
  <c r="U2054" i="5"/>
  <c r="V2054" i="5"/>
  <c r="V2048" i="5" s="1"/>
  <c r="W2054" i="5"/>
  <c r="X2054" i="5"/>
  <c r="Y2054" i="5"/>
  <c r="Z2054" i="5"/>
  <c r="AA2054" i="5"/>
  <c r="AB2054" i="5"/>
  <c r="AC2054" i="5"/>
  <c r="AD2054" i="5"/>
  <c r="AE2054" i="5"/>
  <c r="AF2054" i="5"/>
  <c r="AG2054" i="5"/>
  <c r="AH2054" i="5"/>
  <c r="AI2054" i="5"/>
  <c r="B2054" i="5"/>
  <c r="C2035" i="5"/>
  <c r="C2028" i="5" s="1"/>
  <c r="D2035" i="5"/>
  <c r="E2035" i="5"/>
  <c r="F2035" i="5"/>
  <c r="G2035" i="5"/>
  <c r="H2035" i="5"/>
  <c r="I2035" i="5"/>
  <c r="J2035" i="5"/>
  <c r="K2035" i="5"/>
  <c r="L2035" i="5"/>
  <c r="M2035" i="5"/>
  <c r="N2035" i="5"/>
  <c r="O2035" i="5"/>
  <c r="P2035" i="5"/>
  <c r="Q2035" i="5"/>
  <c r="R2035" i="5"/>
  <c r="S2035" i="5"/>
  <c r="T2035" i="5"/>
  <c r="U2035" i="5"/>
  <c r="V2035" i="5"/>
  <c r="W2035" i="5"/>
  <c r="X2035" i="5"/>
  <c r="Y2035" i="5"/>
  <c r="Z2035" i="5"/>
  <c r="AA2035" i="5"/>
  <c r="AA2028" i="5" s="1"/>
  <c r="AB2035" i="5"/>
  <c r="AC2035" i="5"/>
  <c r="AD2035" i="5"/>
  <c r="AE2035" i="5"/>
  <c r="AF2035" i="5"/>
  <c r="AG2035" i="5"/>
  <c r="AH2035" i="5"/>
  <c r="AI2035" i="5"/>
  <c r="B2035" i="5"/>
  <c r="C2015" i="5"/>
  <c r="D2015" i="5"/>
  <c r="E2015" i="5"/>
  <c r="F2015" i="5"/>
  <c r="G2015" i="5"/>
  <c r="H2015" i="5"/>
  <c r="I2015" i="5"/>
  <c r="J2015" i="5"/>
  <c r="J2010" i="5" s="1"/>
  <c r="K2015" i="5"/>
  <c r="L2015" i="5"/>
  <c r="M2015" i="5"/>
  <c r="N2015" i="5"/>
  <c r="N2009" i="5" s="1"/>
  <c r="O2015" i="5"/>
  <c r="P2015" i="5"/>
  <c r="Q2015" i="5"/>
  <c r="R2015" i="5"/>
  <c r="R2008" i="5" s="1"/>
  <c r="S2015" i="5"/>
  <c r="T2015" i="5"/>
  <c r="U2015" i="5"/>
  <c r="V2015" i="5"/>
  <c r="V2011" i="5" s="1"/>
  <c r="W2015" i="5"/>
  <c r="X2015" i="5"/>
  <c r="Y2015" i="5"/>
  <c r="Z2015" i="5"/>
  <c r="Z2010" i="5" s="1"/>
  <c r="AA2015" i="5"/>
  <c r="AB2015" i="5"/>
  <c r="AC2015" i="5"/>
  <c r="AC2010" i="5" s="1"/>
  <c r="AD2015" i="5"/>
  <c r="AD2009" i="5" s="1"/>
  <c r="AE2015" i="5"/>
  <c r="AF2015" i="5"/>
  <c r="B2015" i="5"/>
  <c r="C1995" i="5"/>
  <c r="C1989" i="5" s="1"/>
  <c r="D1995" i="5"/>
  <c r="E1995" i="5"/>
  <c r="F1995" i="5"/>
  <c r="G1995" i="5"/>
  <c r="G1989" i="5" s="1"/>
  <c r="H1995" i="5"/>
  <c r="I1995" i="5"/>
  <c r="J1995" i="5"/>
  <c r="J1988" i="5" s="1"/>
  <c r="K1995" i="5"/>
  <c r="L1995" i="5"/>
  <c r="M1995" i="5"/>
  <c r="N1995" i="5"/>
  <c r="N1988" i="5" s="1"/>
  <c r="O1995" i="5"/>
  <c r="O1990" i="5" s="1"/>
  <c r="P1995" i="5"/>
  <c r="Q1995" i="5"/>
  <c r="R1995" i="5"/>
  <c r="S1995" i="5"/>
  <c r="S1989" i="5" s="1"/>
  <c r="T1995" i="5"/>
  <c r="U1995" i="5"/>
  <c r="V1995" i="5"/>
  <c r="W1995" i="5"/>
  <c r="W1989" i="5" s="1"/>
  <c r="X1995" i="5"/>
  <c r="Y1995" i="5"/>
  <c r="Z1995" i="5"/>
  <c r="Z1989" i="5" s="1"/>
  <c r="AA1995" i="5"/>
  <c r="AB1995" i="5"/>
  <c r="AC1995" i="5"/>
  <c r="AD1995" i="5"/>
  <c r="AE1995" i="5"/>
  <c r="AE1990" i="5" s="1"/>
  <c r="AF1995" i="5"/>
  <c r="B1995" i="5"/>
  <c r="C1976" i="5"/>
  <c r="D1976" i="5"/>
  <c r="E1976" i="5"/>
  <c r="F1976" i="5"/>
  <c r="G1976" i="5"/>
  <c r="H1976" i="5"/>
  <c r="I1976" i="5"/>
  <c r="J1976" i="5"/>
  <c r="K1976" i="5"/>
  <c r="L1976" i="5"/>
  <c r="M1976" i="5"/>
  <c r="N1976" i="5"/>
  <c r="O1976" i="5"/>
  <c r="O1971" i="5" s="1"/>
  <c r="P1976" i="5"/>
  <c r="Q1976" i="5"/>
  <c r="R1976" i="5"/>
  <c r="S1976" i="5"/>
  <c r="S1970" i="5" s="1"/>
  <c r="S1978" i="5" s="1"/>
  <c r="S1973" i="5" s="1"/>
  <c r="T1976" i="5"/>
  <c r="U1976" i="5"/>
  <c r="V1976" i="5"/>
  <c r="W1976" i="5"/>
  <c r="X1976" i="5"/>
  <c r="Y1976" i="5"/>
  <c r="Z1976" i="5"/>
  <c r="AA1976" i="5"/>
  <c r="AB1976" i="5"/>
  <c r="AC1976" i="5"/>
  <c r="AD1976" i="5"/>
  <c r="AE1976" i="5"/>
  <c r="AF1976" i="5"/>
  <c r="B1976" i="5"/>
  <c r="C1957" i="5"/>
  <c r="D1957" i="5"/>
  <c r="E1957" i="5"/>
  <c r="E1952" i="5" s="1"/>
  <c r="F1957" i="5"/>
  <c r="F1951" i="5" s="1"/>
  <c r="G1957" i="5"/>
  <c r="H1957" i="5"/>
  <c r="I1957" i="5"/>
  <c r="J1957" i="5"/>
  <c r="J1950" i="5" s="1"/>
  <c r="K1957" i="5"/>
  <c r="L1957" i="5"/>
  <c r="M1957" i="5"/>
  <c r="M1950" i="5" s="1"/>
  <c r="N1957" i="5"/>
  <c r="O1957" i="5"/>
  <c r="P1957" i="5"/>
  <c r="Q1957" i="5"/>
  <c r="Q1952" i="5" s="1"/>
  <c r="R1957" i="5"/>
  <c r="R1952" i="5" s="1"/>
  <c r="S1957" i="5"/>
  <c r="T1957" i="5"/>
  <c r="U1957" i="5"/>
  <c r="V1957" i="5"/>
  <c r="V1951" i="5" s="1"/>
  <c r="W1957" i="5"/>
  <c r="X1957" i="5"/>
  <c r="Y1957" i="5"/>
  <c r="Y1952" i="5" s="1"/>
  <c r="Z1957" i="5"/>
  <c r="Z1950" i="5" s="1"/>
  <c r="AA1957" i="5"/>
  <c r="AB1957" i="5"/>
  <c r="AC1957" i="5"/>
  <c r="AC1952" i="5" s="1"/>
  <c r="AD1957" i="5"/>
  <c r="AE1957" i="5"/>
  <c r="AF1957" i="5"/>
  <c r="B1957" i="5"/>
  <c r="C1938" i="5"/>
  <c r="D1938" i="5"/>
  <c r="E1938" i="5"/>
  <c r="E1932" i="5" s="1"/>
  <c r="E1940" i="5" s="1"/>
  <c r="E1935" i="5" s="1"/>
  <c r="E1944" i="5" s="1"/>
  <c r="F1938" i="5"/>
  <c r="G1938" i="5"/>
  <c r="H1938" i="5"/>
  <c r="I1938" i="5"/>
  <c r="J1938" i="5"/>
  <c r="K1938" i="5"/>
  <c r="L1938" i="5"/>
  <c r="M1938" i="5"/>
  <c r="M1932" i="5" s="1"/>
  <c r="M1940" i="5" s="1"/>
  <c r="M1935" i="5" s="1"/>
  <c r="M1944" i="5" s="1"/>
  <c r="N1938" i="5"/>
  <c r="O1938" i="5"/>
  <c r="P1938" i="5"/>
  <c r="Q1938" i="5"/>
  <c r="R1938" i="5"/>
  <c r="S1938" i="5"/>
  <c r="T1938" i="5"/>
  <c r="U1938" i="5"/>
  <c r="V1938" i="5"/>
  <c r="W1938" i="5"/>
  <c r="X1938" i="5"/>
  <c r="Y1938" i="5"/>
  <c r="Y1933" i="5" s="1"/>
  <c r="Z1938" i="5"/>
  <c r="AA1938" i="5"/>
  <c r="AB1938" i="5"/>
  <c r="AC1938" i="5"/>
  <c r="AD1938" i="5"/>
  <c r="AE1938" i="5"/>
  <c r="AF1938" i="5"/>
  <c r="B1938" i="5"/>
  <c r="C1919" i="5"/>
  <c r="C1912" i="5" s="1"/>
  <c r="D1919" i="5"/>
  <c r="E1919" i="5"/>
  <c r="F1919" i="5"/>
  <c r="G1919" i="5"/>
  <c r="G1913" i="5" s="1"/>
  <c r="H1919" i="5"/>
  <c r="I1919" i="5"/>
  <c r="J1919" i="5"/>
  <c r="J1914" i="5" s="1"/>
  <c r="K1919" i="5"/>
  <c r="K1912" i="5" s="1"/>
  <c r="L1919" i="5"/>
  <c r="M1919" i="5"/>
  <c r="N1919" i="5"/>
  <c r="N1913" i="5" s="1"/>
  <c r="O1919" i="5"/>
  <c r="P1919" i="5"/>
  <c r="Q1919" i="5"/>
  <c r="R1919" i="5"/>
  <c r="S1919" i="5"/>
  <c r="S1914" i="5" s="1"/>
  <c r="T1919" i="5"/>
  <c r="U1919" i="5"/>
  <c r="V1919" i="5"/>
  <c r="W1919" i="5"/>
  <c r="W1912" i="5" s="1"/>
  <c r="X1919" i="5"/>
  <c r="Y1919" i="5"/>
  <c r="Z1919" i="5"/>
  <c r="AA1919" i="5"/>
  <c r="AA1913" i="5" s="1"/>
  <c r="AB1919" i="5"/>
  <c r="AC1919" i="5"/>
  <c r="AD1919" i="5"/>
  <c r="AD1913" i="5" s="1"/>
  <c r="AE1919" i="5"/>
  <c r="AE1913" i="5" s="1"/>
  <c r="AF1919" i="5"/>
  <c r="B1919" i="5"/>
  <c r="C1900" i="5"/>
  <c r="D1900" i="5"/>
  <c r="E1900" i="5"/>
  <c r="F1900" i="5"/>
  <c r="F1895" i="5" s="1"/>
  <c r="G1900" i="5"/>
  <c r="H1900" i="5"/>
  <c r="I1900" i="5"/>
  <c r="J1900" i="5"/>
  <c r="J1894" i="5" s="1"/>
  <c r="K1900" i="5"/>
  <c r="K1895" i="5" s="1"/>
  <c r="L1900" i="5"/>
  <c r="M1900" i="5"/>
  <c r="N1900" i="5"/>
  <c r="N1893" i="5" s="1"/>
  <c r="O1900" i="5"/>
  <c r="O1893" i="5" s="1"/>
  <c r="P1900" i="5"/>
  <c r="Q1900" i="5"/>
  <c r="R1900" i="5"/>
  <c r="S1900" i="5"/>
  <c r="T1900" i="5"/>
  <c r="U1900" i="5"/>
  <c r="V1900" i="5"/>
  <c r="V1895" i="5" s="1"/>
  <c r="W1900" i="5"/>
  <c r="W1894" i="5" s="1"/>
  <c r="X1900" i="5"/>
  <c r="Y1900" i="5"/>
  <c r="Z1900" i="5"/>
  <c r="Z1894" i="5" s="1"/>
  <c r="AA1900" i="5"/>
  <c r="AB1900" i="5"/>
  <c r="AC1900" i="5"/>
  <c r="AD1900" i="5"/>
  <c r="AD1893" i="5" s="1"/>
  <c r="AE1900" i="5"/>
  <c r="AE1895" i="5" s="1"/>
  <c r="AF1900" i="5"/>
  <c r="B1900" i="5"/>
  <c r="C1881" i="5"/>
  <c r="D1881" i="5"/>
  <c r="E1881" i="5"/>
  <c r="F1881" i="5"/>
  <c r="G1881" i="5"/>
  <c r="H1881" i="5"/>
  <c r="I1881" i="5"/>
  <c r="I1874" i="5" s="1"/>
  <c r="J1881" i="5"/>
  <c r="K1881" i="5"/>
  <c r="L1881" i="5"/>
  <c r="M1881" i="5"/>
  <c r="N1881" i="5"/>
  <c r="O1881" i="5"/>
  <c r="P1881" i="5"/>
  <c r="Q1881" i="5"/>
  <c r="Q1875" i="5" s="1"/>
  <c r="Q1883" i="5" s="1"/>
  <c r="Q1878" i="5" s="1"/>
  <c r="Q1887" i="5" s="1"/>
  <c r="R1881" i="5"/>
  <c r="S1881" i="5"/>
  <c r="T1881" i="5"/>
  <c r="U1881" i="5"/>
  <c r="V1881" i="5"/>
  <c r="W1881" i="5"/>
  <c r="X1881" i="5"/>
  <c r="Y1881" i="5"/>
  <c r="Y1874" i="5" s="1"/>
  <c r="Z1881" i="5"/>
  <c r="AA1881" i="5"/>
  <c r="AB1881" i="5"/>
  <c r="AC1881" i="5"/>
  <c r="AD1881" i="5"/>
  <c r="AE1881" i="5"/>
  <c r="AF1881" i="5"/>
  <c r="AG1881" i="5"/>
  <c r="AH1881" i="5"/>
  <c r="AI1881" i="5"/>
  <c r="B1881" i="5"/>
  <c r="C1862" i="5"/>
  <c r="C1855" i="5" s="1"/>
  <c r="D1862" i="5"/>
  <c r="E1862" i="5"/>
  <c r="F1862" i="5"/>
  <c r="G1862" i="5"/>
  <c r="G1857" i="5" s="1"/>
  <c r="H1862" i="5"/>
  <c r="I1862" i="5"/>
  <c r="J1862" i="5"/>
  <c r="K1862" i="5"/>
  <c r="K1855" i="5" s="1"/>
  <c r="L1862" i="5"/>
  <c r="M1862" i="5"/>
  <c r="N1862" i="5"/>
  <c r="O1862" i="5"/>
  <c r="P1862" i="5"/>
  <c r="Q1862" i="5"/>
  <c r="R1862" i="5"/>
  <c r="S1862" i="5"/>
  <c r="S1856" i="5" s="1"/>
  <c r="S1864" i="5" s="1"/>
  <c r="S1859" i="5" s="1"/>
  <c r="T1862" i="5"/>
  <c r="U1862" i="5"/>
  <c r="V1862" i="5"/>
  <c r="W1862" i="5"/>
  <c r="W1857" i="5" s="1"/>
  <c r="X1862" i="5"/>
  <c r="Y1862" i="5"/>
  <c r="Z1862" i="5"/>
  <c r="AA1862" i="5"/>
  <c r="AA1855" i="5" s="1"/>
  <c r="AB1862" i="5"/>
  <c r="AC1862" i="5"/>
  <c r="AD1862" i="5"/>
  <c r="AE1862" i="5"/>
  <c r="AE1857" i="5" s="1"/>
  <c r="AF1862" i="5"/>
  <c r="B1862" i="5"/>
  <c r="C1841" i="5"/>
  <c r="D1841" i="5"/>
  <c r="E1841" i="5"/>
  <c r="F1841" i="5"/>
  <c r="F1836" i="5" s="1"/>
  <c r="G1841" i="5"/>
  <c r="H1841" i="5"/>
  <c r="I1841" i="5"/>
  <c r="J1841" i="5"/>
  <c r="J1835" i="5" s="1"/>
  <c r="K1841" i="5"/>
  <c r="L1841" i="5"/>
  <c r="M1841" i="5"/>
  <c r="N1841" i="5"/>
  <c r="N1834" i="5" s="1"/>
  <c r="O1841" i="5"/>
  <c r="P1841" i="5"/>
  <c r="Q1841" i="5"/>
  <c r="R1841" i="5"/>
  <c r="S1841" i="5"/>
  <c r="S1834" i="5" s="1"/>
  <c r="T1841" i="5"/>
  <c r="U1841" i="5"/>
  <c r="V1841" i="5"/>
  <c r="V1836" i="5" s="1"/>
  <c r="W1841" i="5"/>
  <c r="W1835" i="5" s="1"/>
  <c r="X1841" i="5"/>
  <c r="Y1841" i="5"/>
  <c r="Z1841" i="5"/>
  <c r="Z1835" i="5" s="1"/>
  <c r="AA1841" i="5"/>
  <c r="AB1841" i="5"/>
  <c r="AC1841" i="5"/>
  <c r="AD1841" i="5"/>
  <c r="AD1834" i="5" s="1"/>
  <c r="AE1841" i="5"/>
  <c r="AF1841" i="5"/>
  <c r="B1841" i="5"/>
  <c r="C1822" i="5"/>
  <c r="D1822" i="5"/>
  <c r="E1822" i="5"/>
  <c r="E1816" i="5" s="1"/>
  <c r="E1824" i="5" s="1"/>
  <c r="E1819" i="5" s="1"/>
  <c r="E1828" i="5" s="1"/>
  <c r="F1822" i="5"/>
  <c r="F1816" i="5" s="1"/>
  <c r="G1822" i="5"/>
  <c r="H1822" i="5"/>
  <c r="I1822" i="5"/>
  <c r="J1822" i="5"/>
  <c r="J1815" i="5" s="1"/>
  <c r="K1822" i="5"/>
  <c r="L1822" i="5"/>
  <c r="M1822" i="5"/>
  <c r="M1815" i="5" s="1"/>
  <c r="N1822" i="5"/>
  <c r="O1822" i="5"/>
  <c r="P1822" i="5"/>
  <c r="Q1822" i="5"/>
  <c r="Q1817" i="5" s="1"/>
  <c r="R1822" i="5"/>
  <c r="R1817" i="5" s="1"/>
  <c r="S1822" i="5"/>
  <c r="T1822" i="5"/>
  <c r="U1822" i="5"/>
  <c r="V1822" i="5"/>
  <c r="V1816" i="5" s="1"/>
  <c r="W1822" i="5"/>
  <c r="X1822" i="5"/>
  <c r="Y1822" i="5"/>
  <c r="Y1817" i="5" s="1"/>
  <c r="Z1822" i="5"/>
  <c r="Z1815" i="5" s="1"/>
  <c r="AA1822" i="5"/>
  <c r="AB1822" i="5"/>
  <c r="AC1822" i="5"/>
  <c r="AC1816" i="5" s="1"/>
  <c r="AC1824" i="5" s="1"/>
  <c r="AC1819" i="5" s="1"/>
  <c r="AC1828" i="5" s="1"/>
  <c r="AD1822" i="5"/>
  <c r="AE1822" i="5"/>
  <c r="AF1822" i="5"/>
  <c r="B1822" i="5"/>
  <c r="B1815" i="5" s="1"/>
  <c r="C1802" i="5"/>
  <c r="D1802" i="5"/>
  <c r="E1802" i="5"/>
  <c r="E1797" i="5" s="1"/>
  <c r="F1802" i="5"/>
  <c r="G1802" i="5"/>
  <c r="H1802" i="5"/>
  <c r="I1802" i="5"/>
  <c r="J1802" i="5"/>
  <c r="K1802" i="5"/>
  <c r="L1802" i="5"/>
  <c r="M1802" i="5"/>
  <c r="M1797" i="5" s="1"/>
  <c r="N1802" i="5"/>
  <c r="O1802" i="5"/>
  <c r="P1802" i="5"/>
  <c r="Q1802" i="5"/>
  <c r="Q1795" i="5" s="1"/>
  <c r="R1802" i="5"/>
  <c r="S1802" i="5"/>
  <c r="T1802" i="5"/>
  <c r="U1802" i="5"/>
  <c r="U1797" i="5" s="1"/>
  <c r="V1802" i="5"/>
  <c r="W1802" i="5"/>
  <c r="X1802" i="5"/>
  <c r="Y1802" i="5"/>
  <c r="Y1797" i="5" s="1"/>
  <c r="Z1802" i="5"/>
  <c r="AA1802" i="5"/>
  <c r="AB1802" i="5"/>
  <c r="AC1802" i="5"/>
  <c r="AC1797" i="5" s="1"/>
  <c r="AD1802" i="5"/>
  <c r="AE1802" i="5"/>
  <c r="AF1802" i="5"/>
  <c r="B1802" i="5"/>
  <c r="C1783" i="5"/>
  <c r="C1778" i="5" s="1"/>
  <c r="D1783" i="5"/>
  <c r="E1783" i="5"/>
  <c r="F1783" i="5"/>
  <c r="G1783" i="5"/>
  <c r="H1783" i="5"/>
  <c r="I1783" i="5"/>
  <c r="J1783" i="5"/>
  <c r="J1778" i="5" s="1"/>
  <c r="K1783" i="5"/>
  <c r="K1776" i="5" s="1"/>
  <c r="L1783" i="5"/>
  <c r="M1783" i="5"/>
  <c r="N1783" i="5"/>
  <c r="N1777" i="5" s="1"/>
  <c r="O1783" i="5"/>
  <c r="P1783" i="5"/>
  <c r="Q1783" i="5"/>
  <c r="R1783" i="5"/>
  <c r="R1776" i="5" s="1"/>
  <c r="S1783" i="5"/>
  <c r="T1783" i="5"/>
  <c r="U1783" i="5"/>
  <c r="V1783" i="5"/>
  <c r="V1778" i="5" s="1"/>
  <c r="W1783" i="5"/>
  <c r="W1778" i="5" s="1"/>
  <c r="X1783" i="5"/>
  <c r="Y1783" i="5"/>
  <c r="Z1783" i="5"/>
  <c r="Z1778" i="5" s="1"/>
  <c r="AA1783" i="5"/>
  <c r="AA1777" i="5" s="1"/>
  <c r="AB1783" i="5"/>
  <c r="AC1783" i="5"/>
  <c r="AD1783" i="5"/>
  <c r="AD1777" i="5" s="1"/>
  <c r="AE1783" i="5"/>
  <c r="AE1778" i="5" s="1"/>
  <c r="AF1783" i="5"/>
  <c r="B1783" i="5"/>
  <c r="C1763" i="5"/>
  <c r="C1756" i="5" s="1"/>
  <c r="D1763" i="5"/>
  <c r="E1763" i="5"/>
  <c r="F1763" i="5"/>
  <c r="G1763" i="5"/>
  <c r="G1757" i="5" s="1"/>
  <c r="G1765" i="5" s="1"/>
  <c r="G1760" i="5" s="1"/>
  <c r="H1763" i="5"/>
  <c r="I1763" i="5"/>
  <c r="J1763" i="5"/>
  <c r="K1763" i="5"/>
  <c r="K1756" i="5" s="1"/>
  <c r="L1763" i="5"/>
  <c r="M1763" i="5"/>
  <c r="N1763" i="5"/>
  <c r="O1763" i="5"/>
  <c r="O1757" i="5" s="1"/>
  <c r="O1765" i="5" s="1"/>
  <c r="O1760" i="5" s="1"/>
  <c r="P1763" i="5"/>
  <c r="Q1763" i="5"/>
  <c r="R1763" i="5"/>
  <c r="S1763" i="5"/>
  <c r="S1756" i="5" s="1"/>
  <c r="T1763" i="5"/>
  <c r="U1763" i="5"/>
  <c r="V1763" i="5"/>
  <c r="W1763" i="5"/>
  <c r="W1757" i="5" s="1"/>
  <c r="W1765" i="5" s="1"/>
  <c r="W1760" i="5" s="1"/>
  <c r="X1763" i="5"/>
  <c r="Y1763" i="5"/>
  <c r="Z1763" i="5"/>
  <c r="AA1763" i="5"/>
  <c r="AA1756" i="5" s="1"/>
  <c r="AB1763" i="5"/>
  <c r="AC1763" i="5"/>
  <c r="AD1763" i="5"/>
  <c r="AE1763" i="5"/>
  <c r="AE1757" i="5" s="1"/>
  <c r="AE1765" i="5" s="1"/>
  <c r="AE1760" i="5" s="1"/>
  <c r="AF1763" i="5"/>
  <c r="AG1763" i="5"/>
  <c r="AH1763" i="5"/>
  <c r="AI1763" i="5"/>
  <c r="B1763" i="5"/>
  <c r="C1745" i="5"/>
  <c r="D1745" i="5"/>
  <c r="E1745" i="5"/>
  <c r="E1738" i="5" s="1"/>
  <c r="F1745" i="5"/>
  <c r="G1745" i="5"/>
  <c r="H1745" i="5"/>
  <c r="I1745" i="5"/>
  <c r="I1740" i="5" s="1"/>
  <c r="J1745" i="5"/>
  <c r="K1745" i="5"/>
  <c r="L1745" i="5"/>
  <c r="M1745" i="5"/>
  <c r="M1738" i="5" s="1"/>
  <c r="N1745" i="5"/>
  <c r="O1745" i="5"/>
  <c r="P1745" i="5"/>
  <c r="Q1745" i="5"/>
  <c r="Q1740" i="5" s="1"/>
  <c r="R1745" i="5"/>
  <c r="S1745" i="5"/>
  <c r="T1745" i="5"/>
  <c r="U1745" i="5"/>
  <c r="U1738" i="5" s="1"/>
  <c r="V1745" i="5"/>
  <c r="W1745" i="5"/>
  <c r="X1745" i="5"/>
  <c r="Y1745" i="5"/>
  <c r="Y1740" i="5" s="1"/>
  <c r="Z1745" i="5"/>
  <c r="AA1745" i="5"/>
  <c r="AB1745" i="5"/>
  <c r="AC1745" i="5"/>
  <c r="AC1738" i="5" s="1"/>
  <c r="AD1745" i="5"/>
  <c r="AE1745" i="5"/>
  <c r="AF1745" i="5"/>
  <c r="B1745" i="5"/>
  <c r="AD1727" i="5"/>
  <c r="AD1721" i="5" s="1"/>
  <c r="AE1727" i="5"/>
  <c r="AF1727" i="5"/>
  <c r="C1727" i="5"/>
  <c r="C1721" i="5" s="1"/>
  <c r="C1729" i="5" s="1"/>
  <c r="D1727" i="5"/>
  <c r="E1727" i="5"/>
  <c r="F1727" i="5"/>
  <c r="F1720" i="5" s="1"/>
  <c r="G1727" i="5"/>
  <c r="H1727" i="5"/>
  <c r="I1727" i="5"/>
  <c r="J1727" i="5"/>
  <c r="J1720" i="5" s="1"/>
  <c r="K1727" i="5"/>
  <c r="K1721" i="5" s="1"/>
  <c r="K1729" i="5" s="1"/>
  <c r="L1727" i="5"/>
  <c r="M1727" i="5"/>
  <c r="N1727" i="5"/>
  <c r="N1722" i="5" s="1"/>
  <c r="O1727" i="5"/>
  <c r="O1720" i="5" s="1"/>
  <c r="P1727" i="5"/>
  <c r="Q1727" i="5"/>
  <c r="R1727" i="5"/>
  <c r="R1722" i="5" s="1"/>
  <c r="S1727" i="5"/>
  <c r="S1721" i="5" s="1"/>
  <c r="S1729" i="5" s="1"/>
  <c r="T1727" i="5"/>
  <c r="U1727" i="5"/>
  <c r="V1727" i="5"/>
  <c r="W1727" i="5"/>
  <c r="X1727" i="5"/>
  <c r="Y1727" i="5"/>
  <c r="Z1727" i="5"/>
  <c r="Z1722" i="5" s="1"/>
  <c r="AA1727" i="5"/>
  <c r="AA1721" i="5" s="1"/>
  <c r="AA1729" i="5" s="1"/>
  <c r="AB1727" i="5"/>
  <c r="AC1727" i="5"/>
  <c r="B1727" i="5"/>
  <c r="A2409" i="5"/>
  <c r="A2390" i="5"/>
  <c r="A2372" i="5"/>
  <c r="A2353" i="5"/>
  <c r="A2334" i="5"/>
  <c r="A2315" i="5"/>
  <c r="A2296" i="5"/>
  <c r="A2277" i="5"/>
  <c r="A2258" i="5"/>
  <c r="AE2414" i="5"/>
  <c r="AA2414" i="5"/>
  <c r="W2414" i="5"/>
  <c r="S2414" i="5"/>
  <c r="O2414" i="5"/>
  <c r="K2414" i="5"/>
  <c r="G2414" i="5"/>
  <c r="C2414" i="5"/>
  <c r="B2414" i="5"/>
  <c r="AE2413" i="5"/>
  <c r="AA2413" i="5"/>
  <c r="W2413" i="5"/>
  <c r="U2413" i="5"/>
  <c r="S2413" i="5"/>
  <c r="O2413" i="5"/>
  <c r="M2413" i="5"/>
  <c r="K2413" i="5"/>
  <c r="G2413" i="5"/>
  <c r="C2413" i="5"/>
  <c r="AE2412" i="5"/>
  <c r="AA2412" i="5"/>
  <c r="W2412" i="5"/>
  <c r="S2412" i="5"/>
  <c r="O2412" i="5"/>
  <c r="K2412" i="5"/>
  <c r="G2412" i="5"/>
  <c r="C2412" i="5"/>
  <c r="AE2411" i="5"/>
  <c r="AA2411" i="5"/>
  <c r="W2411" i="5"/>
  <c r="S2411" i="5"/>
  <c r="O2411" i="5"/>
  <c r="K2411" i="5"/>
  <c r="G2411" i="5"/>
  <c r="C2411" i="5"/>
  <c r="L2409" i="5"/>
  <c r="AC2395" i="5"/>
  <c r="Y2395" i="5"/>
  <c r="U2395" i="5"/>
  <c r="Q2395" i="5"/>
  <c r="M2395" i="5"/>
  <c r="I2395" i="5"/>
  <c r="E2395" i="5"/>
  <c r="B2395" i="5"/>
  <c r="AC2394" i="5"/>
  <c r="Y2394" i="5"/>
  <c r="U2394" i="5"/>
  <c r="Q2394" i="5"/>
  <c r="M2394" i="5"/>
  <c r="I2394" i="5"/>
  <c r="E2394" i="5"/>
  <c r="B2394" i="5"/>
  <c r="AC2393" i="5"/>
  <c r="AC2401" i="5" s="1"/>
  <c r="Y2393" i="5"/>
  <c r="Y2401" i="5" s="1"/>
  <c r="U2393" i="5"/>
  <c r="U2401" i="5" s="1"/>
  <c r="Q2393" i="5"/>
  <c r="Q2401" i="5" s="1"/>
  <c r="M2393" i="5"/>
  <c r="M2401" i="5" s="1"/>
  <c r="I2393" i="5"/>
  <c r="I2401" i="5" s="1"/>
  <c r="E2393" i="5"/>
  <c r="E2401" i="5" s="1"/>
  <c r="B2393" i="5"/>
  <c r="AC2392" i="5"/>
  <c r="Y2392" i="5"/>
  <c r="U2392" i="5"/>
  <c r="Q2392" i="5"/>
  <c r="M2392" i="5"/>
  <c r="I2392" i="5"/>
  <c r="E2392" i="5"/>
  <c r="B2392" i="5"/>
  <c r="L2390" i="5"/>
  <c r="AC2377" i="5"/>
  <c r="U2377" i="5"/>
  <c r="Q2377" i="5"/>
  <c r="M2377" i="5"/>
  <c r="I2377" i="5"/>
  <c r="E2377" i="5"/>
  <c r="AC2376" i="5"/>
  <c r="U2376" i="5"/>
  <c r="Q2376" i="5"/>
  <c r="M2376" i="5"/>
  <c r="I2376" i="5"/>
  <c r="E2376" i="5"/>
  <c r="Y2375" i="5"/>
  <c r="Y2383" i="5" s="1"/>
  <c r="Y2378" i="5" s="1"/>
  <c r="Y2387" i="5" s="1"/>
  <c r="Q2375" i="5"/>
  <c r="Q2383" i="5" s="1"/>
  <c r="Q2378" i="5" s="1"/>
  <c r="Q2387" i="5" s="1"/>
  <c r="M2375" i="5"/>
  <c r="M2383" i="5" s="1"/>
  <c r="M2378" i="5" s="1"/>
  <c r="M2387" i="5" s="1"/>
  <c r="I2375" i="5"/>
  <c r="I2383" i="5" s="1"/>
  <c r="I2378" i="5" s="1"/>
  <c r="I2387" i="5" s="1"/>
  <c r="E2375" i="5"/>
  <c r="E2383" i="5" s="1"/>
  <c r="E2378" i="5" s="1"/>
  <c r="E2387" i="5" s="1"/>
  <c r="Y2374" i="5"/>
  <c r="Q2374" i="5"/>
  <c r="M2374" i="5"/>
  <c r="I2374" i="5"/>
  <c r="E2374" i="5"/>
  <c r="L2372" i="5"/>
  <c r="AE2358" i="5"/>
  <c r="AA2358" i="5"/>
  <c r="W2358" i="5"/>
  <c r="S2358" i="5"/>
  <c r="O2358" i="5"/>
  <c r="K2358" i="5"/>
  <c r="G2358" i="5"/>
  <c r="C2358" i="5"/>
  <c r="AE2357" i="5"/>
  <c r="AA2357" i="5"/>
  <c r="W2357" i="5"/>
  <c r="S2357" i="5"/>
  <c r="O2357" i="5"/>
  <c r="K2357" i="5"/>
  <c r="G2357" i="5"/>
  <c r="C2357" i="5"/>
  <c r="AE2356" i="5"/>
  <c r="AE2364" i="5" s="1"/>
  <c r="AE2359" i="5" s="1"/>
  <c r="AA2356" i="5"/>
  <c r="AA2364" i="5" s="1"/>
  <c r="AA2359" i="5" s="1"/>
  <c r="W2356" i="5"/>
  <c r="W2364" i="5" s="1"/>
  <c r="W2359" i="5" s="1"/>
  <c r="S2356" i="5"/>
  <c r="S2364" i="5" s="1"/>
  <c r="S2359" i="5" s="1"/>
  <c r="O2356" i="5"/>
  <c r="O2364" i="5" s="1"/>
  <c r="O2359" i="5" s="1"/>
  <c r="K2356" i="5"/>
  <c r="K2364" i="5" s="1"/>
  <c r="K2359" i="5" s="1"/>
  <c r="G2356" i="5"/>
  <c r="G2364" i="5" s="1"/>
  <c r="G2359" i="5" s="1"/>
  <c r="C2356" i="5"/>
  <c r="C2364" i="5" s="1"/>
  <c r="C2359" i="5" s="1"/>
  <c r="AE2355" i="5"/>
  <c r="AA2355" i="5"/>
  <c r="W2355" i="5"/>
  <c r="S2355" i="5"/>
  <c r="O2355" i="5"/>
  <c r="K2355" i="5"/>
  <c r="G2355" i="5"/>
  <c r="C2355" i="5"/>
  <c r="L2353" i="5"/>
  <c r="AC2339" i="5"/>
  <c r="Y2339" i="5"/>
  <c r="U2339" i="5"/>
  <c r="Q2339" i="5"/>
  <c r="M2339" i="5"/>
  <c r="I2339" i="5"/>
  <c r="E2339" i="5"/>
  <c r="B2339" i="5"/>
  <c r="AC2338" i="5"/>
  <c r="Y2338" i="5"/>
  <c r="U2338" i="5"/>
  <c r="Q2338" i="5"/>
  <c r="M2338" i="5"/>
  <c r="I2338" i="5"/>
  <c r="F2338" i="5"/>
  <c r="E2338" i="5"/>
  <c r="B2338" i="5"/>
  <c r="AC2337" i="5"/>
  <c r="AC2345" i="5" s="1"/>
  <c r="AC2340" i="5" s="1"/>
  <c r="AC2349" i="5" s="1"/>
  <c r="Z2337" i="5"/>
  <c r="Y2337" i="5"/>
  <c r="Y2345" i="5" s="1"/>
  <c r="Y2340" i="5" s="1"/>
  <c r="Y2349" i="5" s="1"/>
  <c r="U2337" i="5"/>
  <c r="U2345" i="5" s="1"/>
  <c r="U2340" i="5" s="1"/>
  <c r="U2349" i="5" s="1"/>
  <c r="Q2337" i="5"/>
  <c r="Q2345" i="5" s="1"/>
  <c r="Q2340" i="5" s="1"/>
  <c r="Q2349" i="5" s="1"/>
  <c r="M2337" i="5"/>
  <c r="M2345" i="5" s="1"/>
  <c r="M2340" i="5" s="1"/>
  <c r="M2349" i="5" s="1"/>
  <c r="I2337" i="5"/>
  <c r="I2345" i="5" s="1"/>
  <c r="I2340" i="5" s="1"/>
  <c r="I2349" i="5" s="1"/>
  <c r="E2337" i="5"/>
  <c r="E2345" i="5" s="1"/>
  <c r="E2340" i="5" s="1"/>
  <c r="E2349" i="5" s="1"/>
  <c r="B2337" i="5"/>
  <c r="AC2336" i="5"/>
  <c r="Y2336" i="5"/>
  <c r="U2336" i="5"/>
  <c r="Q2336" i="5"/>
  <c r="M2336" i="5"/>
  <c r="I2336" i="5"/>
  <c r="E2336" i="5"/>
  <c r="B2336" i="5"/>
  <c r="L2334" i="5"/>
  <c r="U2320" i="5"/>
  <c r="N2320" i="5"/>
  <c r="AC2319" i="5"/>
  <c r="Y2319" i="5"/>
  <c r="U2319" i="5"/>
  <c r="R2319" i="5"/>
  <c r="Q2319" i="5"/>
  <c r="M2319" i="5"/>
  <c r="I2319" i="5"/>
  <c r="E2319" i="5"/>
  <c r="B2319" i="5"/>
  <c r="AC2318" i="5"/>
  <c r="AC2326" i="5" s="1"/>
  <c r="AC2321" i="5" s="1"/>
  <c r="AC2330" i="5" s="1"/>
  <c r="Y2318" i="5"/>
  <c r="Y2326" i="5" s="1"/>
  <c r="Y2321" i="5" s="1"/>
  <c r="Y2330" i="5" s="1"/>
  <c r="V2318" i="5"/>
  <c r="U2318" i="5"/>
  <c r="U2326" i="5" s="1"/>
  <c r="U2321" i="5" s="1"/>
  <c r="U2330" i="5" s="1"/>
  <c r="Q2318" i="5"/>
  <c r="Q2326" i="5" s="1"/>
  <c r="Q2321" i="5" s="1"/>
  <c r="Q2330" i="5" s="1"/>
  <c r="M2318" i="5"/>
  <c r="M2326" i="5" s="1"/>
  <c r="M2321" i="5" s="1"/>
  <c r="M2330" i="5" s="1"/>
  <c r="I2318" i="5"/>
  <c r="I2326" i="5" s="1"/>
  <c r="I2321" i="5" s="1"/>
  <c r="I2330" i="5" s="1"/>
  <c r="F2318" i="5"/>
  <c r="E2318" i="5"/>
  <c r="E2326" i="5" s="1"/>
  <c r="E2321" i="5" s="1"/>
  <c r="E2330" i="5" s="1"/>
  <c r="B2318" i="5"/>
  <c r="AC2317" i="5"/>
  <c r="Z2317" i="5"/>
  <c r="Y2317" i="5"/>
  <c r="U2317" i="5"/>
  <c r="Q2317" i="5"/>
  <c r="M2317" i="5"/>
  <c r="J2317" i="5"/>
  <c r="I2317" i="5"/>
  <c r="E2317" i="5"/>
  <c r="B2317" i="5"/>
  <c r="L2315" i="5"/>
  <c r="S2301" i="5"/>
  <c r="AE2300" i="5"/>
  <c r="AA2300" i="5"/>
  <c r="W2300" i="5"/>
  <c r="S2300" i="5"/>
  <c r="O2300" i="5"/>
  <c r="K2300" i="5"/>
  <c r="G2300" i="5"/>
  <c r="C2300" i="5"/>
  <c r="AE2299" i="5"/>
  <c r="AE2307" i="5" s="1"/>
  <c r="AE2302" i="5" s="1"/>
  <c r="AA2299" i="5"/>
  <c r="AA2307" i="5" s="1"/>
  <c r="AA2302" i="5" s="1"/>
  <c r="W2299" i="5"/>
  <c r="W2307" i="5" s="1"/>
  <c r="W2302" i="5" s="1"/>
  <c r="S2299" i="5"/>
  <c r="S2307" i="5" s="1"/>
  <c r="S2302" i="5" s="1"/>
  <c r="O2299" i="5"/>
  <c r="O2307" i="5" s="1"/>
  <c r="O2302" i="5" s="1"/>
  <c r="K2299" i="5"/>
  <c r="K2307" i="5" s="1"/>
  <c r="K2302" i="5" s="1"/>
  <c r="G2299" i="5"/>
  <c r="G2307" i="5" s="1"/>
  <c r="G2302" i="5" s="1"/>
  <c r="C2299" i="5"/>
  <c r="C2307" i="5" s="1"/>
  <c r="C2302" i="5" s="1"/>
  <c r="AE2298" i="5"/>
  <c r="AA2298" i="5"/>
  <c r="W2298" i="5"/>
  <c r="S2298" i="5"/>
  <c r="O2298" i="5"/>
  <c r="K2298" i="5"/>
  <c r="G2298" i="5"/>
  <c r="C2298" i="5"/>
  <c r="L2296" i="5"/>
  <c r="AF2286" i="5"/>
  <c r="AE2286" i="5"/>
  <c r="AE2282" i="5" s="1"/>
  <c r="AD2286" i="5"/>
  <c r="AC2286" i="5"/>
  <c r="AC2281" i="5" s="1"/>
  <c r="AB2286" i="5"/>
  <c r="AA2286" i="5"/>
  <c r="AA2280" i="5" s="1"/>
  <c r="AA2288" i="5" s="1"/>
  <c r="AA2283" i="5" s="1"/>
  <c r="Z2286" i="5"/>
  <c r="Y2286" i="5"/>
  <c r="Y2281" i="5" s="1"/>
  <c r="X2286" i="5"/>
  <c r="W2286" i="5"/>
  <c r="W2282" i="5" s="1"/>
  <c r="V2286" i="5"/>
  <c r="U2286" i="5"/>
  <c r="U2282" i="5" s="1"/>
  <c r="T2286" i="5"/>
  <c r="S2286" i="5"/>
  <c r="S2280" i="5" s="1"/>
  <c r="S2288" i="5" s="1"/>
  <c r="S2283" i="5" s="1"/>
  <c r="R2286" i="5"/>
  <c r="Q2286" i="5"/>
  <c r="Q2279" i="5" s="1"/>
  <c r="P2286" i="5"/>
  <c r="O2286" i="5"/>
  <c r="O2282" i="5" s="1"/>
  <c r="N2286" i="5"/>
  <c r="M2286" i="5"/>
  <c r="M2281" i="5" s="1"/>
  <c r="L2286" i="5"/>
  <c r="K2286" i="5"/>
  <c r="K2280" i="5" s="1"/>
  <c r="K2288" i="5" s="1"/>
  <c r="K2283" i="5" s="1"/>
  <c r="J2286" i="5"/>
  <c r="I2286" i="5"/>
  <c r="I2280" i="5" s="1"/>
  <c r="I2288" i="5" s="1"/>
  <c r="I2283" i="5" s="1"/>
  <c r="I2292" i="5" s="1"/>
  <c r="H2286" i="5"/>
  <c r="G2286" i="5"/>
  <c r="G2282" i="5" s="1"/>
  <c r="F2286" i="5"/>
  <c r="E2286" i="5"/>
  <c r="E2279" i="5" s="1"/>
  <c r="D2286" i="5"/>
  <c r="C2286" i="5"/>
  <c r="C2280" i="5" s="1"/>
  <c r="C2288" i="5" s="1"/>
  <c r="C2283" i="5" s="1"/>
  <c r="L2277" i="5"/>
  <c r="O2263" i="5"/>
  <c r="AE2262" i="5"/>
  <c r="AA2262" i="5"/>
  <c r="W2262" i="5"/>
  <c r="S2262" i="5"/>
  <c r="O2262" i="5"/>
  <c r="K2262" i="5"/>
  <c r="G2262" i="5"/>
  <c r="C2262" i="5"/>
  <c r="AE2261" i="5"/>
  <c r="AE2269" i="5" s="1"/>
  <c r="AE2264" i="5" s="1"/>
  <c r="AA2261" i="5"/>
  <c r="AA2269" i="5" s="1"/>
  <c r="AA2264" i="5" s="1"/>
  <c r="W2261" i="5"/>
  <c r="W2269" i="5" s="1"/>
  <c r="W2264" i="5" s="1"/>
  <c r="S2261" i="5"/>
  <c r="S2269" i="5" s="1"/>
  <c r="S2264" i="5" s="1"/>
  <c r="O2261" i="5"/>
  <c r="O2269" i="5" s="1"/>
  <c r="O2264" i="5" s="1"/>
  <c r="K2261" i="5"/>
  <c r="K2269" i="5" s="1"/>
  <c r="K2264" i="5" s="1"/>
  <c r="G2261" i="5"/>
  <c r="G2269" i="5" s="1"/>
  <c r="G2264" i="5" s="1"/>
  <c r="C2261" i="5"/>
  <c r="C2269" i="5" s="1"/>
  <c r="C2264" i="5" s="1"/>
  <c r="AE2260" i="5"/>
  <c r="AA2260" i="5"/>
  <c r="W2260" i="5"/>
  <c r="S2260" i="5"/>
  <c r="O2260" i="5"/>
  <c r="K2260" i="5"/>
  <c r="G2260" i="5"/>
  <c r="C2260" i="5"/>
  <c r="L2258" i="5"/>
  <c r="A2238" i="5"/>
  <c r="A2219" i="5"/>
  <c r="A2200" i="5"/>
  <c r="A2181" i="5"/>
  <c r="A2162" i="5"/>
  <c r="A2143" i="5"/>
  <c r="A2124" i="5"/>
  <c r="A2104" i="5"/>
  <c r="A2085" i="5"/>
  <c r="A2065" i="5"/>
  <c r="A2045" i="5"/>
  <c r="A2026" i="5"/>
  <c r="A2006" i="5"/>
  <c r="M2243" i="5"/>
  <c r="AC2242" i="5"/>
  <c r="Y2242" i="5"/>
  <c r="U2242" i="5"/>
  <c r="Q2242" i="5"/>
  <c r="M2242" i="5"/>
  <c r="I2242" i="5"/>
  <c r="E2242" i="5"/>
  <c r="AC2241" i="5"/>
  <c r="AC2249" i="5" s="1"/>
  <c r="AC2244" i="5" s="1"/>
  <c r="AC2253" i="5" s="1"/>
  <c r="Y2241" i="5"/>
  <c r="Y2249" i="5" s="1"/>
  <c r="Y2244" i="5" s="1"/>
  <c r="Y2253" i="5" s="1"/>
  <c r="U2241" i="5"/>
  <c r="U2249" i="5" s="1"/>
  <c r="U2244" i="5" s="1"/>
  <c r="U2253" i="5" s="1"/>
  <c r="Q2241" i="5"/>
  <c r="Q2249" i="5" s="1"/>
  <c r="Q2244" i="5" s="1"/>
  <c r="Q2253" i="5" s="1"/>
  <c r="M2241" i="5"/>
  <c r="M2249" i="5" s="1"/>
  <c r="M2244" i="5" s="1"/>
  <c r="M2253" i="5" s="1"/>
  <c r="I2241" i="5"/>
  <c r="I2249" i="5" s="1"/>
  <c r="I2244" i="5" s="1"/>
  <c r="I2253" i="5" s="1"/>
  <c r="E2241" i="5"/>
  <c r="E2249" i="5" s="1"/>
  <c r="E2244" i="5" s="1"/>
  <c r="E2253" i="5" s="1"/>
  <c r="AC2240" i="5"/>
  <c r="Y2240" i="5"/>
  <c r="U2240" i="5"/>
  <c r="Q2240" i="5"/>
  <c r="M2240" i="5"/>
  <c r="I2240" i="5"/>
  <c r="E2240" i="5"/>
  <c r="L2238" i="5"/>
  <c r="Y2224" i="5"/>
  <c r="AC2223" i="5"/>
  <c r="Y2223" i="5"/>
  <c r="U2223" i="5"/>
  <c r="Q2223" i="5"/>
  <c r="M2223" i="5"/>
  <c r="I2223" i="5"/>
  <c r="E2223" i="5"/>
  <c r="AC2222" i="5"/>
  <c r="AC2230" i="5" s="1"/>
  <c r="AC2225" i="5" s="1"/>
  <c r="AC2234" i="5" s="1"/>
  <c r="Y2222" i="5"/>
  <c r="Y2230" i="5" s="1"/>
  <c r="Y2225" i="5" s="1"/>
  <c r="Y2234" i="5" s="1"/>
  <c r="U2222" i="5"/>
  <c r="U2230" i="5" s="1"/>
  <c r="U2225" i="5" s="1"/>
  <c r="U2234" i="5" s="1"/>
  <c r="Q2222" i="5"/>
  <c r="Q2230" i="5" s="1"/>
  <c r="Q2225" i="5" s="1"/>
  <c r="Q2234" i="5" s="1"/>
  <c r="M2222" i="5"/>
  <c r="M2230" i="5" s="1"/>
  <c r="M2225" i="5" s="1"/>
  <c r="M2234" i="5" s="1"/>
  <c r="I2222" i="5"/>
  <c r="I2230" i="5" s="1"/>
  <c r="I2225" i="5" s="1"/>
  <c r="I2234" i="5" s="1"/>
  <c r="E2222" i="5"/>
  <c r="E2230" i="5" s="1"/>
  <c r="E2225" i="5" s="1"/>
  <c r="E2234" i="5" s="1"/>
  <c r="AC2221" i="5"/>
  <c r="Y2221" i="5"/>
  <c r="U2221" i="5"/>
  <c r="Q2221" i="5"/>
  <c r="M2221" i="5"/>
  <c r="I2221" i="5"/>
  <c r="E2221" i="5"/>
  <c r="C2221" i="5"/>
  <c r="L2219" i="5"/>
  <c r="S2205" i="5"/>
  <c r="AE2204" i="5"/>
  <c r="AA2204" i="5"/>
  <c r="Z2204" i="5"/>
  <c r="W2204" i="5"/>
  <c r="S2204" i="5"/>
  <c r="O2204" i="5"/>
  <c r="K2204" i="5"/>
  <c r="J2204" i="5"/>
  <c r="G2204" i="5"/>
  <c r="C2204" i="5"/>
  <c r="AE2203" i="5"/>
  <c r="AD2203" i="5"/>
  <c r="AA2203" i="5"/>
  <c r="W2203" i="5"/>
  <c r="S2203" i="5"/>
  <c r="O2203" i="5"/>
  <c r="N2203" i="5"/>
  <c r="K2203" i="5"/>
  <c r="G2203" i="5"/>
  <c r="C2203" i="5"/>
  <c r="AE2202" i="5"/>
  <c r="AA2202" i="5"/>
  <c r="W2202" i="5"/>
  <c r="S2202" i="5"/>
  <c r="R2202" i="5"/>
  <c r="O2202" i="5"/>
  <c r="K2202" i="5"/>
  <c r="G2202" i="5"/>
  <c r="C2202" i="5"/>
  <c r="L2200" i="5"/>
  <c r="W2186" i="5"/>
  <c r="AE2185" i="5"/>
  <c r="AA2185" i="5"/>
  <c r="W2185" i="5"/>
  <c r="S2185" i="5"/>
  <c r="O2185" i="5"/>
  <c r="K2185" i="5"/>
  <c r="G2185" i="5"/>
  <c r="C2185" i="5"/>
  <c r="AE2184" i="5"/>
  <c r="AA2184" i="5"/>
  <c r="W2184" i="5"/>
  <c r="S2184" i="5"/>
  <c r="O2184" i="5"/>
  <c r="K2184" i="5"/>
  <c r="G2184" i="5"/>
  <c r="C2184" i="5"/>
  <c r="AE2183" i="5"/>
  <c r="AA2183" i="5"/>
  <c r="W2183" i="5"/>
  <c r="S2183" i="5"/>
  <c r="O2183" i="5"/>
  <c r="K2183" i="5"/>
  <c r="G2183" i="5"/>
  <c r="E2183" i="5"/>
  <c r="C2183" i="5"/>
  <c r="L2181" i="5"/>
  <c r="Q2167" i="5"/>
  <c r="AC2166" i="5"/>
  <c r="Y2166" i="5"/>
  <c r="U2166" i="5"/>
  <c r="Q2166" i="5"/>
  <c r="M2166" i="5"/>
  <c r="I2166" i="5"/>
  <c r="E2166" i="5"/>
  <c r="AC2165" i="5"/>
  <c r="AC2173" i="5" s="1"/>
  <c r="AC2168" i="5" s="1"/>
  <c r="AC2177" i="5" s="1"/>
  <c r="Y2165" i="5"/>
  <c r="Y2173" i="5" s="1"/>
  <c r="Y2168" i="5" s="1"/>
  <c r="Y2177" i="5" s="1"/>
  <c r="U2165" i="5"/>
  <c r="U2173" i="5" s="1"/>
  <c r="U2168" i="5" s="1"/>
  <c r="U2177" i="5" s="1"/>
  <c r="Q2165" i="5"/>
  <c r="Q2173" i="5" s="1"/>
  <c r="Q2168" i="5" s="1"/>
  <c r="Q2177" i="5" s="1"/>
  <c r="M2165" i="5"/>
  <c r="M2173" i="5" s="1"/>
  <c r="M2168" i="5" s="1"/>
  <c r="M2177" i="5" s="1"/>
  <c r="I2165" i="5"/>
  <c r="I2173" i="5" s="1"/>
  <c r="I2168" i="5" s="1"/>
  <c r="I2177" i="5" s="1"/>
  <c r="E2165" i="5"/>
  <c r="E2173" i="5" s="1"/>
  <c r="E2168" i="5" s="1"/>
  <c r="E2177" i="5" s="1"/>
  <c r="AC2164" i="5"/>
  <c r="Y2164" i="5"/>
  <c r="U2164" i="5"/>
  <c r="Q2164" i="5"/>
  <c r="M2164" i="5"/>
  <c r="I2164" i="5"/>
  <c r="E2164" i="5"/>
  <c r="L2162" i="5"/>
  <c r="E2148" i="5"/>
  <c r="AC2147" i="5"/>
  <c r="Y2147" i="5"/>
  <c r="U2147" i="5"/>
  <c r="Q2147" i="5"/>
  <c r="M2147" i="5"/>
  <c r="I2147" i="5"/>
  <c r="G2147" i="5"/>
  <c r="E2147" i="5"/>
  <c r="AC2146" i="5"/>
  <c r="AC2154" i="5" s="1"/>
  <c r="AC2149" i="5" s="1"/>
  <c r="Y2146" i="5"/>
  <c r="Y2154" i="5" s="1"/>
  <c r="Y2149" i="5" s="1"/>
  <c r="U2146" i="5"/>
  <c r="U2154" i="5" s="1"/>
  <c r="U2149" i="5" s="1"/>
  <c r="Q2146" i="5"/>
  <c r="Q2154" i="5" s="1"/>
  <c r="Q2149" i="5" s="1"/>
  <c r="M2146" i="5"/>
  <c r="M2154" i="5" s="1"/>
  <c r="M2149" i="5" s="1"/>
  <c r="I2146" i="5"/>
  <c r="I2154" i="5" s="1"/>
  <c r="I2149" i="5" s="1"/>
  <c r="E2146" i="5"/>
  <c r="E2154" i="5" s="1"/>
  <c r="E2149" i="5" s="1"/>
  <c r="AC2145" i="5"/>
  <c r="Y2145" i="5"/>
  <c r="U2145" i="5"/>
  <c r="Q2145" i="5"/>
  <c r="M2145" i="5"/>
  <c r="I2145" i="5"/>
  <c r="E2145" i="5"/>
  <c r="L2143" i="5"/>
  <c r="K2129" i="5"/>
  <c r="AE2128" i="5"/>
  <c r="AA2128" i="5"/>
  <c r="Z2128" i="5"/>
  <c r="W2128" i="5"/>
  <c r="S2128" i="5"/>
  <c r="O2128" i="5"/>
  <c r="K2128" i="5"/>
  <c r="J2128" i="5"/>
  <c r="G2128" i="5"/>
  <c r="C2128" i="5"/>
  <c r="AE2127" i="5"/>
  <c r="AD2127" i="5"/>
  <c r="AA2127" i="5"/>
  <c r="W2127" i="5"/>
  <c r="S2127" i="5"/>
  <c r="O2127" i="5"/>
  <c r="N2127" i="5"/>
  <c r="K2127" i="5"/>
  <c r="G2127" i="5"/>
  <c r="C2127" i="5"/>
  <c r="AE2126" i="5"/>
  <c r="AA2126" i="5"/>
  <c r="W2126" i="5"/>
  <c r="S2126" i="5"/>
  <c r="R2126" i="5"/>
  <c r="O2126" i="5"/>
  <c r="K2126" i="5"/>
  <c r="G2126" i="5"/>
  <c r="C2126" i="5"/>
  <c r="L2124" i="5"/>
  <c r="O2109" i="5"/>
  <c r="AE2108" i="5"/>
  <c r="AA2108" i="5"/>
  <c r="W2108" i="5"/>
  <c r="S2108" i="5"/>
  <c r="O2108" i="5"/>
  <c r="K2108" i="5"/>
  <c r="G2108" i="5"/>
  <c r="C2108" i="5"/>
  <c r="B2108" i="5"/>
  <c r="AE2107" i="5"/>
  <c r="AA2107" i="5"/>
  <c r="Y2107" i="5"/>
  <c r="Y2115" i="5" s="1"/>
  <c r="Y2110" i="5" s="1"/>
  <c r="Y2119" i="5" s="1"/>
  <c r="W2107" i="5"/>
  <c r="S2107" i="5"/>
  <c r="O2107" i="5"/>
  <c r="K2107" i="5"/>
  <c r="G2107" i="5"/>
  <c r="C2107" i="5"/>
  <c r="AE2106" i="5"/>
  <c r="AA2106" i="5"/>
  <c r="W2106" i="5"/>
  <c r="S2106" i="5"/>
  <c r="O2106" i="5"/>
  <c r="K2106" i="5"/>
  <c r="G2106" i="5"/>
  <c r="C2106" i="5"/>
  <c r="L2104" i="5"/>
  <c r="Y2090" i="5"/>
  <c r="AC2089" i="5"/>
  <c r="Y2089" i="5"/>
  <c r="U2089" i="5"/>
  <c r="Q2089" i="5"/>
  <c r="M2089" i="5"/>
  <c r="I2089" i="5"/>
  <c r="E2089" i="5"/>
  <c r="AC2088" i="5"/>
  <c r="AC2096" i="5" s="1"/>
  <c r="AC2091" i="5" s="1"/>
  <c r="AC2100" i="5" s="1"/>
  <c r="Y2088" i="5"/>
  <c r="Y2096" i="5" s="1"/>
  <c r="Y2091" i="5" s="1"/>
  <c r="Y2100" i="5" s="1"/>
  <c r="U2088" i="5"/>
  <c r="U2096" i="5" s="1"/>
  <c r="U2091" i="5" s="1"/>
  <c r="U2100" i="5" s="1"/>
  <c r="Q2088" i="5"/>
  <c r="Q2096" i="5" s="1"/>
  <c r="Q2091" i="5" s="1"/>
  <c r="Q2100" i="5" s="1"/>
  <c r="M2088" i="5"/>
  <c r="M2096" i="5" s="1"/>
  <c r="M2091" i="5" s="1"/>
  <c r="M2100" i="5" s="1"/>
  <c r="I2088" i="5"/>
  <c r="I2096" i="5" s="1"/>
  <c r="I2091" i="5" s="1"/>
  <c r="I2100" i="5" s="1"/>
  <c r="E2088" i="5"/>
  <c r="E2096" i="5" s="1"/>
  <c r="E2091" i="5" s="1"/>
  <c r="E2100" i="5" s="1"/>
  <c r="AC2087" i="5"/>
  <c r="Y2087" i="5"/>
  <c r="U2087" i="5"/>
  <c r="Q2087" i="5"/>
  <c r="M2087" i="5"/>
  <c r="I2087" i="5"/>
  <c r="E2087" i="5"/>
  <c r="L2085" i="5"/>
  <c r="AE2070" i="5"/>
  <c r="C2070" i="5"/>
  <c r="AE2069" i="5"/>
  <c r="AA2069" i="5"/>
  <c r="W2069" i="5"/>
  <c r="S2069" i="5"/>
  <c r="O2069" i="5"/>
  <c r="K2069" i="5"/>
  <c r="G2069" i="5"/>
  <c r="C2069" i="5"/>
  <c r="AE2068" i="5"/>
  <c r="AE2076" i="5" s="1"/>
  <c r="AE2071" i="5" s="1"/>
  <c r="AA2068" i="5"/>
  <c r="AA2076" i="5" s="1"/>
  <c r="AA2071" i="5" s="1"/>
  <c r="W2068" i="5"/>
  <c r="W2076" i="5" s="1"/>
  <c r="W2071" i="5" s="1"/>
  <c r="S2068" i="5"/>
  <c r="S2076" i="5" s="1"/>
  <c r="S2071" i="5" s="1"/>
  <c r="O2068" i="5"/>
  <c r="O2076" i="5" s="1"/>
  <c r="O2071" i="5" s="1"/>
  <c r="K2068" i="5"/>
  <c r="K2076" i="5" s="1"/>
  <c r="K2071" i="5" s="1"/>
  <c r="G2068" i="5"/>
  <c r="G2076" i="5" s="1"/>
  <c r="G2071" i="5" s="1"/>
  <c r="C2068" i="5"/>
  <c r="C2076" i="5" s="1"/>
  <c r="C2071" i="5" s="1"/>
  <c r="AE2067" i="5"/>
  <c r="AA2067" i="5"/>
  <c r="W2067" i="5"/>
  <c r="S2067" i="5"/>
  <c r="O2067" i="5"/>
  <c r="K2067" i="5"/>
  <c r="G2067" i="5"/>
  <c r="C2067" i="5"/>
  <c r="L2065" i="5"/>
  <c r="G2050" i="5"/>
  <c r="AE2049" i="5"/>
  <c r="AA2049" i="5"/>
  <c r="W2049" i="5"/>
  <c r="S2049" i="5"/>
  <c r="O2049" i="5"/>
  <c r="K2049" i="5"/>
  <c r="G2049" i="5"/>
  <c r="C2049" i="5"/>
  <c r="B2049" i="5"/>
  <c r="AE2048" i="5"/>
  <c r="AA2048" i="5"/>
  <c r="W2048" i="5"/>
  <c r="S2048" i="5"/>
  <c r="O2048" i="5"/>
  <c r="K2048" i="5"/>
  <c r="G2048" i="5"/>
  <c r="C2048" i="5"/>
  <c r="B2048" i="5"/>
  <c r="AE2047" i="5"/>
  <c r="AA2047" i="5"/>
  <c r="W2047" i="5"/>
  <c r="S2047" i="5"/>
  <c r="O2047" i="5"/>
  <c r="K2047" i="5"/>
  <c r="I2047" i="5"/>
  <c r="G2047" i="5"/>
  <c r="C2047" i="5"/>
  <c r="B2047" i="5"/>
  <c r="L2045" i="5"/>
  <c r="I2031" i="5"/>
  <c r="AC2030" i="5"/>
  <c r="Y2030" i="5"/>
  <c r="U2030" i="5"/>
  <c r="Q2030" i="5"/>
  <c r="O2030" i="5"/>
  <c r="M2030" i="5"/>
  <c r="I2030" i="5"/>
  <c r="G2030" i="5"/>
  <c r="E2030" i="5"/>
  <c r="AC2029" i="5"/>
  <c r="AC2037" i="5" s="1"/>
  <c r="AC2032" i="5" s="1"/>
  <c r="AC2041" i="5" s="1"/>
  <c r="Y2029" i="5"/>
  <c r="Y2037" i="5" s="1"/>
  <c r="Y2032" i="5" s="1"/>
  <c r="Y2041" i="5" s="1"/>
  <c r="U2029" i="5"/>
  <c r="U2037" i="5" s="1"/>
  <c r="U2032" i="5" s="1"/>
  <c r="U2041" i="5" s="1"/>
  <c r="Q2029" i="5"/>
  <c r="Q2037" i="5" s="1"/>
  <c r="Q2032" i="5" s="1"/>
  <c r="Q2041" i="5" s="1"/>
  <c r="M2029" i="5"/>
  <c r="M2037" i="5" s="1"/>
  <c r="M2032" i="5" s="1"/>
  <c r="M2041" i="5" s="1"/>
  <c r="I2029" i="5"/>
  <c r="I2037" i="5" s="1"/>
  <c r="I2032" i="5" s="1"/>
  <c r="I2041" i="5" s="1"/>
  <c r="G2029" i="5"/>
  <c r="G2037" i="5" s="1"/>
  <c r="G2032" i="5" s="1"/>
  <c r="E2029" i="5"/>
  <c r="E2037" i="5" s="1"/>
  <c r="E2032" i="5" s="1"/>
  <c r="E2041" i="5" s="1"/>
  <c r="AC2028" i="5"/>
  <c r="Y2028" i="5"/>
  <c r="U2028" i="5"/>
  <c r="Q2028" i="5"/>
  <c r="M2028" i="5"/>
  <c r="I2028" i="5"/>
  <c r="E2028" i="5"/>
  <c r="L2026" i="5"/>
  <c r="AC2011" i="5"/>
  <c r="O2011" i="5"/>
  <c r="AE2010" i="5"/>
  <c r="AA2010" i="5"/>
  <c r="W2010" i="5"/>
  <c r="S2010" i="5"/>
  <c r="O2010" i="5"/>
  <c r="K2010" i="5"/>
  <c r="G2010" i="5"/>
  <c r="E2010" i="5"/>
  <c r="C2010" i="5"/>
  <c r="AE2009" i="5"/>
  <c r="AA2009" i="5"/>
  <c r="W2009" i="5"/>
  <c r="S2009" i="5"/>
  <c r="O2009" i="5"/>
  <c r="K2009" i="5"/>
  <c r="G2009" i="5"/>
  <c r="C2009" i="5"/>
  <c r="AE2008" i="5"/>
  <c r="AA2008" i="5"/>
  <c r="W2008" i="5"/>
  <c r="S2008" i="5"/>
  <c r="O2008" i="5"/>
  <c r="K2008" i="5"/>
  <c r="G2008" i="5"/>
  <c r="C2008" i="5"/>
  <c r="L2006" i="5"/>
  <c r="A1986" i="5"/>
  <c r="A1967" i="5"/>
  <c r="A1948" i="5"/>
  <c r="A1929" i="5"/>
  <c r="A1910" i="5"/>
  <c r="A1891" i="5"/>
  <c r="A1872" i="5"/>
  <c r="A1853" i="5"/>
  <c r="A1832" i="5"/>
  <c r="A1813" i="5"/>
  <c r="A1793" i="5"/>
  <c r="A1774" i="5"/>
  <c r="A1754" i="5"/>
  <c r="A1736" i="5"/>
  <c r="A1718" i="5"/>
  <c r="I1991" i="5"/>
  <c r="B1991" i="5"/>
  <c r="AC1990" i="5"/>
  <c r="Y1990" i="5"/>
  <c r="U1990" i="5"/>
  <c r="Q1990" i="5"/>
  <c r="M1990" i="5"/>
  <c r="I1990" i="5"/>
  <c r="E1990" i="5"/>
  <c r="B1990" i="5"/>
  <c r="AC1989" i="5"/>
  <c r="AC1997" i="5" s="1"/>
  <c r="AC1992" i="5" s="1"/>
  <c r="Y1989" i="5"/>
  <c r="Y1997" i="5" s="1"/>
  <c r="Y1992" i="5" s="1"/>
  <c r="U1989" i="5"/>
  <c r="U1997" i="5" s="1"/>
  <c r="U1992" i="5" s="1"/>
  <c r="Q1989" i="5"/>
  <c r="Q1997" i="5" s="1"/>
  <c r="Q1992" i="5" s="1"/>
  <c r="M1989" i="5"/>
  <c r="M1997" i="5" s="1"/>
  <c r="M1992" i="5" s="1"/>
  <c r="I1989" i="5"/>
  <c r="I1997" i="5" s="1"/>
  <c r="I1992" i="5" s="1"/>
  <c r="E1989" i="5"/>
  <c r="E1997" i="5" s="1"/>
  <c r="E1992" i="5" s="1"/>
  <c r="B1989" i="5"/>
  <c r="AC1988" i="5"/>
  <c r="Y1988" i="5"/>
  <c r="V1988" i="5"/>
  <c r="U1988" i="5"/>
  <c r="Q1988" i="5"/>
  <c r="M1988" i="5"/>
  <c r="I1988" i="5"/>
  <c r="E1988" i="5"/>
  <c r="B1988" i="5"/>
  <c r="L1986" i="5"/>
  <c r="Y1972" i="5"/>
  <c r="AC1971" i="5"/>
  <c r="Y1971" i="5"/>
  <c r="W1971" i="5"/>
  <c r="U1971" i="5"/>
  <c r="Q1971" i="5"/>
  <c r="M1971" i="5"/>
  <c r="I1971" i="5"/>
  <c r="E1971" i="5"/>
  <c r="AC1970" i="5"/>
  <c r="AC1978" i="5" s="1"/>
  <c r="AC1973" i="5" s="1"/>
  <c r="AC1982" i="5" s="1"/>
  <c r="Y1970" i="5"/>
  <c r="Y1978" i="5" s="1"/>
  <c r="Y1973" i="5" s="1"/>
  <c r="Y1982" i="5" s="1"/>
  <c r="U1970" i="5"/>
  <c r="U1978" i="5" s="1"/>
  <c r="U1973" i="5" s="1"/>
  <c r="U1982" i="5" s="1"/>
  <c r="Q1970" i="5"/>
  <c r="Q1978" i="5" s="1"/>
  <c r="Q1973" i="5" s="1"/>
  <c r="Q1982" i="5" s="1"/>
  <c r="M1970" i="5"/>
  <c r="M1978" i="5" s="1"/>
  <c r="M1973" i="5" s="1"/>
  <c r="M1982" i="5" s="1"/>
  <c r="K1970" i="5"/>
  <c r="K1978" i="5" s="1"/>
  <c r="K1973" i="5" s="1"/>
  <c r="I1970" i="5"/>
  <c r="I1978" i="5" s="1"/>
  <c r="I1973" i="5" s="1"/>
  <c r="I1982" i="5" s="1"/>
  <c r="E1970" i="5"/>
  <c r="E1978" i="5" s="1"/>
  <c r="E1973" i="5" s="1"/>
  <c r="E1982" i="5" s="1"/>
  <c r="AC1969" i="5"/>
  <c r="AA1969" i="5"/>
  <c r="Y1969" i="5"/>
  <c r="U1969" i="5"/>
  <c r="S1969" i="5"/>
  <c r="Q1969" i="5"/>
  <c r="M1969" i="5"/>
  <c r="I1969" i="5"/>
  <c r="E1969" i="5"/>
  <c r="L1967" i="5"/>
  <c r="K1953" i="5"/>
  <c r="AE1952" i="5"/>
  <c r="AD1952" i="5"/>
  <c r="AA1952" i="5"/>
  <c r="W1952" i="5"/>
  <c r="S1952" i="5"/>
  <c r="O1952" i="5"/>
  <c r="N1952" i="5"/>
  <c r="K1952" i="5"/>
  <c r="G1952" i="5"/>
  <c r="C1952" i="5"/>
  <c r="AE1951" i="5"/>
  <c r="AA1951" i="5"/>
  <c r="W1951" i="5"/>
  <c r="S1951" i="5"/>
  <c r="R1951" i="5"/>
  <c r="O1951" i="5"/>
  <c r="K1951" i="5"/>
  <c r="G1951" i="5"/>
  <c r="C1951" i="5"/>
  <c r="AE1950" i="5"/>
  <c r="AA1950" i="5"/>
  <c r="W1950" i="5"/>
  <c r="V1950" i="5"/>
  <c r="S1950" i="5"/>
  <c r="O1950" i="5"/>
  <c r="K1950" i="5"/>
  <c r="G1950" i="5"/>
  <c r="F1950" i="5"/>
  <c r="C1950" i="5"/>
  <c r="L1948" i="5"/>
  <c r="S1934" i="5"/>
  <c r="AE1933" i="5"/>
  <c r="AA1933" i="5"/>
  <c r="W1933" i="5"/>
  <c r="S1933" i="5"/>
  <c r="Q1933" i="5"/>
  <c r="O1933" i="5"/>
  <c r="K1933" i="5"/>
  <c r="G1933" i="5"/>
  <c r="C1933" i="5"/>
  <c r="AE1932" i="5"/>
  <c r="AE1940" i="5" s="1"/>
  <c r="AE1935" i="5" s="1"/>
  <c r="AA1932" i="5"/>
  <c r="AA1940" i="5" s="1"/>
  <c r="AA1935" i="5" s="1"/>
  <c r="W1932" i="5"/>
  <c r="W1940" i="5" s="1"/>
  <c r="W1935" i="5" s="1"/>
  <c r="S1932" i="5"/>
  <c r="S1940" i="5" s="1"/>
  <c r="S1935" i="5" s="1"/>
  <c r="O1932" i="5"/>
  <c r="O1940" i="5" s="1"/>
  <c r="O1935" i="5" s="1"/>
  <c r="K1932" i="5"/>
  <c r="K1940" i="5" s="1"/>
  <c r="K1935" i="5" s="1"/>
  <c r="G1932" i="5"/>
  <c r="G1940" i="5" s="1"/>
  <c r="G1935" i="5" s="1"/>
  <c r="C1932" i="5"/>
  <c r="C1940" i="5" s="1"/>
  <c r="C1935" i="5" s="1"/>
  <c r="AE1931" i="5"/>
  <c r="AA1931" i="5"/>
  <c r="W1931" i="5"/>
  <c r="S1931" i="5"/>
  <c r="O1931" i="5"/>
  <c r="M1931" i="5"/>
  <c r="K1931" i="5"/>
  <c r="G1931" i="5"/>
  <c r="E1931" i="5"/>
  <c r="C1931" i="5"/>
  <c r="L1929" i="5"/>
  <c r="U1915" i="5"/>
  <c r="AC1914" i="5"/>
  <c r="Y1914" i="5"/>
  <c r="U1914" i="5"/>
  <c r="Q1914" i="5"/>
  <c r="M1914" i="5"/>
  <c r="I1914" i="5"/>
  <c r="E1914" i="5"/>
  <c r="B1914" i="5"/>
  <c r="AC1913" i="5"/>
  <c r="AC1921" i="5" s="1"/>
  <c r="AC1916" i="5" s="1"/>
  <c r="AC1925" i="5" s="1"/>
  <c r="Y1913" i="5"/>
  <c r="Y1921" i="5" s="1"/>
  <c r="Y1916" i="5" s="1"/>
  <c r="Y1925" i="5" s="1"/>
  <c r="U1913" i="5"/>
  <c r="U1921" i="5" s="1"/>
  <c r="U1916" i="5" s="1"/>
  <c r="U1925" i="5" s="1"/>
  <c r="Q1913" i="5"/>
  <c r="Q1921" i="5" s="1"/>
  <c r="Q1916" i="5" s="1"/>
  <c r="Q1925" i="5" s="1"/>
  <c r="M1913" i="5"/>
  <c r="M1921" i="5" s="1"/>
  <c r="M1916" i="5" s="1"/>
  <c r="M1925" i="5" s="1"/>
  <c r="J1913" i="5"/>
  <c r="I1913" i="5"/>
  <c r="I1921" i="5" s="1"/>
  <c r="I1916" i="5" s="1"/>
  <c r="I1925" i="5" s="1"/>
  <c r="E1913" i="5"/>
  <c r="E1921" i="5" s="1"/>
  <c r="E1916" i="5" s="1"/>
  <c r="E1925" i="5" s="1"/>
  <c r="B1913" i="5"/>
  <c r="AD1912" i="5"/>
  <c r="AC1912" i="5"/>
  <c r="Y1912" i="5"/>
  <c r="U1912" i="5"/>
  <c r="Q1912" i="5"/>
  <c r="N1912" i="5"/>
  <c r="M1912" i="5"/>
  <c r="I1912" i="5"/>
  <c r="E1912" i="5"/>
  <c r="B1912" i="5"/>
  <c r="L1910" i="5"/>
  <c r="M1896" i="5"/>
  <c r="AC1895" i="5"/>
  <c r="Y1895" i="5"/>
  <c r="U1895" i="5"/>
  <c r="R1895" i="5"/>
  <c r="Q1895" i="5"/>
  <c r="M1895" i="5"/>
  <c r="I1895" i="5"/>
  <c r="E1895" i="5"/>
  <c r="B1895" i="5"/>
  <c r="AC1894" i="5"/>
  <c r="AC1902" i="5" s="1"/>
  <c r="AC1897" i="5" s="1"/>
  <c r="Y1894" i="5"/>
  <c r="Y1902" i="5" s="1"/>
  <c r="Y1897" i="5" s="1"/>
  <c r="V1894" i="5"/>
  <c r="U1894" i="5"/>
  <c r="U1902" i="5" s="1"/>
  <c r="U1897" i="5" s="1"/>
  <c r="Q1894" i="5"/>
  <c r="Q1902" i="5" s="1"/>
  <c r="Q1897" i="5" s="1"/>
  <c r="M1894" i="5"/>
  <c r="M1902" i="5" s="1"/>
  <c r="M1897" i="5" s="1"/>
  <c r="K1894" i="5"/>
  <c r="I1894" i="5"/>
  <c r="I1902" i="5" s="1"/>
  <c r="I1897" i="5" s="1"/>
  <c r="F1894" i="5"/>
  <c r="E1894" i="5"/>
  <c r="E1902" i="5" s="1"/>
  <c r="E1897" i="5" s="1"/>
  <c r="B1894" i="5"/>
  <c r="AC1893" i="5"/>
  <c r="Z1893" i="5"/>
  <c r="Y1893" i="5"/>
  <c r="U1893" i="5"/>
  <c r="Q1893" i="5"/>
  <c r="M1893" i="5"/>
  <c r="J1893" i="5"/>
  <c r="I1893" i="5"/>
  <c r="E1893" i="5"/>
  <c r="B1893" i="5"/>
  <c r="L1891" i="5"/>
  <c r="K1877" i="5"/>
  <c r="AE1876" i="5"/>
  <c r="AA1876" i="5"/>
  <c r="W1876" i="5"/>
  <c r="S1876" i="5"/>
  <c r="O1876" i="5"/>
  <c r="K1876" i="5"/>
  <c r="G1876" i="5"/>
  <c r="C1876" i="5"/>
  <c r="AE1875" i="5"/>
  <c r="AE1883" i="5" s="1"/>
  <c r="AE1878" i="5" s="1"/>
  <c r="AA1875" i="5"/>
  <c r="AA1883" i="5" s="1"/>
  <c r="AA1878" i="5" s="1"/>
  <c r="W1875" i="5"/>
  <c r="W1883" i="5" s="1"/>
  <c r="W1878" i="5" s="1"/>
  <c r="S1875" i="5"/>
  <c r="S1883" i="5" s="1"/>
  <c r="S1878" i="5" s="1"/>
  <c r="O1875" i="5"/>
  <c r="O1883" i="5" s="1"/>
  <c r="O1878" i="5" s="1"/>
  <c r="K1875" i="5"/>
  <c r="K1883" i="5" s="1"/>
  <c r="K1878" i="5" s="1"/>
  <c r="G1875" i="5"/>
  <c r="G1883" i="5" s="1"/>
  <c r="G1878" i="5" s="1"/>
  <c r="C1875" i="5"/>
  <c r="C1883" i="5" s="1"/>
  <c r="C1878" i="5" s="1"/>
  <c r="AE1874" i="5"/>
  <c r="AA1874" i="5"/>
  <c r="W1874" i="5"/>
  <c r="S1874" i="5"/>
  <c r="O1874" i="5"/>
  <c r="K1874" i="5"/>
  <c r="G1874" i="5"/>
  <c r="C1874" i="5"/>
  <c r="L1872" i="5"/>
  <c r="AC1857" i="5"/>
  <c r="Y1857" i="5"/>
  <c r="U1857" i="5"/>
  <c r="U1858" i="5" s="1"/>
  <c r="Q1857" i="5"/>
  <c r="M1857" i="5"/>
  <c r="I1857" i="5"/>
  <c r="E1857" i="5"/>
  <c r="AC1856" i="5"/>
  <c r="AC1864" i="5" s="1"/>
  <c r="AC1859" i="5" s="1"/>
  <c r="AC1868" i="5" s="1"/>
  <c r="Y1856" i="5"/>
  <c r="Y1864" i="5" s="1"/>
  <c r="Y1859" i="5" s="1"/>
  <c r="Y1868" i="5" s="1"/>
  <c r="U1856" i="5"/>
  <c r="U1864" i="5" s="1"/>
  <c r="U1859" i="5" s="1"/>
  <c r="U1868" i="5" s="1"/>
  <c r="Q1856" i="5"/>
  <c r="Q1864" i="5" s="1"/>
  <c r="Q1859" i="5" s="1"/>
  <c r="Q1868" i="5" s="1"/>
  <c r="M1856" i="5"/>
  <c r="M1864" i="5" s="1"/>
  <c r="M1859" i="5" s="1"/>
  <c r="M1868" i="5" s="1"/>
  <c r="I1856" i="5"/>
  <c r="I1864" i="5" s="1"/>
  <c r="I1859" i="5" s="1"/>
  <c r="I1868" i="5" s="1"/>
  <c r="E1856" i="5"/>
  <c r="E1864" i="5" s="1"/>
  <c r="E1859" i="5" s="1"/>
  <c r="E1868" i="5" s="1"/>
  <c r="AC1855" i="5"/>
  <c r="Y1855" i="5"/>
  <c r="U1855" i="5"/>
  <c r="Q1855" i="5"/>
  <c r="M1855" i="5"/>
  <c r="I1855" i="5"/>
  <c r="E1855" i="5"/>
  <c r="L1853" i="5"/>
  <c r="AC1836" i="5"/>
  <c r="Z1836" i="5"/>
  <c r="Y1836" i="5"/>
  <c r="U1836" i="5"/>
  <c r="S1836" i="5"/>
  <c r="R1836" i="5"/>
  <c r="Q1836" i="5"/>
  <c r="M1836" i="5"/>
  <c r="K1836" i="5"/>
  <c r="J1836" i="5"/>
  <c r="I1836" i="5"/>
  <c r="E1836" i="5"/>
  <c r="B1836" i="5"/>
  <c r="AD1835" i="5"/>
  <c r="AC1835" i="5"/>
  <c r="AC1843" i="5" s="1"/>
  <c r="AC1838" i="5" s="1"/>
  <c r="AC1847" i="5" s="1"/>
  <c r="Y1835" i="5"/>
  <c r="Y1843" i="5" s="1"/>
  <c r="Y1838" i="5" s="1"/>
  <c r="Y1847" i="5" s="1"/>
  <c r="V1835" i="5"/>
  <c r="U1835" i="5"/>
  <c r="U1843" i="5" s="1"/>
  <c r="U1838" i="5" s="1"/>
  <c r="U1847" i="5" s="1"/>
  <c r="S1835" i="5"/>
  <c r="Q1835" i="5"/>
  <c r="Q1843" i="5" s="1"/>
  <c r="Q1838" i="5" s="1"/>
  <c r="Q1847" i="5" s="1"/>
  <c r="N1835" i="5"/>
  <c r="M1835" i="5"/>
  <c r="M1843" i="5" s="1"/>
  <c r="M1838" i="5" s="1"/>
  <c r="M1847" i="5" s="1"/>
  <c r="K1835" i="5"/>
  <c r="I1835" i="5"/>
  <c r="I1843" i="5" s="1"/>
  <c r="I1838" i="5" s="1"/>
  <c r="I1847" i="5" s="1"/>
  <c r="F1835" i="5"/>
  <c r="E1835" i="5"/>
  <c r="E1843" i="5" s="1"/>
  <c r="E1838" i="5" s="1"/>
  <c r="E1847" i="5" s="1"/>
  <c r="B1835" i="5"/>
  <c r="AC1834" i="5"/>
  <c r="Z1834" i="5"/>
  <c r="Y1834" i="5"/>
  <c r="U1834" i="5"/>
  <c r="R1834" i="5"/>
  <c r="Q1834" i="5"/>
  <c r="M1834" i="5"/>
  <c r="J1834" i="5"/>
  <c r="I1834" i="5"/>
  <c r="E1834" i="5"/>
  <c r="B1834" i="5"/>
  <c r="L1832" i="5"/>
  <c r="AE1817" i="5"/>
  <c r="AD1817" i="5"/>
  <c r="AA1817" i="5"/>
  <c r="W1817" i="5"/>
  <c r="S1817" i="5"/>
  <c r="O1817" i="5"/>
  <c r="N1817" i="5"/>
  <c r="K1817" i="5"/>
  <c r="G1817" i="5"/>
  <c r="C1817" i="5"/>
  <c r="AE1816" i="5"/>
  <c r="AA1816" i="5"/>
  <c r="W1816" i="5"/>
  <c r="S1816" i="5"/>
  <c r="R1816" i="5"/>
  <c r="O1816" i="5"/>
  <c r="K1816" i="5"/>
  <c r="G1816" i="5"/>
  <c r="C1816" i="5"/>
  <c r="AE1815" i="5"/>
  <c r="AA1815" i="5"/>
  <c r="W1815" i="5"/>
  <c r="V1815" i="5"/>
  <c r="S1815" i="5"/>
  <c r="O1815" i="5"/>
  <c r="K1815" i="5"/>
  <c r="G1815" i="5"/>
  <c r="F1815" i="5"/>
  <c r="C1815" i="5"/>
  <c r="L1813" i="5"/>
  <c r="AE1797" i="5"/>
  <c r="AA1797" i="5"/>
  <c r="W1797" i="5"/>
  <c r="S1797" i="5"/>
  <c r="O1797" i="5"/>
  <c r="K1797" i="5"/>
  <c r="G1797" i="5"/>
  <c r="C1797" i="5"/>
  <c r="AE1796" i="5"/>
  <c r="AE1804" i="5" s="1"/>
  <c r="AE1799" i="5" s="1"/>
  <c r="AA1796" i="5"/>
  <c r="AA1804" i="5" s="1"/>
  <c r="AA1799" i="5" s="1"/>
  <c r="W1796" i="5"/>
  <c r="W1804" i="5" s="1"/>
  <c r="W1799" i="5" s="1"/>
  <c r="S1796" i="5"/>
  <c r="S1804" i="5" s="1"/>
  <c r="S1799" i="5" s="1"/>
  <c r="O1796" i="5"/>
  <c r="O1804" i="5" s="1"/>
  <c r="O1799" i="5" s="1"/>
  <c r="M1796" i="5"/>
  <c r="M1804" i="5" s="1"/>
  <c r="M1799" i="5" s="1"/>
  <c r="M1808" i="5" s="1"/>
  <c r="K1796" i="5"/>
  <c r="K1804" i="5" s="1"/>
  <c r="K1799" i="5" s="1"/>
  <c r="G1796" i="5"/>
  <c r="G1804" i="5" s="1"/>
  <c r="G1799" i="5" s="1"/>
  <c r="E1796" i="5"/>
  <c r="E1804" i="5" s="1"/>
  <c r="E1799" i="5" s="1"/>
  <c r="E1808" i="5" s="1"/>
  <c r="C1796" i="5"/>
  <c r="C1804" i="5" s="1"/>
  <c r="C1799" i="5" s="1"/>
  <c r="AE1795" i="5"/>
  <c r="AA1795" i="5"/>
  <c r="W1795" i="5"/>
  <c r="U1795" i="5"/>
  <c r="S1795" i="5"/>
  <c r="O1795" i="5"/>
  <c r="M1795" i="5"/>
  <c r="K1795" i="5"/>
  <c r="G1795" i="5"/>
  <c r="C1795" i="5"/>
  <c r="L1793" i="5"/>
  <c r="AC1778" i="5"/>
  <c r="Y1778" i="5"/>
  <c r="U1778" i="5"/>
  <c r="Q1778" i="5"/>
  <c r="M1778" i="5"/>
  <c r="I1778" i="5"/>
  <c r="E1778" i="5"/>
  <c r="B1778" i="5"/>
  <c r="AC1777" i="5"/>
  <c r="AC1785" i="5" s="1"/>
  <c r="AC1780" i="5" s="1"/>
  <c r="AC1789" i="5" s="1"/>
  <c r="Y1777" i="5"/>
  <c r="Y1785" i="5" s="1"/>
  <c r="Y1780" i="5" s="1"/>
  <c r="Y1789" i="5" s="1"/>
  <c r="U1777" i="5"/>
  <c r="U1785" i="5" s="1"/>
  <c r="U1780" i="5" s="1"/>
  <c r="U1789" i="5" s="1"/>
  <c r="Q1777" i="5"/>
  <c r="Q1785" i="5" s="1"/>
  <c r="Q1780" i="5" s="1"/>
  <c r="Q1789" i="5" s="1"/>
  <c r="M1777" i="5"/>
  <c r="M1785" i="5" s="1"/>
  <c r="M1780" i="5" s="1"/>
  <c r="M1789" i="5" s="1"/>
  <c r="I1777" i="5"/>
  <c r="I1785" i="5" s="1"/>
  <c r="I1780" i="5" s="1"/>
  <c r="I1789" i="5" s="1"/>
  <c r="E1777" i="5"/>
  <c r="E1785" i="5" s="1"/>
  <c r="E1780" i="5" s="1"/>
  <c r="E1789" i="5" s="1"/>
  <c r="B1777" i="5"/>
  <c r="AC1776" i="5"/>
  <c r="Y1776" i="5"/>
  <c r="U1776" i="5"/>
  <c r="Q1776" i="5"/>
  <c r="M1776" i="5"/>
  <c r="I1776" i="5"/>
  <c r="E1776" i="5"/>
  <c r="B1776" i="5"/>
  <c r="L1774" i="5"/>
  <c r="W1759" i="5"/>
  <c r="I1759" i="5"/>
  <c r="AC1758" i="5"/>
  <c r="Y1758" i="5"/>
  <c r="U1758" i="5"/>
  <c r="Q1758" i="5"/>
  <c r="M1758" i="5"/>
  <c r="K1758" i="5"/>
  <c r="I1758" i="5"/>
  <c r="E1758" i="5"/>
  <c r="C1758" i="5"/>
  <c r="AC1757" i="5"/>
  <c r="AC1765" i="5" s="1"/>
  <c r="AC1760" i="5" s="1"/>
  <c r="AC1769" i="5" s="1"/>
  <c r="Y1757" i="5"/>
  <c r="Y1765" i="5" s="1"/>
  <c r="Y1760" i="5" s="1"/>
  <c r="Y1769" i="5" s="1"/>
  <c r="U1757" i="5"/>
  <c r="U1765" i="5" s="1"/>
  <c r="U1760" i="5" s="1"/>
  <c r="U1769" i="5" s="1"/>
  <c r="S1757" i="5"/>
  <c r="S1765" i="5" s="1"/>
  <c r="S1760" i="5" s="1"/>
  <c r="Q1757" i="5"/>
  <c r="Q1765" i="5" s="1"/>
  <c r="Q1760" i="5" s="1"/>
  <c r="Q1769" i="5" s="1"/>
  <c r="M1757" i="5"/>
  <c r="M1765" i="5" s="1"/>
  <c r="M1760" i="5" s="1"/>
  <c r="M1769" i="5" s="1"/>
  <c r="K1757" i="5"/>
  <c r="K1765" i="5" s="1"/>
  <c r="K1760" i="5" s="1"/>
  <c r="I1757" i="5"/>
  <c r="I1765" i="5" s="1"/>
  <c r="I1760" i="5" s="1"/>
  <c r="I1769" i="5" s="1"/>
  <c r="E1757" i="5"/>
  <c r="E1765" i="5" s="1"/>
  <c r="E1760" i="5" s="1"/>
  <c r="E1769" i="5" s="1"/>
  <c r="AE1756" i="5"/>
  <c r="AC1756" i="5"/>
  <c r="Y1756" i="5"/>
  <c r="U1756" i="5"/>
  <c r="Q1756" i="5"/>
  <c r="M1756" i="5"/>
  <c r="I1756" i="5"/>
  <c r="G1756" i="5"/>
  <c r="E1756" i="5"/>
  <c r="L1754" i="5"/>
  <c r="AE1740" i="5"/>
  <c r="AA1740" i="5"/>
  <c r="W1740" i="5"/>
  <c r="S1740" i="5"/>
  <c r="O1740" i="5"/>
  <c r="K1740" i="5"/>
  <c r="G1740" i="5"/>
  <c r="C1740" i="5"/>
  <c r="AE1739" i="5"/>
  <c r="AE1747" i="5" s="1"/>
  <c r="AE1742" i="5" s="1"/>
  <c r="AA1739" i="5"/>
  <c r="AA1747" i="5" s="1"/>
  <c r="AA1742" i="5" s="1"/>
  <c r="W1739" i="5"/>
  <c r="W1747" i="5" s="1"/>
  <c r="W1742" i="5" s="1"/>
  <c r="S1739" i="5"/>
  <c r="S1747" i="5" s="1"/>
  <c r="S1742" i="5" s="1"/>
  <c r="O1739" i="5"/>
  <c r="O1747" i="5" s="1"/>
  <c r="O1742" i="5" s="1"/>
  <c r="K1739" i="5"/>
  <c r="K1747" i="5" s="1"/>
  <c r="K1742" i="5" s="1"/>
  <c r="G1739" i="5"/>
  <c r="G1747" i="5" s="1"/>
  <c r="G1742" i="5" s="1"/>
  <c r="C1739" i="5"/>
  <c r="C1747" i="5" s="1"/>
  <c r="C1742" i="5" s="1"/>
  <c r="AE1738" i="5"/>
  <c r="AA1738" i="5"/>
  <c r="W1738" i="5"/>
  <c r="S1738" i="5"/>
  <c r="O1738" i="5"/>
  <c r="K1738" i="5"/>
  <c r="I1738" i="5"/>
  <c r="G1738" i="5"/>
  <c r="C1738" i="5"/>
  <c r="L1736" i="5"/>
  <c r="AE1722" i="5"/>
  <c r="AC1722" i="5"/>
  <c r="Y1722" i="5"/>
  <c r="U1722" i="5"/>
  <c r="Q1722" i="5"/>
  <c r="M1722" i="5"/>
  <c r="J1722" i="5"/>
  <c r="I1722" i="5"/>
  <c r="E1722" i="5"/>
  <c r="AE1721" i="5"/>
  <c r="AE1729" i="5" s="1"/>
  <c r="AC1721" i="5"/>
  <c r="AC1729" i="5" s="1"/>
  <c r="AC1724" i="5" s="1"/>
  <c r="AC1733" i="5" s="1"/>
  <c r="Z1721" i="5"/>
  <c r="Y1721" i="5"/>
  <c r="Y1729" i="5" s="1"/>
  <c r="Y1724" i="5" s="1"/>
  <c r="Y1733" i="5" s="1"/>
  <c r="U1721" i="5"/>
  <c r="U1729" i="5" s="1"/>
  <c r="U1724" i="5" s="1"/>
  <c r="U1733" i="5" s="1"/>
  <c r="Q1721" i="5"/>
  <c r="Q1729" i="5" s="1"/>
  <c r="Q1724" i="5" s="1"/>
  <c r="Q1733" i="5" s="1"/>
  <c r="M1721" i="5"/>
  <c r="M1729" i="5" s="1"/>
  <c r="M1724" i="5" s="1"/>
  <c r="M1733" i="5" s="1"/>
  <c r="I1721" i="5"/>
  <c r="I1729" i="5" s="1"/>
  <c r="I1724" i="5" s="1"/>
  <c r="I1733" i="5" s="1"/>
  <c r="F1721" i="5"/>
  <c r="E1721" i="5"/>
  <c r="E1729" i="5" s="1"/>
  <c r="E1724" i="5" s="1"/>
  <c r="E1733" i="5" s="1"/>
  <c r="AE1720" i="5"/>
  <c r="AC1720" i="5"/>
  <c r="Y1720" i="5"/>
  <c r="U1720" i="5"/>
  <c r="Q1720" i="5"/>
  <c r="M1720" i="5"/>
  <c r="I1720" i="5"/>
  <c r="E1720" i="5"/>
  <c r="L1718" i="5"/>
  <c r="AE2263" i="5" l="1"/>
  <c r="AE2129" i="5"/>
  <c r="AE2205" i="5"/>
  <c r="AE2301" i="5"/>
  <c r="AE2109" i="5"/>
  <c r="AE2011" i="5"/>
  <c r="AE2186" i="5"/>
  <c r="AE2050" i="5"/>
  <c r="AE1877" i="5"/>
  <c r="AE1953" i="5"/>
  <c r="AE1934" i="5"/>
  <c r="AA2301" i="5"/>
  <c r="AA2205" i="5"/>
  <c r="AC2320" i="5"/>
  <c r="AA2070" i="5"/>
  <c r="AA1877" i="5"/>
  <c r="AC2243" i="5"/>
  <c r="AA2186" i="5"/>
  <c r="AA2263" i="5"/>
  <c r="AC2031" i="5"/>
  <c r="AC2224" i="5"/>
  <c r="AA2050" i="5"/>
  <c r="AA2109" i="5"/>
  <c r="AC2167" i="5"/>
  <c r="AA2011" i="5"/>
  <c r="AA2129" i="5"/>
  <c r="AC2148" i="5"/>
  <c r="AC2090" i="5"/>
  <c r="AC1972" i="5"/>
  <c r="AA1953" i="5"/>
  <c r="AC1896" i="5"/>
  <c r="AC1915" i="5"/>
  <c r="AC1991" i="5"/>
  <c r="AA1934" i="5"/>
  <c r="F1837" i="5"/>
  <c r="V1837" i="5"/>
  <c r="E2320" i="5"/>
  <c r="U2167" i="5"/>
  <c r="U2224" i="5"/>
  <c r="U2243" i="5"/>
  <c r="W1953" i="5"/>
  <c r="Y2167" i="5"/>
  <c r="W2301" i="5"/>
  <c r="U1896" i="5"/>
  <c r="Y2243" i="5"/>
  <c r="Y2320" i="5"/>
  <c r="W2263" i="5"/>
  <c r="W2129" i="5"/>
  <c r="U2090" i="5"/>
  <c r="U1991" i="5"/>
  <c r="W2011" i="5"/>
  <c r="W2050" i="5"/>
  <c r="W2070" i="5"/>
  <c r="U2031" i="5"/>
  <c r="U2148" i="5"/>
  <c r="Y2148" i="5"/>
  <c r="Y2031" i="5"/>
  <c r="W2109" i="5"/>
  <c r="W2205" i="5"/>
  <c r="Y1915" i="5"/>
  <c r="Y1896" i="5"/>
  <c r="W1934" i="5"/>
  <c r="Y1991" i="5"/>
  <c r="W1877" i="5"/>
  <c r="U1972" i="5"/>
  <c r="M2224" i="5"/>
  <c r="I2243" i="5"/>
  <c r="M2320" i="5"/>
  <c r="B2320" i="5"/>
  <c r="C2301" i="5"/>
  <c r="Q2320" i="5"/>
  <c r="G2301" i="5"/>
  <c r="K2301" i="5"/>
  <c r="E2243" i="5"/>
  <c r="O2301" i="5"/>
  <c r="I2320" i="5"/>
  <c r="Q2243" i="5"/>
  <c r="C2205" i="5"/>
  <c r="O2205" i="5"/>
  <c r="I2224" i="5"/>
  <c r="C2263" i="5"/>
  <c r="S2263" i="5"/>
  <c r="G2263" i="5"/>
  <c r="E2224" i="5"/>
  <c r="K2263" i="5"/>
  <c r="Q2224" i="5"/>
  <c r="I2148" i="5"/>
  <c r="G2109" i="5"/>
  <c r="G2129" i="5"/>
  <c r="S2129" i="5"/>
  <c r="M2148" i="5"/>
  <c r="Q2090" i="5"/>
  <c r="K2011" i="5"/>
  <c r="B2050" i="5"/>
  <c r="O2050" i="5"/>
  <c r="K2205" i="5"/>
  <c r="C2011" i="5"/>
  <c r="M2167" i="5"/>
  <c r="G2205" i="5"/>
  <c r="C2109" i="5"/>
  <c r="S2109" i="5"/>
  <c r="C2129" i="5"/>
  <c r="O2129" i="5"/>
  <c r="S2186" i="5"/>
  <c r="S2011" i="5"/>
  <c r="C2050" i="5"/>
  <c r="S2050" i="5"/>
  <c r="O2070" i="5"/>
  <c r="G2186" i="5"/>
  <c r="M2090" i="5"/>
  <c r="C2186" i="5"/>
  <c r="G2011" i="5"/>
  <c r="M2031" i="5"/>
  <c r="S2070" i="5"/>
  <c r="I2090" i="5"/>
  <c r="K2109" i="5"/>
  <c r="E2167" i="5"/>
  <c r="K2186" i="5"/>
  <c r="K2070" i="5"/>
  <c r="E2031" i="5"/>
  <c r="K2050" i="5"/>
  <c r="G2070" i="5"/>
  <c r="I2167" i="5"/>
  <c r="O2186" i="5"/>
  <c r="Q2031" i="5"/>
  <c r="E2090" i="5"/>
  <c r="Q2148" i="5"/>
  <c r="E1837" i="5"/>
  <c r="E1915" i="5"/>
  <c r="S1837" i="5"/>
  <c r="C1934" i="5"/>
  <c r="M1991" i="5"/>
  <c r="O1934" i="5"/>
  <c r="B1896" i="5"/>
  <c r="E1896" i="5"/>
  <c r="G1953" i="5"/>
  <c r="S1953" i="5"/>
  <c r="C1953" i="5"/>
  <c r="O1953" i="5"/>
  <c r="Q1972" i="5"/>
  <c r="I1972" i="5"/>
  <c r="Q1896" i="5"/>
  <c r="I1915" i="5"/>
  <c r="M1972" i="5"/>
  <c r="Q1991" i="5"/>
  <c r="G1877" i="5"/>
  <c r="M1915" i="5"/>
  <c r="G1934" i="5"/>
  <c r="E1991" i="5"/>
  <c r="S1798" i="5"/>
  <c r="O1877" i="5"/>
  <c r="S1818" i="5"/>
  <c r="E1858" i="5"/>
  <c r="C1877" i="5"/>
  <c r="S1877" i="5"/>
  <c r="I1896" i="5"/>
  <c r="B1915" i="5"/>
  <c r="Q1915" i="5"/>
  <c r="K1934" i="5"/>
  <c r="E1972" i="5"/>
  <c r="U1740" i="5"/>
  <c r="Q1738" i="5"/>
  <c r="M1740" i="5"/>
  <c r="M1779" i="5"/>
  <c r="M1858" i="5"/>
  <c r="AC1858" i="5"/>
  <c r="M1837" i="5"/>
  <c r="U1837" i="5"/>
  <c r="Q1858" i="5"/>
  <c r="I1837" i="5"/>
  <c r="I1858" i="5"/>
  <c r="Y1858" i="5"/>
  <c r="Q1837" i="5"/>
  <c r="Y1837" i="5"/>
  <c r="AA1818" i="5"/>
  <c r="B1837" i="5"/>
  <c r="AC1837" i="5"/>
  <c r="K1837" i="5"/>
  <c r="C1818" i="5"/>
  <c r="G1818" i="5"/>
  <c r="O1818" i="5"/>
  <c r="K1818" i="5"/>
  <c r="W1818" i="5"/>
  <c r="C1798" i="5"/>
  <c r="AE1818" i="5"/>
  <c r="AE1798" i="5"/>
  <c r="W1798" i="5"/>
  <c r="O1798" i="5"/>
  <c r="G1798" i="5"/>
  <c r="K1798" i="5"/>
  <c r="AA1798" i="5"/>
  <c r="O1721" i="5"/>
  <c r="O1729" i="5" s="1"/>
  <c r="O1724" i="5" s="1"/>
  <c r="O1733" i="5" s="1"/>
  <c r="AA1720" i="5"/>
  <c r="I1739" i="5"/>
  <c r="I1747" i="5" s="1"/>
  <c r="I1742" i="5" s="1"/>
  <c r="I1751" i="5" s="1"/>
  <c r="G1741" i="5"/>
  <c r="S1720" i="5"/>
  <c r="Y1739" i="5"/>
  <c r="Y1747" i="5" s="1"/>
  <c r="Y1742" i="5" s="1"/>
  <c r="Y1751" i="5" s="1"/>
  <c r="E1740" i="5"/>
  <c r="W1756" i="5"/>
  <c r="C1757" i="5"/>
  <c r="C1765" i="5" s="1"/>
  <c r="C1760" i="5" s="1"/>
  <c r="AA1758" i="5"/>
  <c r="AC2009" i="5"/>
  <c r="AC2017" i="5" s="1"/>
  <c r="AC2012" i="5" s="1"/>
  <c r="AC2021" i="5" s="1"/>
  <c r="B2106" i="5"/>
  <c r="E2185" i="5"/>
  <c r="K1720" i="5"/>
  <c r="O1722" i="5"/>
  <c r="AA1722" i="5"/>
  <c r="AA1723" i="5" s="1"/>
  <c r="Y1738" i="5"/>
  <c r="Q1739" i="5"/>
  <c r="Q1747" i="5" s="1"/>
  <c r="Q1742" i="5" s="1"/>
  <c r="Q1751" i="5" s="1"/>
  <c r="AC1740" i="5"/>
  <c r="O1756" i="5"/>
  <c r="AA1757" i="5"/>
  <c r="AA1765" i="5" s="1"/>
  <c r="AA1760" i="5" s="1"/>
  <c r="S1758" i="5"/>
  <c r="W1834" i="5"/>
  <c r="AE1834" i="5"/>
  <c r="AE1835" i="5"/>
  <c r="AE1843" i="5" s="1"/>
  <c r="AE1838" i="5" s="1"/>
  <c r="AE1847" i="5" s="1"/>
  <c r="E2008" i="5"/>
  <c r="I2049" i="5"/>
  <c r="Y2109" i="5"/>
  <c r="AC2184" i="5"/>
  <c r="AE2318" i="5"/>
  <c r="AE2326" i="5" s="1"/>
  <c r="AE2321" i="5" s="1"/>
  <c r="AE2330" i="5" s="1"/>
  <c r="O1741" i="5"/>
  <c r="W1741" i="5"/>
  <c r="AE1741" i="5"/>
  <c r="G1758" i="5"/>
  <c r="O1758" i="5"/>
  <c r="O1759" i="5" s="1"/>
  <c r="W1758" i="5"/>
  <c r="AE1758" i="5"/>
  <c r="AE1759" i="5" s="1"/>
  <c r="AC1779" i="5"/>
  <c r="E1795" i="5"/>
  <c r="C1720" i="5"/>
  <c r="C1722" i="5"/>
  <c r="C1723" i="5" s="1"/>
  <c r="K1722" i="5"/>
  <c r="K1723" i="5" s="1"/>
  <c r="S1722" i="5"/>
  <c r="S1723" i="5" s="1"/>
  <c r="E1739" i="5"/>
  <c r="E1747" i="5" s="1"/>
  <c r="E1742" i="5" s="1"/>
  <c r="E1751" i="5" s="1"/>
  <c r="M1739" i="5"/>
  <c r="M1747" i="5" s="1"/>
  <c r="M1742" i="5" s="1"/>
  <c r="M1751" i="5" s="1"/>
  <c r="U1739" i="5"/>
  <c r="AC1739" i="5"/>
  <c r="AC1747" i="5" s="1"/>
  <c r="AC1742" i="5" s="1"/>
  <c r="AC1751" i="5" s="1"/>
  <c r="Q1759" i="5"/>
  <c r="Y1759" i="5"/>
  <c r="E1779" i="5"/>
  <c r="U1779" i="5"/>
  <c r="U1796" i="5"/>
  <c r="U1804" i="5" s="1"/>
  <c r="U1799" i="5" s="1"/>
  <c r="U1808" i="5" s="1"/>
  <c r="Q1797" i="5"/>
  <c r="AD2392" i="5"/>
  <c r="J2393" i="5"/>
  <c r="J2401" i="5" s="1"/>
  <c r="J2396" i="5" s="1"/>
  <c r="J2405" i="5" s="1"/>
  <c r="Q1779" i="5"/>
  <c r="C1741" i="5"/>
  <c r="K1741" i="5"/>
  <c r="C1759" i="5"/>
  <c r="K1759" i="5"/>
  <c r="S1759" i="5"/>
  <c r="AA1759" i="5"/>
  <c r="I1779" i="5"/>
  <c r="B1779" i="5"/>
  <c r="E1759" i="5"/>
  <c r="M1759" i="5"/>
  <c r="U1759" i="5"/>
  <c r="AC1759" i="5"/>
  <c r="Y1779" i="5"/>
  <c r="G1759" i="5"/>
  <c r="N1776" i="5"/>
  <c r="AD1776" i="5"/>
  <c r="J1777" i="5"/>
  <c r="J1785" i="5" s="1"/>
  <c r="J1780" i="5" s="1"/>
  <c r="J1789" i="5" s="1"/>
  <c r="F1778" i="5"/>
  <c r="AC1723" i="5"/>
  <c r="S1741" i="5"/>
  <c r="AA1741" i="5"/>
  <c r="Y1795" i="5"/>
  <c r="I1795" i="5"/>
  <c r="I1797" i="5"/>
  <c r="AA1834" i="5"/>
  <c r="AA1836" i="5"/>
  <c r="AA1835" i="5"/>
  <c r="AA1843" i="5" s="1"/>
  <c r="AA1838" i="5" s="1"/>
  <c r="AA1847" i="5" s="1"/>
  <c r="W1836" i="5"/>
  <c r="W1837" i="5" s="1"/>
  <c r="O1835" i="5"/>
  <c r="O1843" i="5" s="1"/>
  <c r="O1838" i="5" s="1"/>
  <c r="O1847" i="5" s="1"/>
  <c r="O1834" i="5"/>
  <c r="O1836" i="5"/>
  <c r="G1835" i="5"/>
  <c r="G1843" i="5" s="1"/>
  <c r="G1838" i="5" s="1"/>
  <c r="G1847" i="5" s="1"/>
  <c r="G1834" i="5"/>
  <c r="C1836" i="5"/>
  <c r="C1835" i="5"/>
  <c r="C1843" i="5" s="1"/>
  <c r="C1838" i="5" s="1"/>
  <c r="C1847" i="5" s="1"/>
  <c r="AE1894" i="5"/>
  <c r="AE1902" i="5" s="1"/>
  <c r="AE1897" i="5" s="1"/>
  <c r="AE1906" i="5" s="1"/>
  <c r="AA1896" i="5"/>
  <c r="AA1893" i="5"/>
  <c r="AA1895" i="5"/>
  <c r="S1895" i="5"/>
  <c r="S1893" i="5"/>
  <c r="O1895" i="5"/>
  <c r="O1894" i="5"/>
  <c r="O1902" i="5" s="1"/>
  <c r="O1897" i="5" s="1"/>
  <c r="O1906" i="5" s="1"/>
  <c r="K1896" i="5"/>
  <c r="K1893" i="5"/>
  <c r="G1895" i="5"/>
  <c r="G1893" i="5"/>
  <c r="G1894" i="5"/>
  <c r="G1902" i="5" s="1"/>
  <c r="G1897" i="5" s="1"/>
  <c r="G1906" i="5" s="1"/>
  <c r="C1894" i="5"/>
  <c r="C1902" i="5" s="1"/>
  <c r="C1897" i="5" s="1"/>
  <c r="C1906" i="5" s="1"/>
  <c r="Z1914" i="5"/>
  <c r="Z1913" i="5"/>
  <c r="Z1921" i="5" s="1"/>
  <c r="Z1916" i="5" s="1"/>
  <c r="Z1925" i="5" s="1"/>
  <c r="V1914" i="5"/>
  <c r="R1912" i="5"/>
  <c r="F1914" i="5"/>
  <c r="AC1933" i="5"/>
  <c r="Y1931" i="5"/>
  <c r="Y1932" i="5"/>
  <c r="Y1940" i="5" s="1"/>
  <c r="Y1935" i="5" s="1"/>
  <c r="Y1944" i="5" s="1"/>
  <c r="U1933" i="5"/>
  <c r="Q1931" i="5"/>
  <c r="Q1932" i="5"/>
  <c r="Q1940" i="5" s="1"/>
  <c r="Q1935" i="5" s="1"/>
  <c r="Q1944" i="5" s="1"/>
  <c r="M1933" i="5"/>
  <c r="M1934" i="5" s="1"/>
  <c r="I1931" i="5"/>
  <c r="I1932" i="5"/>
  <c r="I1940" i="5" s="1"/>
  <c r="I1935" i="5" s="1"/>
  <c r="I1944" i="5" s="1"/>
  <c r="E1933" i="5"/>
  <c r="E1934" i="5"/>
  <c r="AE1969" i="5"/>
  <c r="AE1970" i="5"/>
  <c r="AE1978" i="5" s="1"/>
  <c r="AE1973" i="5" s="1"/>
  <c r="AE1982" i="5" s="1"/>
  <c r="AA1971" i="5"/>
  <c r="W1969" i="5"/>
  <c r="W1970" i="5"/>
  <c r="W1978" i="5" s="1"/>
  <c r="W1973" i="5" s="1"/>
  <c r="W1982" i="5" s="1"/>
  <c r="S1971" i="5"/>
  <c r="S1972" i="5" s="1"/>
  <c r="O1969" i="5"/>
  <c r="O1970" i="5"/>
  <c r="K1971" i="5"/>
  <c r="K1972" i="5"/>
  <c r="G1969" i="5"/>
  <c r="G1970" i="5"/>
  <c r="G1978" i="5" s="1"/>
  <c r="G1973" i="5" s="1"/>
  <c r="G1982" i="5" s="1"/>
  <c r="C1971" i="5"/>
  <c r="AD1990" i="5"/>
  <c r="AD1989" i="5"/>
  <c r="AD1997" i="5" s="1"/>
  <c r="AD1992" i="5" s="1"/>
  <c r="AD2001" i="5" s="1"/>
  <c r="AD1991" i="5"/>
  <c r="Z1990" i="5"/>
  <c r="Z1991" i="5" s="1"/>
  <c r="Z1988" i="5"/>
  <c r="V1990" i="5"/>
  <c r="V1989" i="5"/>
  <c r="V1997" i="5" s="1"/>
  <c r="V1992" i="5" s="1"/>
  <c r="V2001" i="5" s="1"/>
  <c r="R1990" i="5"/>
  <c r="R1988" i="5"/>
  <c r="N1990" i="5"/>
  <c r="N1989" i="5"/>
  <c r="N1997" i="5" s="1"/>
  <c r="N1992" i="5" s="1"/>
  <c r="N2001" i="5" s="1"/>
  <c r="F1989" i="5"/>
  <c r="F1997" i="5" s="1"/>
  <c r="F1992" i="5" s="1"/>
  <c r="F2001" i="5" s="1"/>
  <c r="F1990" i="5"/>
  <c r="B2010" i="5"/>
  <c r="B2009" i="5"/>
  <c r="B2017" i="5" s="1"/>
  <c r="B2012" i="5" s="1"/>
  <c r="B2021" i="5" s="1"/>
  <c r="B2008" i="5"/>
  <c r="Y2010" i="5"/>
  <c r="Y2009" i="5"/>
  <c r="Y2017" i="5" s="1"/>
  <c r="Y2012" i="5" s="1"/>
  <c r="Y2021" i="5" s="1"/>
  <c r="Y2008" i="5"/>
  <c r="U2010" i="5"/>
  <c r="U2009" i="5"/>
  <c r="U2017" i="5" s="1"/>
  <c r="U2012" i="5" s="1"/>
  <c r="U2021" i="5" s="1"/>
  <c r="U2008" i="5"/>
  <c r="Q2010" i="5"/>
  <c r="Q2009" i="5"/>
  <c r="Q2017" i="5" s="1"/>
  <c r="Q2012" i="5" s="1"/>
  <c r="Q2021" i="5" s="1"/>
  <c r="Q2008" i="5"/>
  <c r="M2010" i="5"/>
  <c r="M2009" i="5"/>
  <c r="M2017" i="5" s="1"/>
  <c r="M2012" i="5" s="1"/>
  <c r="M2021" i="5" s="1"/>
  <c r="M2008" i="5"/>
  <c r="I2010" i="5"/>
  <c r="I2009" i="5"/>
  <c r="I2017" i="5" s="1"/>
  <c r="I2012" i="5" s="1"/>
  <c r="I2021" i="5" s="1"/>
  <c r="I2008" i="5"/>
  <c r="AE2028" i="5"/>
  <c r="AA2029" i="5"/>
  <c r="AA2037" i="5" s="1"/>
  <c r="AA2032" i="5" s="1"/>
  <c r="AA2041" i="5" s="1"/>
  <c r="AA2030" i="5"/>
  <c r="W2031" i="5"/>
  <c r="W2029" i="5"/>
  <c r="W2037" i="5" s="1"/>
  <c r="W2032" i="5" s="1"/>
  <c r="W2041" i="5" s="1"/>
  <c r="W2028" i="5"/>
  <c r="S2029" i="5"/>
  <c r="S2037" i="5" s="1"/>
  <c r="S2032" i="5" s="1"/>
  <c r="S2041" i="5" s="1"/>
  <c r="S2030" i="5"/>
  <c r="O2029" i="5"/>
  <c r="O2037" i="5" s="1"/>
  <c r="O2032" i="5" s="1"/>
  <c r="O2041" i="5" s="1"/>
  <c r="O2028" i="5"/>
  <c r="K2029" i="5"/>
  <c r="K2037" i="5" s="1"/>
  <c r="K2032" i="5" s="1"/>
  <c r="K2041" i="5" s="1"/>
  <c r="K2030" i="5"/>
  <c r="G2031" i="5"/>
  <c r="G2028" i="5"/>
  <c r="C2029" i="5"/>
  <c r="C2037" i="5" s="1"/>
  <c r="C2032" i="5" s="1"/>
  <c r="C2041" i="5" s="1"/>
  <c r="C2030" i="5"/>
  <c r="AC2049" i="5"/>
  <c r="AC2048" i="5"/>
  <c r="AC2056" i="5" s="1"/>
  <c r="AC2051" i="5" s="1"/>
  <c r="AC2060" i="5" s="1"/>
  <c r="AC2047" i="5"/>
  <c r="Y2049" i="5"/>
  <c r="Y2048" i="5"/>
  <c r="Y2056" i="5" s="1"/>
  <c r="Y2051" i="5" s="1"/>
  <c r="Y2060" i="5" s="1"/>
  <c r="Y2047" i="5"/>
  <c r="U2050" i="5"/>
  <c r="U2049" i="5"/>
  <c r="U2048" i="5"/>
  <c r="U2056" i="5" s="1"/>
  <c r="U2051" i="5" s="1"/>
  <c r="U2060" i="5" s="1"/>
  <c r="U2047" i="5"/>
  <c r="Q2049" i="5"/>
  <c r="Q2048" i="5"/>
  <c r="Q2056" i="5" s="1"/>
  <c r="Q2051" i="5" s="1"/>
  <c r="Q2060" i="5" s="1"/>
  <c r="Q2047" i="5"/>
  <c r="M2049" i="5"/>
  <c r="M2048" i="5"/>
  <c r="M2056" i="5" s="1"/>
  <c r="M2051" i="5" s="1"/>
  <c r="M2060" i="5" s="1"/>
  <c r="M2047" i="5"/>
  <c r="E2049" i="5"/>
  <c r="E2048" i="5"/>
  <c r="E2056" i="5" s="1"/>
  <c r="E2051" i="5" s="1"/>
  <c r="E2060" i="5" s="1"/>
  <c r="E2047" i="5"/>
  <c r="AC2109" i="5"/>
  <c r="AC2108" i="5"/>
  <c r="AC2107" i="5"/>
  <c r="AC2115" i="5" s="1"/>
  <c r="AC2110" i="5" s="1"/>
  <c r="AC2119" i="5" s="1"/>
  <c r="AC2106" i="5"/>
  <c r="U2108" i="5"/>
  <c r="U2107" i="5"/>
  <c r="U2115" i="5" s="1"/>
  <c r="U2110" i="5" s="1"/>
  <c r="U2119" i="5" s="1"/>
  <c r="U2106" i="5"/>
  <c r="Q2108" i="5"/>
  <c r="Q2107" i="5"/>
  <c r="Q2115" i="5" s="1"/>
  <c r="Q2110" i="5" s="1"/>
  <c r="Q2119" i="5" s="1"/>
  <c r="Q2106" i="5"/>
  <c r="M2108" i="5"/>
  <c r="M2107" i="5"/>
  <c r="M2115" i="5" s="1"/>
  <c r="M2110" i="5" s="1"/>
  <c r="M2119" i="5" s="1"/>
  <c r="M2106" i="5"/>
  <c r="I2108" i="5"/>
  <c r="I2107" i="5"/>
  <c r="I2115" i="5" s="1"/>
  <c r="I2110" i="5" s="1"/>
  <c r="I2119" i="5" s="1"/>
  <c r="I2106" i="5"/>
  <c r="E2108" i="5"/>
  <c r="E2107" i="5"/>
  <c r="E2115" i="5" s="1"/>
  <c r="E2110" i="5" s="1"/>
  <c r="E2119" i="5" s="1"/>
  <c r="E2106" i="5"/>
  <c r="AE2145" i="5"/>
  <c r="AE2146" i="5"/>
  <c r="AE2154" i="5" s="1"/>
  <c r="AE2149" i="5" s="1"/>
  <c r="AE2158" i="5" s="1"/>
  <c r="AA2147" i="5"/>
  <c r="AA2148" i="5" s="1"/>
  <c r="AA2145" i="5"/>
  <c r="W2145" i="5"/>
  <c r="W2146" i="5"/>
  <c r="W2154" i="5" s="1"/>
  <c r="W2149" i="5" s="1"/>
  <c r="W2158" i="5" s="1"/>
  <c r="W2147" i="5"/>
  <c r="S2147" i="5"/>
  <c r="S2148" i="5"/>
  <c r="S2145" i="5"/>
  <c r="S2146" i="5"/>
  <c r="S2154" i="5" s="1"/>
  <c r="S2149" i="5" s="1"/>
  <c r="S2158" i="5" s="1"/>
  <c r="O2145" i="5"/>
  <c r="O2146" i="5"/>
  <c r="O2154" i="5" s="1"/>
  <c r="O2149" i="5" s="1"/>
  <c r="O2158" i="5" s="1"/>
  <c r="O2147" i="5"/>
  <c r="K2147" i="5"/>
  <c r="K2146" i="5"/>
  <c r="K2154" i="5" s="1"/>
  <c r="K2149" i="5" s="1"/>
  <c r="K2158" i="5" s="1"/>
  <c r="G2145" i="5"/>
  <c r="G2146" i="5"/>
  <c r="G2154" i="5" s="1"/>
  <c r="G2149" i="5" s="1"/>
  <c r="G2158" i="5" s="1"/>
  <c r="C2147" i="5"/>
  <c r="B2186" i="5"/>
  <c r="B2185" i="5"/>
  <c r="B2184" i="5"/>
  <c r="B2192" i="5" s="1"/>
  <c r="B2187" i="5" s="1"/>
  <c r="B2196" i="5" s="1"/>
  <c r="B2183" i="5"/>
  <c r="Y2185" i="5"/>
  <c r="Y2184" i="5"/>
  <c r="Y2192" i="5" s="1"/>
  <c r="Y2187" i="5" s="1"/>
  <c r="Y2196" i="5" s="1"/>
  <c r="Y2183" i="5"/>
  <c r="U2185" i="5"/>
  <c r="U2184" i="5"/>
  <c r="U2192" i="5" s="1"/>
  <c r="U2187" i="5" s="1"/>
  <c r="U2196" i="5" s="1"/>
  <c r="U2183" i="5"/>
  <c r="Q2185" i="5"/>
  <c r="Q2184" i="5"/>
  <c r="Q2192" i="5" s="1"/>
  <c r="Q2187" i="5" s="1"/>
  <c r="Q2196" i="5" s="1"/>
  <c r="Q2183" i="5"/>
  <c r="M2185" i="5"/>
  <c r="M2184" i="5"/>
  <c r="M2192" i="5" s="1"/>
  <c r="M2187" i="5" s="1"/>
  <c r="M2196" i="5" s="1"/>
  <c r="M2183" i="5"/>
  <c r="I2186" i="5"/>
  <c r="I2185" i="5"/>
  <c r="I2184" i="5"/>
  <c r="I2192" i="5" s="1"/>
  <c r="I2187" i="5" s="1"/>
  <c r="I2196" i="5" s="1"/>
  <c r="I2183" i="5"/>
  <c r="AE2221" i="5"/>
  <c r="AA2222" i="5"/>
  <c r="AA2230" i="5" s="1"/>
  <c r="AA2225" i="5" s="1"/>
  <c r="AA2234" i="5" s="1"/>
  <c r="AA2223" i="5"/>
  <c r="W2221" i="5"/>
  <c r="W2222" i="5"/>
  <c r="W2230" i="5" s="1"/>
  <c r="W2225" i="5" s="1"/>
  <c r="W2234" i="5" s="1"/>
  <c r="S2222" i="5"/>
  <c r="S2230" i="5" s="1"/>
  <c r="S2225" i="5" s="1"/>
  <c r="S2234" i="5" s="1"/>
  <c r="S2223" i="5"/>
  <c r="S2221" i="5"/>
  <c r="O2221" i="5"/>
  <c r="O2222" i="5"/>
  <c r="O2230" i="5" s="1"/>
  <c r="O2225" i="5" s="1"/>
  <c r="O2234" i="5" s="1"/>
  <c r="O2223" i="5"/>
  <c r="K2222" i="5"/>
  <c r="K2230" i="5" s="1"/>
  <c r="K2225" i="5" s="1"/>
  <c r="K2234" i="5" s="1"/>
  <c r="K2223" i="5"/>
  <c r="K2221" i="5"/>
  <c r="G2221" i="5"/>
  <c r="G2223" i="5"/>
  <c r="C2222" i="5"/>
  <c r="C2230" i="5" s="1"/>
  <c r="C2225" i="5" s="1"/>
  <c r="C2234" i="5" s="1"/>
  <c r="C2223" i="5"/>
  <c r="AA2318" i="5"/>
  <c r="AA2326" i="5" s="1"/>
  <c r="AA2321" i="5" s="1"/>
  <c r="AA2330" i="5" s="1"/>
  <c r="AA2319" i="5"/>
  <c r="AA2317" i="5"/>
  <c r="W2318" i="5"/>
  <c r="W2326" i="5" s="1"/>
  <c r="W2321" i="5" s="1"/>
  <c r="W2330" i="5" s="1"/>
  <c r="S2318" i="5"/>
  <c r="S2326" i="5" s="1"/>
  <c r="S2321" i="5" s="1"/>
  <c r="S2330" i="5" s="1"/>
  <c r="S2317" i="5"/>
  <c r="O2319" i="5"/>
  <c r="O2318" i="5"/>
  <c r="O2326" i="5" s="1"/>
  <c r="O2321" i="5" s="1"/>
  <c r="O2330" i="5" s="1"/>
  <c r="K2319" i="5"/>
  <c r="G2320" i="5"/>
  <c r="G2319" i="5"/>
  <c r="G2318" i="5"/>
  <c r="G2326" i="5" s="1"/>
  <c r="G2321" i="5" s="1"/>
  <c r="G2330" i="5" s="1"/>
  <c r="G2317" i="5"/>
  <c r="C2319" i="5"/>
  <c r="C2318" i="5"/>
  <c r="C2326" i="5" s="1"/>
  <c r="C2321" i="5" s="1"/>
  <c r="C2330" i="5" s="1"/>
  <c r="V2339" i="5"/>
  <c r="V2338" i="5"/>
  <c r="AE2376" i="5"/>
  <c r="AE2377" i="5"/>
  <c r="AE2375" i="5"/>
  <c r="AE2383" i="5" s="1"/>
  <c r="AE2378" i="5" s="1"/>
  <c r="AE2387" i="5" s="1"/>
  <c r="AA2377" i="5"/>
  <c r="AA2376" i="5"/>
  <c r="W2377" i="5"/>
  <c r="W2376" i="5"/>
  <c r="W2374" i="5"/>
  <c r="S2376" i="5"/>
  <c r="S2377" i="5"/>
  <c r="S2375" i="5"/>
  <c r="S2383" i="5" s="1"/>
  <c r="S2378" i="5" s="1"/>
  <c r="S2387" i="5" s="1"/>
  <c r="S2374" i="5"/>
  <c r="O2375" i="5"/>
  <c r="O2383" i="5" s="1"/>
  <c r="O2378" i="5" s="1"/>
  <c r="O2387" i="5" s="1"/>
  <c r="O2376" i="5"/>
  <c r="K2376" i="5"/>
  <c r="K2374" i="5"/>
  <c r="K2377" i="5"/>
  <c r="G2375" i="5"/>
  <c r="G2383" i="5" s="1"/>
  <c r="G2378" i="5" s="1"/>
  <c r="G2387" i="5" s="1"/>
  <c r="G2376" i="5"/>
  <c r="C2376" i="5"/>
  <c r="C2374" i="5"/>
  <c r="Z2394" i="5"/>
  <c r="Z2393" i="5"/>
  <c r="Z2401" i="5" s="1"/>
  <c r="Z2396" i="5" s="1"/>
  <c r="Z2405" i="5" s="1"/>
  <c r="F2395" i="5"/>
  <c r="F2394" i="5"/>
  <c r="AC2413" i="5"/>
  <c r="AC2412" i="5"/>
  <c r="AC2420" i="5" s="1"/>
  <c r="AC2415" i="5" s="1"/>
  <c r="AC2424" i="5" s="1"/>
  <c r="AC2411" i="5"/>
  <c r="E2413" i="5"/>
  <c r="E2412" i="5"/>
  <c r="E2420" i="5" s="1"/>
  <c r="E2415" i="5" s="1"/>
  <c r="E2424" i="5" s="1"/>
  <c r="E2411" i="5"/>
  <c r="Z1777" i="5"/>
  <c r="Z1785" i="5" s="1"/>
  <c r="Z1780" i="5" s="1"/>
  <c r="Z1789" i="5" s="1"/>
  <c r="AC1795" i="5"/>
  <c r="AC1796" i="5"/>
  <c r="AC1804" i="5" s="1"/>
  <c r="AC1799" i="5" s="1"/>
  <c r="AC1808" i="5" s="1"/>
  <c r="C1834" i="5"/>
  <c r="K1834" i="5"/>
  <c r="G1836" i="5"/>
  <c r="AE1836" i="5"/>
  <c r="C1895" i="5"/>
  <c r="W1895" i="5"/>
  <c r="W1896" i="5" s="1"/>
  <c r="AC1931" i="5"/>
  <c r="AC1932" i="5"/>
  <c r="AC1940" i="5" s="1"/>
  <c r="AC1935" i="5" s="1"/>
  <c r="AC1944" i="5" s="1"/>
  <c r="I1933" i="5"/>
  <c r="K1969" i="5"/>
  <c r="C1970" i="5"/>
  <c r="C1978" i="5" s="1"/>
  <c r="C1973" i="5" s="1"/>
  <c r="C1982" i="5" s="1"/>
  <c r="G1971" i="5"/>
  <c r="F1988" i="5"/>
  <c r="R1989" i="5"/>
  <c r="R1997" i="5" s="1"/>
  <c r="R1992" i="5" s="1"/>
  <c r="R2001" i="5" s="1"/>
  <c r="J1990" i="5"/>
  <c r="E2009" i="5"/>
  <c r="E2017" i="5" s="1"/>
  <c r="E2012" i="5" s="1"/>
  <c r="E2021" i="5" s="1"/>
  <c r="S2028" i="5"/>
  <c r="AE2030" i="5"/>
  <c r="I2048" i="5"/>
  <c r="I2056" i="5" s="1"/>
  <c r="I2051" i="5" s="1"/>
  <c r="I2060" i="5" s="1"/>
  <c r="B2107" i="5"/>
  <c r="B2115" i="5" s="1"/>
  <c r="B2110" i="5" s="1"/>
  <c r="B2119" i="5" s="1"/>
  <c r="C2146" i="5"/>
  <c r="C2154" i="5" s="1"/>
  <c r="C2149" i="5" s="1"/>
  <c r="C2158" i="5" s="1"/>
  <c r="E2184" i="5"/>
  <c r="E2192" i="5" s="1"/>
  <c r="E2187" i="5" s="1"/>
  <c r="E2196" i="5" s="1"/>
  <c r="G2222" i="5"/>
  <c r="G2230" i="5" s="1"/>
  <c r="G2225" i="5" s="1"/>
  <c r="G2234" i="5" s="1"/>
  <c r="AE2223" i="5"/>
  <c r="AE2224" i="5" s="1"/>
  <c r="K2224" i="5"/>
  <c r="AE2374" i="5"/>
  <c r="K2375" i="5"/>
  <c r="K2383" i="5" s="1"/>
  <c r="K2378" i="5" s="1"/>
  <c r="K2387" i="5" s="1"/>
  <c r="AA2375" i="5"/>
  <c r="AA2383" i="5" s="1"/>
  <c r="AA2378" i="5" s="1"/>
  <c r="AA2387" i="5" s="1"/>
  <c r="U2411" i="5"/>
  <c r="C1893" i="5"/>
  <c r="W1893" i="5"/>
  <c r="AE1893" i="5"/>
  <c r="S1894" i="5"/>
  <c r="S1902" i="5" s="1"/>
  <c r="S1897" i="5" s="1"/>
  <c r="S1906" i="5" s="1"/>
  <c r="AA1894" i="5"/>
  <c r="AA1902" i="5" s="1"/>
  <c r="AA1897" i="5" s="1"/>
  <c r="AA1906" i="5" s="1"/>
  <c r="U1931" i="5"/>
  <c r="U1932" i="5"/>
  <c r="U1940" i="5" s="1"/>
  <c r="U1935" i="5" s="1"/>
  <c r="U1944" i="5" s="1"/>
  <c r="C1969" i="5"/>
  <c r="AA1970" i="5"/>
  <c r="AA1978" i="5" s="1"/>
  <c r="AA1973" i="5" s="1"/>
  <c r="AA1982" i="5" s="1"/>
  <c r="AE1971" i="5"/>
  <c r="AE1972" i="5" s="1"/>
  <c r="AD1988" i="5"/>
  <c r="J1989" i="5"/>
  <c r="J1997" i="5" s="1"/>
  <c r="J1992" i="5" s="1"/>
  <c r="J2001" i="5" s="1"/>
  <c r="AC2008" i="5"/>
  <c r="K2028" i="5"/>
  <c r="AE2029" i="5"/>
  <c r="AE2037" i="5" s="1"/>
  <c r="AE2032" i="5" s="1"/>
  <c r="AE2041" i="5" s="1"/>
  <c r="W2030" i="5"/>
  <c r="Y2106" i="5"/>
  <c r="AE2147" i="5"/>
  <c r="AC2183" i="5"/>
  <c r="AA2221" i="5"/>
  <c r="W2223" i="5"/>
  <c r="C2375" i="5"/>
  <c r="C2383" i="5" s="1"/>
  <c r="C2378" i="5" s="1"/>
  <c r="C2387" i="5" s="1"/>
  <c r="M2411" i="5"/>
  <c r="I1816" i="5"/>
  <c r="I1824" i="5" s="1"/>
  <c r="I1819" i="5" s="1"/>
  <c r="I1828" i="5" s="1"/>
  <c r="AE1912" i="5"/>
  <c r="C1914" i="5"/>
  <c r="K1914" i="5"/>
  <c r="C2279" i="5"/>
  <c r="G2280" i="5"/>
  <c r="G2288" i="5" s="1"/>
  <c r="G2283" i="5" s="1"/>
  <c r="G2292" i="5" s="1"/>
  <c r="AE2281" i="5"/>
  <c r="AC2279" i="5"/>
  <c r="S2282" i="5"/>
  <c r="Z2413" i="5"/>
  <c r="E2281" i="5"/>
  <c r="Q2281" i="5"/>
  <c r="Y2282" i="5"/>
  <c r="I2279" i="5"/>
  <c r="M2280" i="5"/>
  <c r="M2288" i="5" s="1"/>
  <c r="M2283" i="5" s="1"/>
  <c r="M2292" i="5" s="1"/>
  <c r="O2317" i="5"/>
  <c r="W2317" i="5"/>
  <c r="K2318" i="5"/>
  <c r="K2326" i="5" s="1"/>
  <c r="K2321" i="5" s="1"/>
  <c r="K2330" i="5" s="1"/>
  <c r="W2319" i="5"/>
  <c r="AE2319" i="5"/>
  <c r="N2336" i="5"/>
  <c r="R2339" i="5"/>
  <c r="G2374" i="5"/>
  <c r="O2374" i="5"/>
  <c r="W2375" i="5"/>
  <c r="W2383" i="5" s="1"/>
  <c r="W2378" i="5" s="1"/>
  <c r="W2387" i="5" s="1"/>
  <c r="G2377" i="5"/>
  <c r="O2377" i="5"/>
  <c r="V2394" i="5"/>
  <c r="R2395" i="5"/>
  <c r="S2279" i="5"/>
  <c r="W2280" i="5"/>
  <c r="W2288" i="5" s="1"/>
  <c r="W2283" i="5" s="1"/>
  <c r="W2292" i="5" s="1"/>
  <c r="M2282" i="5"/>
  <c r="C2317" i="5"/>
  <c r="AD2336" i="5"/>
  <c r="J2337" i="5"/>
  <c r="J2345" i="5" s="1"/>
  <c r="J2340" i="5" s="1"/>
  <c r="J2349" i="5" s="1"/>
  <c r="AA2374" i="5"/>
  <c r="N2392" i="5"/>
  <c r="B2411" i="5"/>
  <c r="I2411" i="5"/>
  <c r="Q2411" i="5"/>
  <c r="Y2411" i="5"/>
  <c r="B2412" i="5"/>
  <c r="B2420" i="5" s="1"/>
  <c r="B2415" i="5" s="1"/>
  <c r="B2424" i="5" s="1"/>
  <c r="AH2424" i="5" s="1"/>
  <c r="K2410" i="5" s="1"/>
  <c r="I2412" i="5"/>
  <c r="I2420" i="5" s="1"/>
  <c r="I2415" i="5" s="1"/>
  <c r="I2424" i="5" s="1"/>
  <c r="Q2412" i="5"/>
  <c r="Q2420" i="5" s="1"/>
  <c r="Q2415" i="5" s="1"/>
  <c r="Q2424" i="5" s="1"/>
  <c r="Y2412" i="5"/>
  <c r="Y2420" i="5" s="1"/>
  <c r="Y2415" i="5" s="1"/>
  <c r="Y2424" i="5" s="1"/>
  <c r="K2279" i="5"/>
  <c r="U2279" i="5"/>
  <c r="E2280" i="5"/>
  <c r="E2288" i="5" s="1"/>
  <c r="E2283" i="5" s="1"/>
  <c r="E2292" i="5" s="1"/>
  <c r="O2280" i="5"/>
  <c r="O2288" i="5" s="1"/>
  <c r="O2283" i="5" s="1"/>
  <c r="O2292" i="5" s="1"/>
  <c r="Y2280" i="5"/>
  <c r="Y2288" i="5" s="1"/>
  <c r="Y2283" i="5" s="1"/>
  <c r="Y2292" i="5" s="1"/>
  <c r="G2281" i="5"/>
  <c r="U2281" i="5"/>
  <c r="E2282" i="5"/>
  <c r="Q2282" i="5"/>
  <c r="AC2282" i="5"/>
  <c r="M2279" i="5"/>
  <c r="Y2279" i="5"/>
  <c r="Q2280" i="5"/>
  <c r="Q2288" i="5" s="1"/>
  <c r="Q2283" i="5" s="1"/>
  <c r="Q2292" i="5" s="1"/>
  <c r="AC2280" i="5"/>
  <c r="AC2288" i="5" s="1"/>
  <c r="AC2283" i="5" s="1"/>
  <c r="AC2292" i="5" s="1"/>
  <c r="I2281" i="5"/>
  <c r="I2282" i="5"/>
  <c r="AA2279" i="5"/>
  <c r="U2280" i="5"/>
  <c r="U2288" i="5" s="1"/>
  <c r="U2283" i="5" s="1"/>
  <c r="U2292" i="5" s="1"/>
  <c r="AE2280" i="5"/>
  <c r="AE2288" i="5" s="1"/>
  <c r="AE2283" i="5" s="1"/>
  <c r="AE2292" i="5" s="1"/>
  <c r="K2282" i="5"/>
  <c r="S1778" i="5"/>
  <c r="S1855" i="5"/>
  <c r="I1875" i="5"/>
  <c r="I1883" i="5" s="1"/>
  <c r="I1878" i="5" s="1"/>
  <c r="I1887" i="5" s="1"/>
  <c r="U1876" i="5"/>
  <c r="I1817" i="5"/>
  <c r="Q1950" i="5"/>
  <c r="W2281" i="5"/>
  <c r="C2282" i="5"/>
  <c r="W1777" i="5"/>
  <c r="W1785" i="5" s="1"/>
  <c r="W1780" i="5" s="1"/>
  <c r="W1789" i="5" s="1"/>
  <c r="K1778" i="5"/>
  <c r="B1817" i="5"/>
  <c r="Q1874" i="5"/>
  <c r="G1915" i="5"/>
  <c r="S1990" i="5"/>
  <c r="S1991" i="5" s="1"/>
  <c r="O2281" i="5"/>
  <c r="AA2282" i="5"/>
  <c r="AA1776" i="5"/>
  <c r="O1777" i="5"/>
  <c r="O1785" i="5" s="1"/>
  <c r="O1780" i="5" s="1"/>
  <c r="O1789" i="5" s="1"/>
  <c r="Y1816" i="5"/>
  <c r="Y1824" i="5" s="1"/>
  <c r="Y1819" i="5" s="1"/>
  <c r="Y1828" i="5" s="1"/>
  <c r="K1856" i="5"/>
  <c r="K1864" i="5" s="1"/>
  <c r="K1859" i="5" s="1"/>
  <c r="K1868" i="5" s="1"/>
  <c r="AD2049" i="5"/>
  <c r="I2069" i="5"/>
  <c r="I2070" i="5" s="1"/>
  <c r="C2336" i="5"/>
  <c r="S1776" i="5"/>
  <c r="O1857" i="5"/>
  <c r="E1951" i="5"/>
  <c r="E1959" i="5" s="1"/>
  <c r="E1954" i="5" s="1"/>
  <c r="E1963" i="5" s="1"/>
  <c r="M1952" i="5"/>
  <c r="W1988" i="5"/>
  <c r="Z2047" i="5"/>
  <c r="E2067" i="5"/>
  <c r="Q2068" i="5"/>
  <c r="Q2076" i="5" s="1"/>
  <c r="Q2071" i="5" s="1"/>
  <c r="Q2080" i="5" s="1"/>
  <c r="G1776" i="5"/>
  <c r="C1777" i="5"/>
  <c r="C1785" i="5" s="1"/>
  <c r="C1780" i="5" s="1"/>
  <c r="C1789" i="5" s="1"/>
  <c r="AE1777" i="5"/>
  <c r="AE1785" i="5" s="1"/>
  <c r="AE1780" i="5" s="1"/>
  <c r="AE1789" i="5" s="1"/>
  <c r="AA1778" i="5"/>
  <c r="AA1779" i="5" s="1"/>
  <c r="I1815" i="5"/>
  <c r="Q1815" i="5"/>
  <c r="B1816" i="5"/>
  <c r="B1824" i="5" s="1"/>
  <c r="B1819" i="5" s="1"/>
  <c r="B1828" i="5" s="1"/>
  <c r="AC1817" i="5"/>
  <c r="AC1818" i="5" s="1"/>
  <c r="C1856" i="5"/>
  <c r="C1864" i="5" s="1"/>
  <c r="C1859" i="5" s="1"/>
  <c r="C1868" i="5" s="1"/>
  <c r="M1876" i="5"/>
  <c r="AA1912" i="5"/>
  <c r="AE1914" i="5"/>
  <c r="AE1915" i="5" s="1"/>
  <c r="B1950" i="5"/>
  <c r="I1950" i="5"/>
  <c r="AC1950" i="5"/>
  <c r="K1988" i="5"/>
  <c r="V2047" i="5"/>
  <c r="R2049" i="5"/>
  <c r="B2203" i="5"/>
  <c r="B2211" i="5" s="1"/>
  <c r="B2206" i="5" s="1"/>
  <c r="B2215" i="5" s="1"/>
  <c r="G2279" i="5"/>
  <c r="O2279" i="5"/>
  <c r="W2279" i="5"/>
  <c r="AE2279" i="5"/>
  <c r="C2281" i="5"/>
  <c r="K2281" i="5"/>
  <c r="S2281" i="5"/>
  <c r="AA2281" i="5"/>
  <c r="O1776" i="5"/>
  <c r="W1776" i="5"/>
  <c r="K1777" i="5"/>
  <c r="K1785" i="5" s="1"/>
  <c r="K1780" i="5" s="1"/>
  <c r="K1789" i="5" s="1"/>
  <c r="S1777" i="5"/>
  <c r="S1785" i="5" s="1"/>
  <c r="S1780" i="5" s="1"/>
  <c r="S1789" i="5" s="1"/>
  <c r="G1778" i="5"/>
  <c r="O1778" i="5"/>
  <c r="E1815" i="5"/>
  <c r="Y1815" i="5"/>
  <c r="U1816" i="5"/>
  <c r="U1824" i="5" s="1"/>
  <c r="U1819" i="5" s="1"/>
  <c r="U1828" i="5" s="1"/>
  <c r="E1817" i="5"/>
  <c r="E1818" i="5" s="1"/>
  <c r="M1817" i="5"/>
  <c r="U1817" i="5"/>
  <c r="AA1856" i="5"/>
  <c r="AA1864" i="5" s="1"/>
  <c r="AA1859" i="5" s="1"/>
  <c r="AA1868" i="5" s="1"/>
  <c r="Y1875" i="5"/>
  <c r="Y1883" i="5" s="1"/>
  <c r="Y1878" i="5" s="1"/>
  <c r="Y1887" i="5" s="1"/>
  <c r="E1876" i="5"/>
  <c r="S1912" i="5"/>
  <c r="W1913" i="5"/>
  <c r="W1921" i="5" s="1"/>
  <c r="W1916" i="5" s="1"/>
  <c r="W1925" i="5" s="1"/>
  <c r="W1914" i="5"/>
  <c r="AC1951" i="5"/>
  <c r="AC1959" i="5" s="1"/>
  <c r="AC1954" i="5" s="1"/>
  <c r="AC1963" i="5" s="1"/>
  <c r="G1988" i="5"/>
  <c r="C1990" i="5"/>
  <c r="C1991" i="5" s="1"/>
  <c r="N2008" i="5"/>
  <c r="J2009" i="5"/>
  <c r="J2017" i="5" s="1"/>
  <c r="J2012" i="5" s="1"/>
  <c r="J2021" i="5" s="1"/>
  <c r="F2010" i="5"/>
  <c r="J2047" i="5"/>
  <c r="N2049" i="5"/>
  <c r="Y2069" i="5"/>
  <c r="Y2070" i="5" s="1"/>
  <c r="AE2392" i="5"/>
  <c r="C1776" i="5"/>
  <c r="AE1776" i="5"/>
  <c r="G1777" i="5"/>
  <c r="G1785" i="5" s="1"/>
  <c r="G1780" i="5" s="1"/>
  <c r="G1789" i="5" s="1"/>
  <c r="U1815" i="5"/>
  <c r="Q1816" i="5"/>
  <c r="Q1824" i="5" s="1"/>
  <c r="Q1819" i="5" s="1"/>
  <c r="Q1828" i="5" s="1"/>
  <c r="AC1876" i="5"/>
  <c r="O1913" i="5"/>
  <c r="O1921" i="5" s="1"/>
  <c r="O1916" i="5" s="1"/>
  <c r="O1925" i="5" s="1"/>
  <c r="M1951" i="5"/>
  <c r="M1959" i="5" s="1"/>
  <c r="M1954" i="5" s="1"/>
  <c r="M1963" i="5" s="1"/>
  <c r="U1951" i="5"/>
  <c r="U1959" i="5" s="1"/>
  <c r="U1954" i="5" s="1"/>
  <c r="U1963" i="5" s="1"/>
  <c r="AA1988" i="5"/>
  <c r="AD2008" i="5"/>
  <c r="Z2009" i="5"/>
  <c r="Z2017" i="5" s="1"/>
  <c r="Z2012" i="5" s="1"/>
  <c r="Z2021" i="5" s="1"/>
  <c r="V2010" i="5"/>
  <c r="F2047" i="5"/>
  <c r="F2108" i="5"/>
  <c r="AC1815" i="5"/>
  <c r="M1816" i="5"/>
  <c r="M1824" i="5" s="1"/>
  <c r="M1819" i="5" s="1"/>
  <c r="M1828" i="5" s="1"/>
  <c r="AE1855" i="5"/>
  <c r="AE1856" i="5"/>
  <c r="AE1864" i="5" s="1"/>
  <c r="AE1859" i="5" s="1"/>
  <c r="AE1868" i="5" s="1"/>
  <c r="AA1857" i="5"/>
  <c r="W1855" i="5"/>
  <c r="W1856" i="5"/>
  <c r="W1864" i="5" s="1"/>
  <c r="W1859" i="5" s="1"/>
  <c r="W1868" i="5" s="1"/>
  <c r="S1857" i="5"/>
  <c r="S1858" i="5" s="1"/>
  <c r="O1855" i="5"/>
  <c r="O1856" i="5"/>
  <c r="O1864" i="5" s="1"/>
  <c r="O1859" i="5" s="1"/>
  <c r="O1868" i="5" s="1"/>
  <c r="K1857" i="5"/>
  <c r="G1855" i="5"/>
  <c r="G1856" i="5"/>
  <c r="G1864" i="5" s="1"/>
  <c r="G1859" i="5" s="1"/>
  <c r="G1868" i="5" s="1"/>
  <c r="C1857" i="5"/>
  <c r="AC1874" i="5"/>
  <c r="AC1875" i="5"/>
  <c r="AC1883" i="5" s="1"/>
  <c r="AC1878" i="5" s="1"/>
  <c r="AC1887" i="5" s="1"/>
  <c r="Y1876" i="5"/>
  <c r="Y1877" i="5"/>
  <c r="U1874" i="5"/>
  <c r="U1875" i="5"/>
  <c r="U1883" i="5" s="1"/>
  <c r="U1878" i="5" s="1"/>
  <c r="U1887" i="5" s="1"/>
  <c r="Q1876" i="5"/>
  <c r="Q1877" i="5" s="1"/>
  <c r="M1874" i="5"/>
  <c r="M1875" i="5"/>
  <c r="M1883" i="5" s="1"/>
  <c r="M1878" i="5" s="1"/>
  <c r="M1887" i="5" s="1"/>
  <c r="I1876" i="5"/>
  <c r="E1874" i="5"/>
  <c r="E1875" i="5"/>
  <c r="E1883" i="5" s="1"/>
  <c r="E1878" i="5" s="1"/>
  <c r="E1887" i="5" s="1"/>
  <c r="AA1914" i="5"/>
  <c r="AA1915" i="5" s="1"/>
  <c r="S1913" i="5"/>
  <c r="S1921" i="5" s="1"/>
  <c r="S1916" i="5" s="1"/>
  <c r="S1925" i="5" s="1"/>
  <c r="O1914" i="5"/>
  <c r="O1912" i="5"/>
  <c r="K1913" i="5"/>
  <c r="K1921" i="5" s="1"/>
  <c r="K1916" i="5" s="1"/>
  <c r="K1925" i="5" s="1"/>
  <c r="G1914" i="5"/>
  <c r="G1912" i="5"/>
  <c r="C1913" i="5"/>
  <c r="C1921" i="5" s="1"/>
  <c r="C1916" i="5" s="1"/>
  <c r="C1925" i="5" s="1"/>
  <c r="B1952" i="5"/>
  <c r="B1951" i="5"/>
  <c r="B1959" i="5" s="1"/>
  <c r="B1954" i="5" s="1"/>
  <c r="B1963" i="5" s="1"/>
  <c r="Y1951" i="5"/>
  <c r="Y1959" i="5" s="1"/>
  <c r="Y1954" i="5" s="1"/>
  <c r="Y1963" i="5" s="1"/>
  <c r="Y1953" i="5"/>
  <c r="Y1950" i="5"/>
  <c r="U1950" i="5"/>
  <c r="U1952" i="5"/>
  <c r="Q1951" i="5"/>
  <c r="Q1959" i="5" s="1"/>
  <c r="Q1954" i="5" s="1"/>
  <c r="Q1963" i="5" s="1"/>
  <c r="I1952" i="5"/>
  <c r="I1951" i="5"/>
  <c r="I1959" i="5" s="1"/>
  <c r="I1954" i="5" s="1"/>
  <c r="I1963" i="5" s="1"/>
  <c r="E1950" i="5"/>
  <c r="AE1988" i="5"/>
  <c r="AE1989" i="5"/>
  <c r="AE1997" i="5" s="1"/>
  <c r="AE1992" i="5" s="1"/>
  <c r="AE2001" i="5" s="1"/>
  <c r="AA1989" i="5"/>
  <c r="AA1997" i="5" s="1"/>
  <c r="AA1992" i="5" s="1"/>
  <c r="AA2001" i="5" s="1"/>
  <c r="AA1990" i="5"/>
  <c r="W1990" i="5"/>
  <c r="W1991" i="5"/>
  <c r="S1988" i="5"/>
  <c r="O1988" i="5"/>
  <c r="O1989" i="5"/>
  <c r="O1997" i="5" s="1"/>
  <c r="O1992" i="5" s="1"/>
  <c r="O2001" i="5" s="1"/>
  <c r="K1989" i="5"/>
  <c r="K1997" i="5" s="1"/>
  <c r="K1992" i="5" s="1"/>
  <c r="K2001" i="5" s="1"/>
  <c r="K1990" i="5"/>
  <c r="G1990" i="5"/>
  <c r="G1991" i="5" s="1"/>
  <c r="C1988" i="5"/>
  <c r="AD2047" i="5"/>
  <c r="AD2048" i="5"/>
  <c r="AD2056" i="5" s="1"/>
  <c r="AD2051" i="5" s="1"/>
  <c r="AD2060" i="5" s="1"/>
  <c r="Z2048" i="5"/>
  <c r="Z2056" i="5" s="1"/>
  <c r="Z2051" i="5" s="1"/>
  <c r="Z2060" i="5" s="1"/>
  <c r="Z2049" i="5"/>
  <c r="V2049" i="5"/>
  <c r="V2050" i="5" s="1"/>
  <c r="R2050" i="5"/>
  <c r="R2047" i="5"/>
  <c r="N2047" i="5"/>
  <c r="N2048" i="5"/>
  <c r="N2056" i="5" s="1"/>
  <c r="N2051" i="5" s="1"/>
  <c r="N2060" i="5" s="1"/>
  <c r="J2048" i="5"/>
  <c r="J2056" i="5" s="1"/>
  <c r="J2051" i="5" s="1"/>
  <c r="J2060" i="5" s="1"/>
  <c r="J2049" i="5"/>
  <c r="F2049" i="5"/>
  <c r="F2050" i="5" s="1"/>
  <c r="AC2068" i="5"/>
  <c r="AC2076" i="5" s="1"/>
  <c r="AC2071" i="5" s="1"/>
  <c r="AC2080" i="5" s="1"/>
  <c r="AC2069" i="5"/>
  <c r="Y2067" i="5"/>
  <c r="U2068" i="5"/>
  <c r="U2076" i="5" s="1"/>
  <c r="U2071" i="5" s="1"/>
  <c r="U2080" i="5" s="1"/>
  <c r="U2069" i="5"/>
  <c r="Q2070" i="5"/>
  <c r="Q2067" i="5"/>
  <c r="M2068" i="5"/>
  <c r="M2076" i="5" s="1"/>
  <c r="M2071" i="5" s="1"/>
  <c r="M2080" i="5" s="1"/>
  <c r="M2069" i="5"/>
  <c r="I2067" i="5"/>
  <c r="E2068" i="5"/>
  <c r="E2076" i="5" s="1"/>
  <c r="E2071" i="5" s="1"/>
  <c r="E2080" i="5" s="1"/>
  <c r="E2069" i="5"/>
  <c r="AE2088" i="5"/>
  <c r="AE2096" i="5" s="1"/>
  <c r="AE2091" i="5" s="1"/>
  <c r="AE2100" i="5" s="1"/>
  <c r="AE2089" i="5"/>
  <c r="AA2088" i="5"/>
  <c r="AA2096" i="5" s="1"/>
  <c r="AA2091" i="5" s="1"/>
  <c r="AA2100" i="5" s="1"/>
  <c r="AA2087" i="5"/>
  <c r="W2088" i="5"/>
  <c r="W2096" i="5" s="1"/>
  <c r="W2091" i="5" s="1"/>
  <c r="W2100" i="5" s="1"/>
  <c r="W2089" i="5"/>
  <c r="S2088" i="5"/>
  <c r="S2096" i="5" s="1"/>
  <c r="S2091" i="5" s="1"/>
  <c r="S2100" i="5" s="1"/>
  <c r="S2087" i="5"/>
  <c r="O2088" i="5"/>
  <c r="O2096" i="5" s="1"/>
  <c r="O2091" i="5" s="1"/>
  <c r="O2100" i="5" s="1"/>
  <c r="O2089" i="5"/>
  <c r="K2088" i="5"/>
  <c r="K2096" i="5" s="1"/>
  <c r="K2091" i="5" s="1"/>
  <c r="K2100" i="5" s="1"/>
  <c r="K2090" i="5"/>
  <c r="K2087" i="5"/>
  <c r="G2088" i="5"/>
  <c r="G2096" i="5" s="1"/>
  <c r="G2091" i="5" s="1"/>
  <c r="G2100" i="5" s="1"/>
  <c r="G2089" i="5"/>
  <c r="C2088" i="5"/>
  <c r="C2096" i="5" s="1"/>
  <c r="C2091" i="5" s="1"/>
  <c r="C2100" i="5" s="1"/>
  <c r="C2087" i="5"/>
  <c r="AD2107" i="5"/>
  <c r="AD2115" i="5" s="1"/>
  <c r="AD2110" i="5" s="1"/>
  <c r="AD2119" i="5" s="1"/>
  <c r="AD2106" i="5"/>
  <c r="Z2108" i="5"/>
  <c r="Z2107" i="5"/>
  <c r="Z2115" i="5" s="1"/>
  <c r="Z2110" i="5" s="1"/>
  <c r="Z2119" i="5" s="1"/>
  <c r="V2109" i="5"/>
  <c r="V2108" i="5"/>
  <c r="N2107" i="5"/>
  <c r="N2115" i="5" s="1"/>
  <c r="N2110" i="5" s="1"/>
  <c r="N2119" i="5" s="1"/>
  <c r="N2106" i="5"/>
  <c r="J2108" i="5"/>
  <c r="J2107" i="5"/>
  <c r="J2115" i="5" s="1"/>
  <c r="J2110" i="5" s="1"/>
  <c r="J2119" i="5" s="1"/>
  <c r="B2126" i="5"/>
  <c r="B2128" i="5"/>
  <c r="B2129" i="5" s="1"/>
  <c r="AC2127" i="5"/>
  <c r="AC2135" i="5" s="1"/>
  <c r="AC2130" i="5" s="1"/>
  <c r="AC2139" i="5" s="1"/>
  <c r="AC2128" i="5"/>
  <c r="AC2126" i="5"/>
  <c r="Y2127" i="5"/>
  <c r="Y2135" i="5" s="1"/>
  <c r="Y2130" i="5" s="1"/>
  <c r="Y2139" i="5" s="1"/>
  <c r="Y2128" i="5"/>
  <c r="Y2129" i="5"/>
  <c r="U2128" i="5"/>
  <c r="U2127" i="5"/>
  <c r="U2135" i="5" s="1"/>
  <c r="U2130" i="5" s="1"/>
  <c r="U2139" i="5" s="1"/>
  <c r="U2126" i="5"/>
  <c r="Q2127" i="5"/>
  <c r="Q2135" i="5" s="1"/>
  <c r="Q2130" i="5" s="1"/>
  <c r="Q2139" i="5" s="1"/>
  <c r="Q2128" i="5"/>
  <c r="Q2126" i="5"/>
  <c r="M2128" i="5"/>
  <c r="M2126" i="5"/>
  <c r="M2127" i="5"/>
  <c r="M2135" i="5" s="1"/>
  <c r="M2130" i="5" s="1"/>
  <c r="M2139" i="5" s="1"/>
  <c r="I2126" i="5"/>
  <c r="I2128" i="5"/>
  <c r="I2129" i="5" s="1"/>
  <c r="E2126" i="5"/>
  <c r="E2127" i="5"/>
  <c r="E2135" i="5" s="1"/>
  <c r="E2130" i="5" s="1"/>
  <c r="E2139" i="5" s="1"/>
  <c r="AE2165" i="5"/>
  <c r="AE2173" i="5" s="1"/>
  <c r="AE2168" i="5" s="1"/>
  <c r="AE2177" i="5" s="1"/>
  <c r="AE2166" i="5"/>
  <c r="AE2167" i="5"/>
  <c r="AE2164" i="5"/>
  <c r="AA2164" i="5"/>
  <c r="AA2165" i="5"/>
  <c r="AA2173" i="5" s="1"/>
  <c r="AA2168" i="5" s="1"/>
  <c r="AA2177" i="5" s="1"/>
  <c r="W2165" i="5"/>
  <c r="W2173" i="5" s="1"/>
  <c r="W2168" i="5" s="1"/>
  <c r="W2177" i="5" s="1"/>
  <c r="W2166" i="5"/>
  <c r="S2164" i="5"/>
  <c r="S2165" i="5"/>
  <c r="S2173" i="5" s="1"/>
  <c r="S2168" i="5" s="1"/>
  <c r="S2177" i="5" s="1"/>
  <c r="O2165" i="5"/>
  <c r="O2173" i="5" s="1"/>
  <c r="O2168" i="5" s="1"/>
  <c r="O2177" i="5" s="1"/>
  <c r="O2166" i="5"/>
  <c r="K2164" i="5"/>
  <c r="K2165" i="5"/>
  <c r="K2173" i="5" s="1"/>
  <c r="K2168" i="5" s="1"/>
  <c r="K2177" i="5" s="1"/>
  <c r="K2166" i="5"/>
  <c r="G2165" i="5"/>
  <c r="G2173" i="5" s="1"/>
  <c r="G2168" i="5" s="1"/>
  <c r="G2177" i="5" s="1"/>
  <c r="G2166" i="5"/>
  <c r="G2164" i="5"/>
  <c r="C2167" i="5"/>
  <c r="C2164" i="5"/>
  <c r="C2165" i="5"/>
  <c r="C2173" i="5" s="1"/>
  <c r="C2168" i="5" s="1"/>
  <c r="C2177" i="5" s="1"/>
  <c r="C2166" i="5"/>
  <c r="AD2184" i="5"/>
  <c r="AD2192" i="5" s="1"/>
  <c r="AD2187" i="5" s="1"/>
  <c r="AD2196" i="5" s="1"/>
  <c r="AD2183" i="5"/>
  <c r="Z2185" i="5"/>
  <c r="Z2184" i="5"/>
  <c r="Z2192" i="5" s="1"/>
  <c r="Z2187" i="5" s="1"/>
  <c r="Z2196" i="5" s="1"/>
  <c r="V2185" i="5"/>
  <c r="R2183" i="5"/>
  <c r="N2184" i="5"/>
  <c r="N2192" i="5" s="1"/>
  <c r="N2187" i="5" s="1"/>
  <c r="N2196" i="5" s="1"/>
  <c r="N2183" i="5"/>
  <c r="J2185" i="5"/>
  <c r="J2184" i="5"/>
  <c r="J2192" i="5" s="1"/>
  <c r="J2187" i="5" s="1"/>
  <c r="J2196" i="5" s="1"/>
  <c r="F2185" i="5"/>
  <c r="B2202" i="5"/>
  <c r="B2204" i="5"/>
  <c r="AC2203" i="5"/>
  <c r="AC2211" i="5" s="1"/>
  <c r="AC2206" i="5" s="1"/>
  <c r="AC2215" i="5" s="1"/>
  <c r="AC2204" i="5"/>
  <c r="AC2202" i="5"/>
  <c r="Y2204" i="5"/>
  <c r="Y2203" i="5"/>
  <c r="Y2211" i="5" s="1"/>
  <c r="Y2206" i="5" s="1"/>
  <c r="Y2215" i="5" s="1"/>
  <c r="Y2202" i="5"/>
  <c r="U2203" i="5"/>
  <c r="U2211" i="5" s="1"/>
  <c r="U2206" i="5" s="1"/>
  <c r="U2215" i="5" s="1"/>
  <c r="U2202" i="5"/>
  <c r="U2204" i="5"/>
  <c r="Q2204" i="5"/>
  <c r="Q2202" i="5"/>
  <c r="Q2203" i="5"/>
  <c r="Q2211" i="5" s="1"/>
  <c r="Q2206" i="5" s="1"/>
  <c r="Q2215" i="5" s="1"/>
  <c r="M2203" i="5"/>
  <c r="M2211" i="5" s="1"/>
  <c r="M2206" i="5" s="1"/>
  <c r="M2215" i="5" s="1"/>
  <c r="M2204" i="5"/>
  <c r="M2202" i="5"/>
  <c r="I2202" i="5"/>
  <c r="I2204" i="5"/>
  <c r="I2205" i="5" s="1"/>
  <c r="E2205" i="5"/>
  <c r="E2203" i="5"/>
  <c r="E2211" i="5" s="1"/>
  <c r="E2206" i="5" s="1"/>
  <c r="E2215" i="5" s="1"/>
  <c r="E2202" i="5"/>
  <c r="E2204" i="5"/>
  <c r="AE2240" i="5"/>
  <c r="AE2241" i="5"/>
  <c r="AE2249" i="5" s="1"/>
  <c r="AE2244" i="5" s="1"/>
  <c r="AE2253" i="5" s="1"/>
  <c r="AE2242" i="5"/>
  <c r="AA2241" i="5"/>
  <c r="AA2249" i="5" s="1"/>
  <c r="AA2244" i="5" s="1"/>
  <c r="AA2253" i="5" s="1"/>
  <c r="AA2242" i="5"/>
  <c r="AA2243" i="5"/>
  <c r="AA2240" i="5"/>
  <c r="W2240" i="5"/>
  <c r="W2241" i="5"/>
  <c r="W2249" i="5" s="1"/>
  <c r="W2244" i="5" s="1"/>
  <c r="W2253" i="5" s="1"/>
  <c r="W2242" i="5"/>
  <c r="S2241" i="5"/>
  <c r="S2249" i="5" s="1"/>
  <c r="S2244" i="5" s="1"/>
  <c r="S2253" i="5" s="1"/>
  <c r="S2242" i="5"/>
  <c r="O2240" i="5"/>
  <c r="O2241" i="5"/>
  <c r="O2249" i="5" s="1"/>
  <c r="O2244" i="5" s="1"/>
  <c r="O2253" i="5" s="1"/>
  <c r="K2241" i="5"/>
  <c r="K2249" i="5" s="1"/>
  <c r="K2244" i="5" s="1"/>
  <c r="K2253" i="5" s="1"/>
  <c r="K2242" i="5"/>
  <c r="G2240" i="5"/>
  <c r="G2241" i="5"/>
  <c r="G2249" i="5" s="1"/>
  <c r="G2244" i="5" s="1"/>
  <c r="G2253" i="5" s="1"/>
  <c r="C2241" i="5"/>
  <c r="C2249" i="5" s="1"/>
  <c r="C2244" i="5" s="1"/>
  <c r="C2253" i="5" s="1"/>
  <c r="C2242" i="5"/>
  <c r="C2240" i="5"/>
  <c r="AC2260" i="5"/>
  <c r="AC2261" i="5"/>
  <c r="AC2269" i="5" s="1"/>
  <c r="AC2264" i="5" s="1"/>
  <c r="AC2273" i="5" s="1"/>
  <c r="AC2262" i="5"/>
  <c r="Y2262" i="5"/>
  <c r="Y2263" i="5" s="1"/>
  <c r="Y2260" i="5"/>
  <c r="U2260" i="5"/>
  <c r="U2261" i="5"/>
  <c r="U2269" i="5" s="1"/>
  <c r="U2264" i="5" s="1"/>
  <c r="U2273" i="5" s="1"/>
  <c r="U2262" i="5"/>
  <c r="Q2262" i="5"/>
  <c r="Q2263" i="5" s="1"/>
  <c r="Q2260" i="5"/>
  <c r="M2260" i="5"/>
  <c r="M2261" i="5"/>
  <c r="M2269" i="5" s="1"/>
  <c r="M2264" i="5" s="1"/>
  <c r="M2273" i="5" s="1"/>
  <c r="M2262" i="5"/>
  <c r="I2262" i="5"/>
  <c r="I2260" i="5"/>
  <c r="I2261" i="5"/>
  <c r="I2269" i="5" s="1"/>
  <c r="I2264" i="5" s="1"/>
  <c r="I2273" i="5" s="1"/>
  <c r="E2260" i="5"/>
  <c r="E2261" i="5"/>
  <c r="E2269" i="5" s="1"/>
  <c r="E2264" i="5" s="1"/>
  <c r="E2273" i="5" s="1"/>
  <c r="E2262" i="5"/>
  <c r="AC2298" i="5"/>
  <c r="AC2299" i="5"/>
  <c r="AC2307" i="5" s="1"/>
  <c r="AC2302" i="5" s="1"/>
  <c r="AC2311" i="5" s="1"/>
  <c r="AC2300" i="5"/>
  <c r="Y2300" i="5"/>
  <c r="Y2298" i="5"/>
  <c r="Y2299" i="5"/>
  <c r="Y2307" i="5" s="1"/>
  <c r="Y2302" i="5" s="1"/>
  <c r="Y2311" i="5" s="1"/>
  <c r="U2298" i="5"/>
  <c r="U2299" i="5"/>
  <c r="U2307" i="5" s="1"/>
  <c r="U2302" i="5" s="1"/>
  <c r="U2311" i="5" s="1"/>
  <c r="U2300" i="5"/>
  <c r="Q2300" i="5"/>
  <c r="Q2301" i="5" s="1"/>
  <c r="Q2298" i="5"/>
  <c r="M2298" i="5"/>
  <c r="M2299" i="5"/>
  <c r="M2307" i="5" s="1"/>
  <c r="M2302" i="5" s="1"/>
  <c r="M2311" i="5" s="1"/>
  <c r="M2300" i="5"/>
  <c r="I2300" i="5"/>
  <c r="I2301" i="5" s="1"/>
  <c r="I2298" i="5"/>
  <c r="E2298" i="5"/>
  <c r="E2299" i="5"/>
  <c r="E2307" i="5" s="1"/>
  <c r="E2302" i="5" s="1"/>
  <c r="E2311" i="5" s="1"/>
  <c r="E2300" i="5"/>
  <c r="E2301" i="5"/>
  <c r="AE2337" i="5"/>
  <c r="AE2345" i="5" s="1"/>
  <c r="AE2340" i="5" s="1"/>
  <c r="AE2349" i="5" s="1"/>
  <c r="AE2339" i="5"/>
  <c r="AE2336" i="5"/>
  <c r="AA2339" i="5"/>
  <c r="AA2338" i="5"/>
  <c r="AA2336" i="5"/>
  <c r="AA2337" i="5"/>
  <c r="AA2345" i="5" s="1"/>
  <c r="AA2340" i="5" s="1"/>
  <c r="AA2349" i="5" s="1"/>
  <c r="W2336" i="5"/>
  <c r="W2339" i="5"/>
  <c r="W2337" i="5"/>
  <c r="W2345" i="5" s="1"/>
  <c r="W2340" i="5" s="1"/>
  <c r="W2349" i="5" s="1"/>
  <c r="S2339" i="5"/>
  <c r="S2337" i="5"/>
  <c r="S2345" i="5" s="1"/>
  <c r="S2340" i="5" s="1"/>
  <c r="S2349" i="5" s="1"/>
  <c r="S2338" i="5"/>
  <c r="S2336" i="5"/>
  <c r="O2338" i="5"/>
  <c r="O2336" i="5"/>
  <c r="O2337" i="5"/>
  <c r="O2345" i="5" s="1"/>
  <c r="O2340" i="5" s="1"/>
  <c r="O2349" i="5" s="1"/>
  <c r="O2339" i="5"/>
  <c r="K2337" i="5"/>
  <c r="K2345" i="5" s="1"/>
  <c r="K2340" i="5" s="1"/>
  <c r="K2349" i="5" s="1"/>
  <c r="K2339" i="5"/>
  <c r="K2338" i="5"/>
  <c r="K2336" i="5"/>
  <c r="G2338" i="5"/>
  <c r="G2336" i="5"/>
  <c r="G2339" i="5"/>
  <c r="G2337" i="5"/>
  <c r="G2345" i="5" s="1"/>
  <c r="G2340" i="5" s="1"/>
  <c r="G2349" i="5" s="1"/>
  <c r="C2339" i="5"/>
  <c r="C2337" i="5"/>
  <c r="C2345" i="5" s="1"/>
  <c r="C2340" i="5" s="1"/>
  <c r="C2349" i="5" s="1"/>
  <c r="AC2356" i="5"/>
  <c r="AC2364" i="5" s="1"/>
  <c r="AC2359" i="5" s="1"/>
  <c r="AC2368" i="5" s="1"/>
  <c r="AC2357" i="5"/>
  <c r="AC2358" i="5"/>
  <c r="AC2355" i="5"/>
  <c r="Y2358" i="5"/>
  <c r="Y2355" i="5"/>
  <c r="Y2356" i="5"/>
  <c r="Y2364" i="5" s="1"/>
  <c r="Y2359" i="5" s="1"/>
  <c r="Y2368" i="5" s="1"/>
  <c r="U2356" i="5"/>
  <c r="U2364" i="5" s="1"/>
  <c r="U2359" i="5" s="1"/>
  <c r="U2368" i="5" s="1"/>
  <c r="U2357" i="5"/>
  <c r="U2358" i="5"/>
  <c r="Q2358" i="5"/>
  <c r="Q2355" i="5"/>
  <c r="Q2356" i="5"/>
  <c r="Q2364" i="5" s="1"/>
  <c r="Q2359" i="5" s="1"/>
  <c r="Q2368" i="5" s="1"/>
  <c r="Q2357" i="5"/>
  <c r="M2356" i="5"/>
  <c r="M2364" i="5" s="1"/>
  <c r="M2359" i="5" s="1"/>
  <c r="M2368" i="5" s="1"/>
  <c r="M2357" i="5"/>
  <c r="M2358" i="5"/>
  <c r="I2358" i="5"/>
  <c r="I2355" i="5"/>
  <c r="I2356" i="5"/>
  <c r="I2364" i="5" s="1"/>
  <c r="I2359" i="5" s="1"/>
  <c r="I2368" i="5" s="1"/>
  <c r="I2357" i="5"/>
  <c r="E2356" i="5"/>
  <c r="E2364" i="5" s="1"/>
  <c r="E2359" i="5" s="1"/>
  <c r="E2368" i="5" s="1"/>
  <c r="E2357" i="5"/>
  <c r="E2358" i="5"/>
  <c r="E2355" i="5"/>
  <c r="AE2393" i="5"/>
  <c r="AE2401" i="5" s="1"/>
  <c r="AE2396" i="5" s="1"/>
  <c r="AE2405" i="5" s="1"/>
  <c r="AE2395" i="5"/>
  <c r="AA2395" i="5"/>
  <c r="AA2394" i="5"/>
  <c r="AA2392" i="5"/>
  <c r="AA2393" i="5"/>
  <c r="AA2401" i="5" s="1"/>
  <c r="AA2396" i="5" s="1"/>
  <c r="AA2405" i="5" s="1"/>
  <c r="W2392" i="5"/>
  <c r="W2395" i="5"/>
  <c r="W2393" i="5"/>
  <c r="W2401" i="5" s="1"/>
  <c r="W2396" i="5" s="1"/>
  <c r="W2405" i="5" s="1"/>
  <c r="W2394" i="5"/>
  <c r="S2395" i="5"/>
  <c r="S2393" i="5"/>
  <c r="S2401" i="5" s="1"/>
  <c r="S2396" i="5" s="1"/>
  <c r="S2405" i="5" s="1"/>
  <c r="S2394" i="5"/>
  <c r="S2392" i="5"/>
  <c r="O2394" i="5"/>
  <c r="O2392" i="5"/>
  <c r="O2393" i="5"/>
  <c r="O2401" i="5" s="1"/>
  <c r="O2396" i="5" s="1"/>
  <c r="O2405" i="5" s="1"/>
  <c r="O2395" i="5"/>
  <c r="K2393" i="5"/>
  <c r="K2401" i="5" s="1"/>
  <c r="K2396" i="5" s="1"/>
  <c r="K2405" i="5" s="1"/>
  <c r="K2395" i="5"/>
  <c r="K2394" i="5"/>
  <c r="G2394" i="5"/>
  <c r="G2392" i="5"/>
  <c r="G2393" i="5"/>
  <c r="G2401" i="5" s="1"/>
  <c r="G2396" i="5" s="1"/>
  <c r="G2405" i="5" s="1"/>
  <c r="C2395" i="5"/>
  <c r="C2393" i="5"/>
  <c r="C2401" i="5" s="1"/>
  <c r="C2396" i="5" s="1"/>
  <c r="C2405" i="5" s="1"/>
  <c r="C2394" i="5"/>
  <c r="AD2414" i="5"/>
  <c r="AD2412" i="5"/>
  <c r="AD2420" i="5" s="1"/>
  <c r="AD2415" i="5" s="1"/>
  <c r="AD2424" i="5" s="1"/>
  <c r="R2412" i="5"/>
  <c r="R2420" i="5" s="1"/>
  <c r="R2415" i="5" s="1"/>
  <c r="R2424" i="5" s="1"/>
  <c r="R2411" i="5"/>
  <c r="N2414" i="5"/>
  <c r="N2412" i="5"/>
  <c r="N2420" i="5" s="1"/>
  <c r="N2415" i="5" s="1"/>
  <c r="N2424" i="5" s="1"/>
  <c r="J2411" i="5"/>
  <c r="J2413" i="5"/>
  <c r="Y1723" i="5"/>
  <c r="AD1722" i="5"/>
  <c r="AD1723" i="5" s="1"/>
  <c r="AD1720" i="5"/>
  <c r="U1723" i="5"/>
  <c r="Q1723" i="5"/>
  <c r="M1723" i="5"/>
  <c r="I1723" i="5"/>
  <c r="E1723" i="5"/>
  <c r="N2411" i="5"/>
  <c r="AD2411" i="5"/>
  <c r="J2412" i="5"/>
  <c r="J2420" i="5" s="1"/>
  <c r="J2415" i="5" s="1"/>
  <c r="J2424" i="5" s="1"/>
  <c r="Z2412" i="5"/>
  <c r="Z2420" i="5" s="1"/>
  <c r="Z2415" i="5" s="1"/>
  <c r="Z2424" i="5" s="1"/>
  <c r="F2413" i="5"/>
  <c r="V2413" i="5"/>
  <c r="J2414" i="5"/>
  <c r="R2414" i="5"/>
  <c r="Z2414" i="5"/>
  <c r="F2412" i="5"/>
  <c r="F2420" i="5" s="1"/>
  <c r="F2415" i="5" s="1"/>
  <c r="F2424" i="5" s="1"/>
  <c r="V2412" i="5"/>
  <c r="V2420" i="5" s="1"/>
  <c r="V2415" i="5" s="1"/>
  <c r="V2424" i="5" s="1"/>
  <c r="R2413" i="5"/>
  <c r="F2411" i="5"/>
  <c r="V2411" i="5"/>
  <c r="N2413" i="5"/>
  <c r="AD2413" i="5"/>
  <c r="J2392" i="5"/>
  <c r="Z2392" i="5"/>
  <c r="F2393" i="5"/>
  <c r="F2401" i="5" s="1"/>
  <c r="F2396" i="5" s="1"/>
  <c r="F2405" i="5" s="1"/>
  <c r="V2393" i="5"/>
  <c r="V2401" i="5" s="1"/>
  <c r="V2396" i="5" s="1"/>
  <c r="V2405" i="5" s="1"/>
  <c r="R2394" i="5"/>
  <c r="N2395" i="5"/>
  <c r="AD2395" i="5"/>
  <c r="F2392" i="5"/>
  <c r="V2392" i="5"/>
  <c r="R2393" i="5"/>
  <c r="R2401" i="5" s="1"/>
  <c r="R2396" i="5" s="1"/>
  <c r="R2405" i="5" s="1"/>
  <c r="N2394" i="5"/>
  <c r="AD2394" i="5"/>
  <c r="J2395" i="5"/>
  <c r="Z2395" i="5"/>
  <c r="U2375" i="5"/>
  <c r="U2383" i="5" s="1"/>
  <c r="U2378" i="5" s="1"/>
  <c r="U2387" i="5" s="1"/>
  <c r="AC2375" i="5"/>
  <c r="AC2383" i="5" s="1"/>
  <c r="AC2378" i="5" s="1"/>
  <c r="AC2387" i="5" s="1"/>
  <c r="Y2377" i="5"/>
  <c r="J2336" i="5"/>
  <c r="Z2336" i="5"/>
  <c r="F2337" i="5"/>
  <c r="F2345" i="5" s="1"/>
  <c r="F2340" i="5" s="1"/>
  <c r="F2349" i="5" s="1"/>
  <c r="V2337" i="5"/>
  <c r="V2345" i="5" s="1"/>
  <c r="V2340" i="5" s="1"/>
  <c r="V2349" i="5" s="1"/>
  <c r="R2338" i="5"/>
  <c r="N2339" i="5"/>
  <c r="AD2339" i="5"/>
  <c r="F2336" i="5"/>
  <c r="V2336" i="5"/>
  <c r="R2337" i="5"/>
  <c r="R2345" i="5" s="1"/>
  <c r="R2340" i="5" s="1"/>
  <c r="R2349" i="5" s="1"/>
  <c r="N2338" i="5"/>
  <c r="AD2338" i="5"/>
  <c r="J2339" i="5"/>
  <c r="Z2339" i="5"/>
  <c r="F2317" i="5"/>
  <c r="V2317" i="5"/>
  <c r="R2318" i="5"/>
  <c r="R2326" i="5" s="1"/>
  <c r="R2321" i="5" s="1"/>
  <c r="R2330" i="5" s="1"/>
  <c r="N2319" i="5"/>
  <c r="AD2319" i="5"/>
  <c r="R2317" i="5"/>
  <c r="N2318" i="5"/>
  <c r="N2326" i="5" s="1"/>
  <c r="N2321" i="5" s="1"/>
  <c r="N2330" i="5" s="1"/>
  <c r="AD2318" i="5"/>
  <c r="AD2326" i="5" s="1"/>
  <c r="AD2321" i="5" s="1"/>
  <c r="AD2330" i="5" s="1"/>
  <c r="J2319" i="5"/>
  <c r="J2320" i="5" s="1"/>
  <c r="Z2319" i="5"/>
  <c r="Z2320" i="5" s="1"/>
  <c r="F2320" i="5"/>
  <c r="V2320" i="5"/>
  <c r="N2202" i="5"/>
  <c r="AD2202" i="5"/>
  <c r="J2203" i="5"/>
  <c r="J2211" i="5" s="1"/>
  <c r="J2206" i="5" s="1"/>
  <c r="J2215" i="5" s="1"/>
  <c r="Z2203" i="5"/>
  <c r="Z2211" i="5" s="1"/>
  <c r="Z2206" i="5" s="1"/>
  <c r="Z2215" i="5" s="1"/>
  <c r="F2204" i="5"/>
  <c r="V2204" i="5"/>
  <c r="J2202" i="5"/>
  <c r="Z2202" i="5"/>
  <c r="F2203" i="5"/>
  <c r="F2211" i="5" s="1"/>
  <c r="F2206" i="5" s="1"/>
  <c r="F2215" i="5" s="1"/>
  <c r="V2203" i="5"/>
  <c r="V2211" i="5" s="1"/>
  <c r="V2206" i="5" s="1"/>
  <c r="V2215" i="5" s="1"/>
  <c r="R2204" i="5"/>
  <c r="R2205" i="5" s="1"/>
  <c r="N2205" i="5"/>
  <c r="AD2205" i="5"/>
  <c r="J2183" i="5"/>
  <c r="Z2183" i="5"/>
  <c r="F2184" i="5"/>
  <c r="F2192" i="5" s="1"/>
  <c r="F2187" i="5" s="1"/>
  <c r="F2196" i="5" s="1"/>
  <c r="V2184" i="5"/>
  <c r="V2192" i="5" s="1"/>
  <c r="V2187" i="5" s="1"/>
  <c r="V2196" i="5" s="1"/>
  <c r="R2185" i="5"/>
  <c r="AD2186" i="5"/>
  <c r="F2183" i="5"/>
  <c r="V2183" i="5"/>
  <c r="R2184" i="5"/>
  <c r="R2192" i="5" s="1"/>
  <c r="R2187" i="5" s="1"/>
  <c r="R2196" i="5" s="1"/>
  <c r="N2185" i="5"/>
  <c r="AD2185" i="5"/>
  <c r="N2126" i="5"/>
  <c r="AD2126" i="5"/>
  <c r="J2127" i="5"/>
  <c r="J2135" i="5" s="1"/>
  <c r="J2130" i="5" s="1"/>
  <c r="J2139" i="5" s="1"/>
  <c r="Z2127" i="5"/>
  <c r="Z2135" i="5" s="1"/>
  <c r="Z2130" i="5" s="1"/>
  <c r="Z2139" i="5" s="1"/>
  <c r="F2128" i="5"/>
  <c r="V2128" i="5"/>
  <c r="R2129" i="5"/>
  <c r="J2126" i="5"/>
  <c r="Z2126" i="5"/>
  <c r="F2127" i="5"/>
  <c r="F2135" i="5" s="1"/>
  <c r="F2130" i="5" s="1"/>
  <c r="F2139" i="5" s="1"/>
  <c r="V2127" i="5"/>
  <c r="V2135" i="5" s="1"/>
  <c r="V2130" i="5" s="1"/>
  <c r="V2139" i="5" s="1"/>
  <c r="R2128" i="5"/>
  <c r="N2129" i="5"/>
  <c r="AD2129" i="5"/>
  <c r="J2106" i="5"/>
  <c r="Z2106" i="5"/>
  <c r="F2107" i="5"/>
  <c r="F2115" i="5" s="1"/>
  <c r="F2110" i="5" s="1"/>
  <c r="F2119" i="5" s="1"/>
  <c r="V2107" i="5"/>
  <c r="V2115" i="5" s="1"/>
  <c r="V2110" i="5" s="1"/>
  <c r="V2119" i="5" s="1"/>
  <c r="R2108" i="5"/>
  <c r="F2106" i="5"/>
  <c r="V2106" i="5"/>
  <c r="R2107" i="5"/>
  <c r="R2115" i="5" s="1"/>
  <c r="R2110" i="5" s="1"/>
  <c r="R2119" i="5" s="1"/>
  <c r="N2108" i="5"/>
  <c r="AD2108" i="5"/>
  <c r="J2008" i="5"/>
  <c r="Z2008" i="5"/>
  <c r="F2009" i="5"/>
  <c r="F2017" i="5" s="1"/>
  <c r="F2012" i="5" s="1"/>
  <c r="F2021" i="5" s="1"/>
  <c r="V2009" i="5"/>
  <c r="V2017" i="5" s="1"/>
  <c r="V2012" i="5" s="1"/>
  <c r="V2021" i="5" s="1"/>
  <c r="R2010" i="5"/>
  <c r="F2008" i="5"/>
  <c r="V2008" i="5"/>
  <c r="R2009" i="5"/>
  <c r="R2017" i="5" s="1"/>
  <c r="R2012" i="5" s="1"/>
  <c r="R2021" i="5" s="1"/>
  <c r="N2010" i="5"/>
  <c r="N2011" i="5" s="1"/>
  <c r="AD2010" i="5"/>
  <c r="AD2011" i="5" s="1"/>
  <c r="R1950" i="5"/>
  <c r="N1951" i="5"/>
  <c r="N1959" i="5" s="1"/>
  <c r="N1954" i="5" s="1"/>
  <c r="N1963" i="5" s="1"/>
  <c r="AD1951" i="5"/>
  <c r="AD1959" i="5" s="1"/>
  <c r="AD1954" i="5" s="1"/>
  <c r="AD1963" i="5" s="1"/>
  <c r="J1952" i="5"/>
  <c r="Z1952" i="5"/>
  <c r="N1950" i="5"/>
  <c r="AD1950" i="5"/>
  <c r="J1951" i="5"/>
  <c r="J1959" i="5" s="1"/>
  <c r="J1954" i="5" s="1"/>
  <c r="J1963" i="5" s="1"/>
  <c r="Z1951" i="5"/>
  <c r="Z1959" i="5" s="1"/>
  <c r="Z1954" i="5" s="1"/>
  <c r="Z1963" i="5" s="1"/>
  <c r="F1952" i="5"/>
  <c r="F1953" i="5" s="1"/>
  <c r="V1952" i="5"/>
  <c r="V1953" i="5" s="1"/>
  <c r="R1953" i="5"/>
  <c r="J1912" i="5"/>
  <c r="Z1912" i="5"/>
  <c r="F1913" i="5"/>
  <c r="F1921" i="5" s="1"/>
  <c r="F1916" i="5" s="1"/>
  <c r="F1925" i="5" s="1"/>
  <c r="V1913" i="5"/>
  <c r="V1921" i="5" s="1"/>
  <c r="V1916" i="5" s="1"/>
  <c r="V1925" i="5" s="1"/>
  <c r="R1914" i="5"/>
  <c r="N1915" i="5"/>
  <c r="F1912" i="5"/>
  <c r="V1912" i="5"/>
  <c r="R1913" i="5"/>
  <c r="R1921" i="5" s="1"/>
  <c r="R1916" i="5" s="1"/>
  <c r="R1925" i="5" s="1"/>
  <c r="N1914" i="5"/>
  <c r="AD1914" i="5"/>
  <c r="AD1915" i="5" s="1"/>
  <c r="J1915" i="5"/>
  <c r="F1893" i="5"/>
  <c r="V1893" i="5"/>
  <c r="R1894" i="5"/>
  <c r="R1902" i="5" s="1"/>
  <c r="R1897" i="5" s="1"/>
  <c r="R1906" i="5" s="1"/>
  <c r="N1895" i="5"/>
  <c r="AD1895" i="5"/>
  <c r="R1893" i="5"/>
  <c r="N1894" i="5"/>
  <c r="N1902" i="5" s="1"/>
  <c r="N1897" i="5" s="1"/>
  <c r="N1906" i="5" s="1"/>
  <c r="AD1894" i="5"/>
  <c r="AD1902" i="5" s="1"/>
  <c r="AD1897" i="5" s="1"/>
  <c r="AD1906" i="5" s="1"/>
  <c r="J1895" i="5"/>
  <c r="J1896" i="5" s="1"/>
  <c r="Z1895" i="5"/>
  <c r="Z1896" i="5" s="1"/>
  <c r="F1896" i="5"/>
  <c r="V1896" i="5"/>
  <c r="F1834" i="5"/>
  <c r="V1834" i="5"/>
  <c r="R1835" i="5"/>
  <c r="R1843" i="5" s="1"/>
  <c r="R1838" i="5" s="1"/>
  <c r="R1847" i="5" s="1"/>
  <c r="N1836" i="5"/>
  <c r="N1837" i="5" s="1"/>
  <c r="AD1836" i="5"/>
  <c r="AD1837" i="5" s="1"/>
  <c r="J1837" i="5"/>
  <c r="Z1837" i="5"/>
  <c r="R1815" i="5"/>
  <c r="N1816" i="5"/>
  <c r="N1824" i="5" s="1"/>
  <c r="N1819" i="5" s="1"/>
  <c r="N1828" i="5" s="1"/>
  <c r="AD1816" i="5"/>
  <c r="AD1824" i="5" s="1"/>
  <c r="AD1819" i="5" s="1"/>
  <c r="AD1828" i="5" s="1"/>
  <c r="J1817" i="5"/>
  <c r="Z1817" i="5"/>
  <c r="N1815" i="5"/>
  <c r="AD1815" i="5"/>
  <c r="J1816" i="5"/>
  <c r="J1824" i="5" s="1"/>
  <c r="J1819" i="5" s="1"/>
  <c r="J1828" i="5" s="1"/>
  <c r="Z1816" i="5"/>
  <c r="Z1824" i="5" s="1"/>
  <c r="Z1819" i="5" s="1"/>
  <c r="Z1828" i="5" s="1"/>
  <c r="F1817" i="5"/>
  <c r="F1818" i="5" s="1"/>
  <c r="V1817" i="5"/>
  <c r="V1818" i="5" s="1"/>
  <c r="R1818" i="5"/>
  <c r="I1796" i="5"/>
  <c r="I1804" i="5" s="1"/>
  <c r="I1799" i="5" s="1"/>
  <c r="I1808" i="5" s="1"/>
  <c r="Q1796" i="5"/>
  <c r="Q1804" i="5" s="1"/>
  <c r="Q1799" i="5" s="1"/>
  <c r="Q1808" i="5" s="1"/>
  <c r="Y1796" i="5"/>
  <c r="Y1804" i="5" s="1"/>
  <c r="Y1799" i="5" s="1"/>
  <c r="Y1808" i="5" s="1"/>
  <c r="E1798" i="5"/>
  <c r="M1798" i="5"/>
  <c r="J1776" i="5"/>
  <c r="Z1776" i="5"/>
  <c r="F1777" i="5"/>
  <c r="F1785" i="5" s="1"/>
  <c r="F1780" i="5" s="1"/>
  <c r="F1789" i="5" s="1"/>
  <c r="V1777" i="5"/>
  <c r="V1785" i="5" s="1"/>
  <c r="V1780" i="5" s="1"/>
  <c r="V1789" i="5" s="1"/>
  <c r="R1778" i="5"/>
  <c r="F1776" i="5"/>
  <c r="V1776" i="5"/>
  <c r="R1777" i="5"/>
  <c r="R1785" i="5" s="1"/>
  <c r="R1780" i="5" s="1"/>
  <c r="R1789" i="5" s="1"/>
  <c r="N1778" i="5"/>
  <c r="N1779" i="5" s="1"/>
  <c r="AD1778" i="5"/>
  <c r="AD1779" i="5" s="1"/>
  <c r="Z1720" i="5"/>
  <c r="N1721" i="5"/>
  <c r="N1720" i="5"/>
  <c r="J1721" i="5"/>
  <c r="J1729" i="5" s="1"/>
  <c r="J1724" i="5" s="1"/>
  <c r="J1733" i="5" s="1"/>
  <c r="V1721" i="5"/>
  <c r="V1729" i="5" s="1"/>
  <c r="V1724" i="5" s="1"/>
  <c r="V1733" i="5" s="1"/>
  <c r="V1722" i="5"/>
  <c r="V1720" i="5"/>
  <c r="G2420" i="5"/>
  <c r="G2415" i="5" s="1"/>
  <c r="G2424" i="5" s="1"/>
  <c r="O2420" i="5"/>
  <c r="O2415" i="5" s="1"/>
  <c r="O2424" i="5" s="1"/>
  <c r="W2420" i="5"/>
  <c r="W2415" i="5" s="1"/>
  <c r="W2424" i="5" s="1"/>
  <c r="AE2420" i="5"/>
  <c r="AE2415" i="5" s="1"/>
  <c r="AE2424" i="5" s="1"/>
  <c r="C2420" i="5"/>
  <c r="C2415" i="5" s="1"/>
  <c r="C2424" i="5" s="1"/>
  <c r="K2420" i="5"/>
  <c r="K2415" i="5" s="1"/>
  <c r="K2424" i="5" s="1"/>
  <c r="S2420" i="5"/>
  <c r="S2415" i="5" s="1"/>
  <c r="S2424" i="5" s="1"/>
  <c r="AA2420" i="5"/>
  <c r="AA2415" i="5" s="1"/>
  <c r="AA2424" i="5" s="1"/>
  <c r="D2411" i="5"/>
  <c r="H2411" i="5"/>
  <c r="L2411" i="5"/>
  <c r="P2411" i="5"/>
  <c r="T2411" i="5"/>
  <c r="X2411" i="5"/>
  <c r="AB2411" i="5"/>
  <c r="AF2411" i="5"/>
  <c r="D2412" i="5"/>
  <c r="D2420" i="5" s="1"/>
  <c r="D2415" i="5" s="1"/>
  <c r="H2412" i="5"/>
  <c r="H2420" i="5" s="1"/>
  <c r="H2415" i="5" s="1"/>
  <c r="H2424" i="5" s="1"/>
  <c r="L2412" i="5"/>
  <c r="L2420" i="5" s="1"/>
  <c r="L2415" i="5" s="1"/>
  <c r="L2424" i="5" s="1"/>
  <c r="P2412" i="5"/>
  <c r="P2420" i="5" s="1"/>
  <c r="P2415" i="5" s="1"/>
  <c r="P2424" i="5" s="1"/>
  <c r="T2412" i="5"/>
  <c r="T2420" i="5" s="1"/>
  <c r="T2415" i="5" s="1"/>
  <c r="T2424" i="5" s="1"/>
  <c r="X2412" i="5"/>
  <c r="X2420" i="5" s="1"/>
  <c r="X2415" i="5" s="1"/>
  <c r="X2424" i="5" s="1"/>
  <c r="AB2412" i="5"/>
  <c r="AB2420" i="5" s="1"/>
  <c r="AB2415" i="5" s="1"/>
  <c r="AB2424" i="5" s="1"/>
  <c r="AF2412" i="5"/>
  <c r="AF2420" i="5" s="1"/>
  <c r="AF2415" i="5" s="1"/>
  <c r="AF2424" i="5" s="1"/>
  <c r="D2413" i="5"/>
  <c r="H2413" i="5"/>
  <c r="L2413" i="5"/>
  <c r="P2413" i="5"/>
  <c r="T2413" i="5"/>
  <c r="X2413" i="5"/>
  <c r="AB2413" i="5"/>
  <c r="AF2413" i="5"/>
  <c r="D2414" i="5"/>
  <c r="H2414" i="5"/>
  <c r="L2414" i="5"/>
  <c r="P2414" i="5"/>
  <c r="T2414" i="5"/>
  <c r="X2414" i="5"/>
  <c r="AB2414" i="5"/>
  <c r="AF2414" i="5"/>
  <c r="E2396" i="5"/>
  <c r="E2405" i="5" s="1"/>
  <c r="I2396" i="5"/>
  <c r="I2405" i="5" s="1"/>
  <c r="M2396" i="5"/>
  <c r="M2405" i="5" s="1"/>
  <c r="Q2396" i="5"/>
  <c r="Q2405" i="5" s="1"/>
  <c r="U2396" i="5"/>
  <c r="U2405" i="5" s="1"/>
  <c r="Y2396" i="5"/>
  <c r="Y2405" i="5" s="1"/>
  <c r="AC2396" i="5"/>
  <c r="AC2405" i="5" s="1"/>
  <c r="AI2413" i="5"/>
  <c r="Z2409" i="5" s="1"/>
  <c r="E2414" i="5"/>
  <c r="I2414" i="5"/>
  <c r="M2414" i="5"/>
  <c r="Q2414" i="5"/>
  <c r="U2414" i="5"/>
  <c r="Y2414" i="5"/>
  <c r="AC2414" i="5"/>
  <c r="M2415" i="5"/>
  <c r="M2424" i="5" s="1"/>
  <c r="U2415" i="5"/>
  <c r="U2424" i="5" s="1"/>
  <c r="B2401" i="5"/>
  <c r="B2396" i="5" s="1"/>
  <c r="B2405" i="5" s="1"/>
  <c r="AH2405" i="5" s="1"/>
  <c r="K2391" i="5" s="1"/>
  <c r="N2401" i="5"/>
  <c r="N2396" i="5" s="1"/>
  <c r="N2405" i="5" s="1"/>
  <c r="AD2401" i="5"/>
  <c r="AD2396" i="5" s="1"/>
  <c r="AD2405" i="5" s="1"/>
  <c r="B2326" i="5"/>
  <c r="B2321" i="5" s="1"/>
  <c r="B2330" i="5" s="1"/>
  <c r="D2392" i="5"/>
  <c r="H2392" i="5"/>
  <c r="L2392" i="5"/>
  <c r="P2392" i="5"/>
  <c r="T2392" i="5"/>
  <c r="X2392" i="5"/>
  <c r="AB2392" i="5"/>
  <c r="AF2392" i="5"/>
  <c r="D2393" i="5"/>
  <c r="D2401" i="5" s="1"/>
  <c r="D2396" i="5" s="1"/>
  <c r="H2393" i="5"/>
  <c r="H2401" i="5" s="1"/>
  <c r="H2396" i="5" s="1"/>
  <c r="H2405" i="5" s="1"/>
  <c r="L2393" i="5"/>
  <c r="L2401" i="5" s="1"/>
  <c r="L2396" i="5" s="1"/>
  <c r="L2405" i="5" s="1"/>
  <c r="P2393" i="5"/>
  <c r="P2401" i="5" s="1"/>
  <c r="P2396" i="5" s="1"/>
  <c r="P2405" i="5" s="1"/>
  <c r="T2393" i="5"/>
  <c r="T2401" i="5" s="1"/>
  <c r="T2396" i="5" s="1"/>
  <c r="T2405" i="5" s="1"/>
  <c r="X2393" i="5"/>
  <c r="X2401" i="5" s="1"/>
  <c r="X2396" i="5" s="1"/>
  <c r="X2405" i="5" s="1"/>
  <c r="AB2393" i="5"/>
  <c r="AB2401" i="5" s="1"/>
  <c r="AB2396" i="5" s="1"/>
  <c r="AB2405" i="5" s="1"/>
  <c r="AF2393" i="5"/>
  <c r="AF2401" i="5" s="1"/>
  <c r="AF2396" i="5" s="1"/>
  <c r="AF2405" i="5" s="1"/>
  <c r="D2394" i="5"/>
  <c r="H2394" i="5"/>
  <c r="L2394" i="5"/>
  <c r="P2394" i="5"/>
  <c r="T2394" i="5"/>
  <c r="X2394" i="5"/>
  <c r="AB2394" i="5"/>
  <c r="AF2394" i="5"/>
  <c r="D2395" i="5"/>
  <c r="H2395" i="5"/>
  <c r="L2395" i="5"/>
  <c r="P2395" i="5"/>
  <c r="T2395" i="5"/>
  <c r="X2395" i="5"/>
  <c r="AB2395" i="5"/>
  <c r="AF2395" i="5"/>
  <c r="AI2394" i="5"/>
  <c r="Z2390" i="5" s="1"/>
  <c r="D2374" i="5"/>
  <c r="H2374" i="5"/>
  <c r="L2374" i="5"/>
  <c r="P2374" i="5"/>
  <c r="T2374" i="5"/>
  <c r="X2374" i="5"/>
  <c r="AB2374" i="5"/>
  <c r="AF2374" i="5"/>
  <c r="D2375" i="5"/>
  <c r="D2383" i="5" s="1"/>
  <c r="D2378" i="5" s="1"/>
  <c r="D2387" i="5" s="1"/>
  <c r="H2375" i="5"/>
  <c r="H2383" i="5" s="1"/>
  <c r="H2378" i="5" s="1"/>
  <c r="H2387" i="5" s="1"/>
  <c r="L2375" i="5"/>
  <c r="L2383" i="5" s="1"/>
  <c r="L2378" i="5" s="1"/>
  <c r="L2387" i="5" s="1"/>
  <c r="P2375" i="5"/>
  <c r="P2383" i="5" s="1"/>
  <c r="P2378" i="5" s="1"/>
  <c r="P2387" i="5" s="1"/>
  <c r="T2375" i="5"/>
  <c r="T2383" i="5" s="1"/>
  <c r="T2378" i="5" s="1"/>
  <c r="T2387" i="5" s="1"/>
  <c r="X2375" i="5"/>
  <c r="X2383" i="5" s="1"/>
  <c r="X2378" i="5" s="1"/>
  <c r="X2387" i="5" s="1"/>
  <c r="AB2375" i="5"/>
  <c r="AB2383" i="5" s="1"/>
  <c r="AB2378" i="5" s="1"/>
  <c r="AB2387" i="5" s="1"/>
  <c r="AF2375" i="5"/>
  <c r="AF2383" i="5" s="1"/>
  <c r="AF2378" i="5" s="1"/>
  <c r="AF2387" i="5" s="1"/>
  <c r="D2376" i="5"/>
  <c r="H2376" i="5"/>
  <c r="L2376" i="5"/>
  <c r="P2376" i="5"/>
  <c r="T2376" i="5"/>
  <c r="X2376" i="5"/>
  <c r="AB2376" i="5"/>
  <c r="AF2376" i="5"/>
  <c r="D2377" i="5"/>
  <c r="H2377" i="5"/>
  <c r="L2377" i="5"/>
  <c r="P2377" i="5"/>
  <c r="T2377" i="5"/>
  <c r="X2377" i="5"/>
  <c r="AB2377" i="5"/>
  <c r="AF2377" i="5"/>
  <c r="F2326" i="5"/>
  <c r="F2321" i="5" s="1"/>
  <c r="F2330" i="5" s="1"/>
  <c r="V2326" i="5"/>
  <c r="V2321" i="5" s="1"/>
  <c r="V2330" i="5" s="1"/>
  <c r="AI2376" i="5"/>
  <c r="Z2372" i="5" s="1"/>
  <c r="B2374" i="5"/>
  <c r="F2374" i="5"/>
  <c r="J2374" i="5"/>
  <c r="N2374" i="5"/>
  <c r="R2374" i="5"/>
  <c r="V2374" i="5"/>
  <c r="Z2374" i="5"/>
  <c r="AD2374" i="5"/>
  <c r="B2375" i="5"/>
  <c r="B2383" i="5" s="1"/>
  <c r="B2378" i="5" s="1"/>
  <c r="F2375" i="5"/>
  <c r="F2383" i="5" s="1"/>
  <c r="F2378" i="5" s="1"/>
  <c r="F2387" i="5" s="1"/>
  <c r="J2375" i="5"/>
  <c r="J2383" i="5" s="1"/>
  <c r="J2378" i="5" s="1"/>
  <c r="J2387" i="5" s="1"/>
  <c r="N2375" i="5"/>
  <c r="N2383" i="5" s="1"/>
  <c r="N2378" i="5" s="1"/>
  <c r="N2387" i="5" s="1"/>
  <c r="R2375" i="5"/>
  <c r="R2383" i="5" s="1"/>
  <c r="R2378" i="5" s="1"/>
  <c r="R2387" i="5" s="1"/>
  <c r="V2375" i="5"/>
  <c r="V2383" i="5" s="1"/>
  <c r="V2378" i="5" s="1"/>
  <c r="V2387" i="5" s="1"/>
  <c r="Z2375" i="5"/>
  <c r="Z2383" i="5" s="1"/>
  <c r="Z2378" i="5" s="1"/>
  <c r="Z2387" i="5" s="1"/>
  <c r="AD2375" i="5"/>
  <c r="AD2383" i="5" s="1"/>
  <c r="AD2378" i="5" s="1"/>
  <c r="AD2387" i="5" s="1"/>
  <c r="B2376" i="5"/>
  <c r="F2376" i="5"/>
  <c r="J2376" i="5"/>
  <c r="N2376" i="5"/>
  <c r="R2376" i="5"/>
  <c r="V2376" i="5"/>
  <c r="Z2376" i="5"/>
  <c r="AD2376" i="5"/>
  <c r="B2377" i="5"/>
  <c r="F2377" i="5"/>
  <c r="J2377" i="5"/>
  <c r="N2377" i="5"/>
  <c r="R2377" i="5"/>
  <c r="V2377" i="5"/>
  <c r="Z2377" i="5"/>
  <c r="AD2377" i="5"/>
  <c r="C2368" i="5"/>
  <c r="G2368" i="5"/>
  <c r="K2368" i="5"/>
  <c r="O2368" i="5"/>
  <c r="S2368" i="5"/>
  <c r="W2368" i="5"/>
  <c r="AA2368" i="5"/>
  <c r="AE2368" i="5"/>
  <c r="D2355" i="5"/>
  <c r="H2355" i="5"/>
  <c r="L2355" i="5"/>
  <c r="P2355" i="5"/>
  <c r="T2355" i="5"/>
  <c r="X2355" i="5"/>
  <c r="AB2355" i="5"/>
  <c r="AF2355" i="5"/>
  <c r="D2356" i="5"/>
  <c r="D2364" i="5" s="1"/>
  <c r="D2359" i="5" s="1"/>
  <c r="D2368" i="5" s="1"/>
  <c r="H2356" i="5"/>
  <c r="H2364" i="5" s="1"/>
  <c r="H2359" i="5" s="1"/>
  <c r="H2368" i="5" s="1"/>
  <c r="L2356" i="5"/>
  <c r="L2364" i="5" s="1"/>
  <c r="L2359" i="5" s="1"/>
  <c r="L2368" i="5" s="1"/>
  <c r="P2356" i="5"/>
  <c r="P2364" i="5" s="1"/>
  <c r="P2359" i="5" s="1"/>
  <c r="P2368" i="5" s="1"/>
  <c r="T2356" i="5"/>
  <c r="T2364" i="5" s="1"/>
  <c r="T2359" i="5" s="1"/>
  <c r="T2368" i="5" s="1"/>
  <c r="X2356" i="5"/>
  <c r="X2364" i="5" s="1"/>
  <c r="X2359" i="5" s="1"/>
  <c r="X2368" i="5" s="1"/>
  <c r="AB2356" i="5"/>
  <c r="AB2364" i="5" s="1"/>
  <c r="AB2359" i="5" s="1"/>
  <c r="AB2368" i="5" s="1"/>
  <c r="AF2356" i="5"/>
  <c r="AF2364" i="5" s="1"/>
  <c r="AF2359" i="5" s="1"/>
  <c r="AF2368" i="5" s="1"/>
  <c r="D2357" i="5"/>
  <c r="H2357" i="5"/>
  <c r="L2357" i="5"/>
  <c r="P2357" i="5"/>
  <c r="T2357" i="5"/>
  <c r="X2357" i="5"/>
  <c r="AB2357" i="5"/>
  <c r="AF2357" i="5"/>
  <c r="D2358" i="5"/>
  <c r="H2358" i="5"/>
  <c r="L2358" i="5"/>
  <c r="P2358" i="5"/>
  <c r="T2358" i="5"/>
  <c r="X2358" i="5"/>
  <c r="AB2358" i="5"/>
  <c r="AF2358" i="5"/>
  <c r="AI2357" i="5"/>
  <c r="Z2353" i="5" s="1"/>
  <c r="B2345" i="5"/>
  <c r="B2340" i="5" s="1"/>
  <c r="B2349" i="5" s="1"/>
  <c r="AH2349" i="5" s="1"/>
  <c r="K2335" i="5" s="1"/>
  <c r="N2345" i="5"/>
  <c r="N2340" i="5" s="1"/>
  <c r="N2349" i="5" s="1"/>
  <c r="Z2345" i="5"/>
  <c r="Z2340" i="5" s="1"/>
  <c r="Z2349" i="5" s="1"/>
  <c r="AD2345" i="5"/>
  <c r="AD2340" i="5" s="1"/>
  <c r="AD2349" i="5" s="1"/>
  <c r="B2355" i="5"/>
  <c r="F2355" i="5"/>
  <c r="J2355" i="5"/>
  <c r="N2355" i="5"/>
  <c r="R2355" i="5"/>
  <c r="V2355" i="5"/>
  <c r="Z2355" i="5"/>
  <c r="AD2355" i="5"/>
  <c r="B2356" i="5"/>
  <c r="B2364" i="5" s="1"/>
  <c r="B2359" i="5" s="1"/>
  <c r="F2356" i="5"/>
  <c r="F2364" i="5" s="1"/>
  <c r="F2359" i="5" s="1"/>
  <c r="F2368" i="5" s="1"/>
  <c r="J2356" i="5"/>
  <c r="J2364" i="5" s="1"/>
  <c r="J2359" i="5" s="1"/>
  <c r="J2368" i="5" s="1"/>
  <c r="N2356" i="5"/>
  <c r="N2364" i="5" s="1"/>
  <c r="N2359" i="5" s="1"/>
  <c r="N2368" i="5" s="1"/>
  <c r="R2356" i="5"/>
  <c r="R2364" i="5" s="1"/>
  <c r="R2359" i="5" s="1"/>
  <c r="R2368" i="5" s="1"/>
  <c r="V2356" i="5"/>
  <c r="V2364" i="5" s="1"/>
  <c r="V2359" i="5" s="1"/>
  <c r="V2368" i="5" s="1"/>
  <c r="Z2356" i="5"/>
  <c r="Z2364" i="5" s="1"/>
  <c r="Z2359" i="5" s="1"/>
  <c r="Z2368" i="5" s="1"/>
  <c r="AD2356" i="5"/>
  <c r="AD2364" i="5" s="1"/>
  <c r="AD2359" i="5" s="1"/>
  <c r="AD2368" i="5" s="1"/>
  <c r="B2357" i="5"/>
  <c r="F2357" i="5"/>
  <c r="J2357" i="5"/>
  <c r="N2357" i="5"/>
  <c r="R2357" i="5"/>
  <c r="V2357" i="5"/>
  <c r="Z2357" i="5"/>
  <c r="AD2357" i="5"/>
  <c r="B2358" i="5"/>
  <c r="F2358" i="5"/>
  <c r="J2358" i="5"/>
  <c r="N2358" i="5"/>
  <c r="R2358" i="5"/>
  <c r="V2358" i="5"/>
  <c r="Z2358" i="5"/>
  <c r="AD2358" i="5"/>
  <c r="D2336" i="5"/>
  <c r="H2336" i="5"/>
  <c r="L2336" i="5"/>
  <c r="P2336" i="5"/>
  <c r="T2336" i="5"/>
  <c r="X2336" i="5"/>
  <c r="AB2336" i="5"/>
  <c r="AF2336" i="5"/>
  <c r="D2337" i="5"/>
  <c r="D2345" i="5" s="1"/>
  <c r="D2340" i="5" s="1"/>
  <c r="H2337" i="5"/>
  <c r="H2345" i="5" s="1"/>
  <c r="H2340" i="5" s="1"/>
  <c r="H2349" i="5" s="1"/>
  <c r="L2337" i="5"/>
  <c r="L2345" i="5" s="1"/>
  <c r="L2340" i="5" s="1"/>
  <c r="L2349" i="5" s="1"/>
  <c r="P2337" i="5"/>
  <c r="P2345" i="5" s="1"/>
  <c r="P2340" i="5" s="1"/>
  <c r="P2349" i="5" s="1"/>
  <c r="T2337" i="5"/>
  <c r="T2345" i="5" s="1"/>
  <c r="T2340" i="5" s="1"/>
  <c r="T2349" i="5" s="1"/>
  <c r="X2337" i="5"/>
  <c r="X2345" i="5" s="1"/>
  <c r="X2340" i="5" s="1"/>
  <c r="X2349" i="5" s="1"/>
  <c r="AB2337" i="5"/>
  <c r="AB2345" i="5" s="1"/>
  <c r="AB2340" i="5" s="1"/>
  <c r="AB2349" i="5" s="1"/>
  <c r="AF2337" i="5"/>
  <c r="AF2345" i="5" s="1"/>
  <c r="AF2340" i="5" s="1"/>
  <c r="AF2349" i="5" s="1"/>
  <c r="D2338" i="5"/>
  <c r="H2338" i="5"/>
  <c r="L2338" i="5"/>
  <c r="P2338" i="5"/>
  <c r="T2338" i="5"/>
  <c r="X2338" i="5"/>
  <c r="AB2338" i="5"/>
  <c r="AF2338" i="5"/>
  <c r="D2339" i="5"/>
  <c r="H2339" i="5"/>
  <c r="L2339" i="5"/>
  <c r="P2339" i="5"/>
  <c r="T2339" i="5"/>
  <c r="X2339" i="5"/>
  <c r="AB2339" i="5"/>
  <c r="AF2339" i="5"/>
  <c r="AI2338" i="5"/>
  <c r="Z2334" i="5" s="1"/>
  <c r="J2326" i="5"/>
  <c r="J2321" i="5" s="1"/>
  <c r="J2330" i="5" s="1"/>
  <c r="Z2326" i="5"/>
  <c r="Z2321" i="5" s="1"/>
  <c r="Z2330" i="5" s="1"/>
  <c r="C2292" i="5"/>
  <c r="K2292" i="5"/>
  <c r="S2292" i="5"/>
  <c r="AA2292" i="5"/>
  <c r="D2317" i="5"/>
  <c r="H2317" i="5"/>
  <c r="L2317" i="5"/>
  <c r="P2317" i="5"/>
  <c r="T2317" i="5"/>
  <c r="X2317" i="5"/>
  <c r="AB2317" i="5"/>
  <c r="AF2317" i="5"/>
  <c r="D2318" i="5"/>
  <c r="D2326" i="5" s="1"/>
  <c r="D2321" i="5" s="1"/>
  <c r="H2318" i="5"/>
  <c r="H2326" i="5" s="1"/>
  <c r="H2321" i="5" s="1"/>
  <c r="H2330" i="5" s="1"/>
  <c r="L2318" i="5"/>
  <c r="L2326" i="5" s="1"/>
  <c r="L2321" i="5" s="1"/>
  <c r="L2330" i="5" s="1"/>
  <c r="P2318" i="5"/>
  <c r="P2326" i="5" s="1"/>
  <c r="P2321" i="5" s="1"/>
  <c r="P2330" i="5" s="1"/>
  <c r="T2318" i="5"/>
  <c r="T2326" i="5" s="1"/>
  <c r="T2321" i="5" s="1"/>
  <c r="T2330" i="5" s="1"/>
  <c r="X2318" i="5"/>
  <c r="X2326" i="5" s="1"/>
  <c r="X2321" i="5" s="1"/>
  <c r="X2330" i="5" s="1"/>
  <c r="AB2318" i="5"/>
  <c r="AB2326" i="5" s="1"/>
  <c r="AB2321" i="5" s="1"/>
  <c r="AB2330" i="5" s="1"/>
  <c r="AF2318" i="5"/>
  <c r="AF2326" i="5" s="1"/>
  <c r="AF2321" i="5" s="1"/>
  <c r="AF2330" i="5" s="1"/>
  <c r="D2319" i="5"/>
  <c r="H2319" i="5"/>
  <c r="H2320" i="5" s="1"/>
  <c r="L2319" i="5"/>
  <c r="L2320" i="5" s="1"/>
  <c r="P2319" i="5"/>
  <c r="T2319" i="5"/>
  <c r="X2319" i="5"/>
  <c r="X2320" i="5" s="1"/>
  <c r="AB2319" i="5"/>
  <c r="AF2319" i="5"/>
  <c r="AF2320" i="5" s="1"/>
  <c r="AB2320" i="5"/>
  <c r="AI2319" i="5"/>
  <c r="Z2315" i="5" s="1"/>
  <c r="C2311" i="5"/>
  <c r="G2311" i="5"/>
  <c r="K2311" i="5"/>
  <c r="O2311" i="5"/>
  <c r="S2311" i="5"/>
  <c r="W2311" i="5"/>
  <c r="AA2311" i="5"/>
  <c r="AE2311" i="5"/>
  <c r="D2298" i="5"/>
  <c r="H2298" i="5"/>
  <c r="L2298" i="5"/>
  <c r="P2298" i="5"/>
  <c r="T2298" i="5"/>
  <c r="X2298" i="5"/>
  <c r="AB2298" i="5"/>
  <c r="AF2298" i="5"/>
  <c r="D2299" i="5"/>
  <c r="D2307" i="5" s="1"/>
  <c r="D2302" i="5" s="1"/>
  <c r="D2311" i="5" s="1"/>
  <c r="H2299" i="5"/>
  <c r="H2307" i="5" s="1"/>
  <c r="H2302" i="5" s="1"/>
  <c r="H2311" i="5" s="1"/>
  <c r="L2299" i="5"/>
  <c r="L2307" i="5" s="1"/>
  <c r="L2302" i="5" s="1"/>
  <c r="L2311" i="5" s="1"/>
  <c r="P2299" i="5"/>
  <c r="P2307" i="5" s="1"/>
  <c r="P2302" i="5" s="1"/>
  <c r="P2311" i="5" s="1"/>
  <c r="T2299" i="5"/>
  <c r="T2307" i="5" s="1"/>
  <c r="T2302" i="5" s="1"/>
  <c r="T2311" i="5" s="1"/>
  <c r="X2299" i="5"/>
  <c r="X2307" i="5" s="1"/>
  <c r="X2302" i="5" s="1"/>
  <c r="X2311" i="5" s="1"/>
  <c r="AB2299" i="5"/>
  <c r="AB2307" i="5" s="1"/>
  <c r="AB2302" i="5" s="1"/>
  <c r="AB2311" i="5" s="1"/>
  <c r="AF2299" i="5"/>
  <c r="AF2307" i="5" s="1"/>
  <c r="AF2302" i="5" s="1"/>
  <c r="AF2311" i="5" s="1"/>
  <c r="D2300" i="5"/>
  <c r="H2300" i="5"/>
  <c r="L2300" i="5"/>
  <c r="P2300" i="5"/>
  <c r="P2301" i="5" s="1"/>
  <c r="T2300" i="5"/>
  <c r="X2300" i="5"/>
  <c r="X2301" i="5" s="1"/>
  <c r="AB2300" i="5"/>
  <c r="AF2300" i="5"/>
  <c r="AF2301" i="5" s="1"/>
  <c r="D2301" i="5"/>
  <c r="L2301" i="5"/>
  <c r="AB2301" i="5"/>
  <c r="AI2300" i="5"/>
  <c r="Z2296" i="5" s="1"/>
  <c r="B2298" i="5"/>
  <c r="F2298" i="5"/>
  <c r="J2298" i="5"/>
  <c r="N2298" i="5"/>
  <c r="R2298" i="5"/>
  <c r="V2298" i="5"/>
  <c r="Z2298" i="5"/>
  <c r="AD2298" i="5"/>
  <c r="B2299" i="5"/>
  <c r="B2307" i="5" s="1"/>
  <c r="B2302" i="5" s="1"/>
  <c r="F2299" i="5"/>
  <c r="F2307" i="5" s="1"/>
  <c r="F2302" i="5" s="1"/>
  <c r="F2311" i="5" s="1"/>
  <c r="J2299" i="5"/>
  <c r="J2307" i="5" s="1"/>
  <c r="J2302" i="5" s="1"/>
  <c r="J2311" i="5" s="1"/>
  <c r="N2299" i="5"/>
  <c r="N2307" i="5" s="1"/>
  <c r="N2302" i="5" s="1"/>
  <c r="N2311" i="5" s="1"/>
  <c r="R2299" i="5"/>
  <c r="R2307" i="5" s="1"/>
  <c r="R2302" i="5" s="1"/>
  <c r="R2311" i="5" s="1"/>
  <c r="V2299" i="5"/>
  <c r="V2307" i="5" s="1"/>
  <c r="V2302" i="5" s="1"/>
  <c r="V2311" i="5" s="1"/>
  <c r="Z2299" i="5"/>
  <c r="Z2307" i="5" s="1"/>
  <c r="Z2302" i="5" s="1"/>
  <c r="Z2311" i="5" s="1"/>
  <c r="AD2299" i="5"/>
  <c r="AD2307" i="5" s="1"/>
  <c r="AD2302" i="5" s="1"/>
  <c r="AD2311" i="5" s="1"/>
  <c r="B2300" i="5"/>
  <c r="B2301" i="5" s="1"/>
  <c r="F2300" i="5"/>
  <c r="F2301" i="5" s="1"/>
  <c r="J2300" i="5"/>
  <c r="J2301" i="5" s="1"/>
  <c r="N2300" i="5"/>
  <c r="N2301" i="5" s="1"/>
  <c r="R2300" i="5"/>
  <c r="R2301" i="5" s="1"/>
  <c r="V2300" i="5"/>
  <c r="V2301" i="5" s="1"/>
  <c r="Z2300" i="5"/>
  <c r="AD2300" i="5"/>
  <c r="AD2301" i="5" s="1"/>
  <c r="Z2301" i="5"/>
  <c r="D2279" i="5"/>
  <c r="H2279" i="5"/>
  <c r="L2279" i="5"/>
  <c r="P2279" i="5"/>
  <c r="T2279" i="5"/>
  <c r="X2279" i="5"/>
  <c r="AB2279" i="5"/>
  <c r="AF2279" i="5"/>
  <c r="D2280" i="5"/>
  <c r="D2288" i="5" s="1"/>
  <c r="D2283" i="5" s="1"/>
  <c r="D2292" i="5" s="1"/>
  <c r="H2280" i="5"/>
  <c r="H2288" i="5" s="1"/>
  <c r="H2283" i="5" s="1"/>
  <c r="H2292" i="5" s="1"/>
  <c r="L2280" i="5"/>
  <c r="L2288" i="5" s="1"/>
  <c r="L2283" i="5" s="1"/>
  <c r="L2292" i="5" s="1"/>
  <c r="P2280" i="5"/>
  <c r="P2288" i="5" s="1"/>
  <c r="P2283" i="5" s="1"/>
  <c r="P2292" i="5" s="1"/>
  <c r="T2280" i="5"/>
  <c r="T2288" i="5" s="1"/>
  <c r="T2283" i="5" s="1"/>
  <c r="T2292" i="5" s="1"/>
  <c r="X2280" i="5"/>
  <c r="X2288" i="5" s="1"/>
  <c r="X2283" i="5" s="1"/>
  <c r="X2292" i="5" s="1"/>
  <c r="AB2280" i="5"/>
  <c r="AB2288" i="5" s="1"/>
  <c r="AB2283" i="5" s="1"/>
  <c r="AB2292" i="5" s="1"/>
  <c r="AF2280" i="5"/>
  <c r="AF2288" i="5" s="1"/>
  <c r="AF2283" i="5" s="1"/>
  <c r="AF2292" i="5" s="1"/>
  <c r="D2281" i="5"/>
  <c r="H2281" i="5"/>
  <c r="L2281" i="5"/>
  <c r="P2281" i="5"/>
  <c r="T2281" i="5"/>
  <c r="X2281" i="5"/>
  <c r="AB2281" i="5"/>
  <c r="AF2281" i="5"/>
  <c r="D2282" i="5"/>
  <c r="H2282" i="5"/>
  <c r="L2282" i="5"/>
  <c r="P2282" i="5"/>
  <c r="T2282" i="5"/>
  <c r="X2282" i="5"/>
  <c r="AB2282" i="5"/>
  <c r="AF2282" i="5"/>
  <c r="AI2281" i="5"/>
  <c r="Z2277" i="5" s="1"/>
  <c r="B2279" i="5"/>
  <c r="F2279" i="5"/>
  <c r="J2279" i="5"/>
  <c r="N2279" i="5"/>
  <c r="R2279" i="5"/>
  <c r="V2279" i="5"/>
  <c r="Z2279" i="5"/>
  <c r="AD2279" i="5"/>
  <c r="B2280" i="5"/>
  <c r="B2288" i="5" s="1"/>
  <c r="B2283" i="5" s="1"/>
  <c r="F2280" i="5"/>
  <c r="F2288" i="5" s="1"/>
  <c r="F2283" i="5" s="1"/>
  <c r="F2292" i="5" s="1"/>
  <c r="J2280" i="5"/>
  <c r="J2288" i="5" s="1"/>
  <c r="J2283" i="5" s="1"/>
  <c r="J2292" i="5" s="1"/>
  <c r="N2280" i="5"/>
  <c r="N2288" i="5" s="1"/>
  <c r="N2283" i="5" s="1"/>
  <c r="N2292" i="5" s="1"/>
  <c r="R2280" i="5"/>
  <c r="R2288" i="5" s="1"/>
  <c r="R2283" i="5" s="1"/>
  <c r="R2292" i="5" s="1"/>
  <c r="V2280" i="5"/>
  <c r="V2288" i="5" s="1"/>
  <c r="V2283" i="5" s="1"/>
  <c r="V2292" i="5" s="1"/>
  <c r="Z2280" i="5"/>
  <c r="Z2288" i="5" s="1"/>
  <c r="Z2283" i="5" s="1"/>
  <c r="Z2292" i="5" s="1"/>
  <c r="AD2280" i="5"/>
  <c r="AD2288" i="5" s="1"/>
  <c r="AD2283" i="5" s="1"/>
  <c r="AD2292" i="5" s="1"/>
  <c r="B2281" i="5"/>
  <c r="B2282" i="5" s="1"/>
  <c r="F2281" i="5"/>
  <c r="J2281" i="5"/>
  <c r="N2281" i="5"/>
  <c r="R2281" i="5"/>
  <c r="V2281" i="5"/>
  <c r="Z2281" i="5"/>
  <c r="AD2281" i="5"/>
  <c r="F2282" i="5"/>
  <c r="J2282" i="5"/>
  <c r="N2282" i="5"/>
  <c r="R2282" i="5"/>
  <c r="V2282" i="5"/>
  <c r="Z2282" i="5"/>
  <c r="AD2282" i="5"/>
  <c r="C2273" i="5"/>
  <c r="G2273" i="5"/>
  <c r="K2273" i="5"/>
  <c r="O2273" i="5"/>
  <c r="S2273" i="5"/>
  <c r="W2273" i="5"/>
  <c r="AA2273" i="5"/>
  <c r="AE2273" i="5"/>
  <c r="D2260" i="5"/>
  <c r="H2260" i="5"/>
  <c r="L2260" i="5"/>
  <c r="P2260" i="5"/>
  <c r="T2260" i="5"/>
  <c r="X2260" i="5"/>
  <c r="AB2260" i="5"/>
  <c r="AF2260" i="5"/>
  <c r="D2261" i="5"/>
  <c r="D2269" i="5" s="1"/>
  <c r="D2264" i="5" s="1"/>
  <c r="D2273" i="5" s="1"/>
  <c r="H2261" i="5"/>
  <c r="H2269" i="5" s="1"/>
  <c r="H2264" i="5" s="1"/>
  <c r="H2273" i="5" s="1"/>
  <c r="L2261" i="5"/>
  <c r="L2269" i="5" s="1"/>
  <c r="L2264" i="5" s="1"/>
  <c r="L2273" i="5" s="1"/>
  <c r="P2261" i="5"/>
  <c r="P2269" i="5" s="1"/>
  <c r="P2264" i="5" s="1"/>
  <c r="P2273" i="5" s="1"/>
  <c r="T2261" i="5"/>
  <c r="T2269" i="5" s="1"/>
  <c r="T2264" i="5" s="1"/>
  <c r="T2273" i="5" s="1"/>
  <c r="X2261" i="5"/>
  <c r="X2269" i="5" s="1"/>
  <c r="X2264" i="5" s="1"/>
  <c r="X2273" i="5" s="1"/>
  <c r="AB2261" i="5"/>
  <c r="AB2269" i="5" s="1"/>
  <c r="AB2264" i="5" s="1"/>
  <c r="AB2273" i="5" s="1"/>
  <c r="AF2261" i="5"/>
  <c r="AF2269" i="5" s="1"/>
  <c r="AF2264" i="5" s="1"/>
  <c r="AF2273" i="5" s="1"/>
  <c r="D2262" i="5"/>
  <c r="H2262" i="5"/>
  <c r="L2262" i="5"/>
  <c r="P2262" i="5"/>
  <c r="P2263" i="5" s="1"/>
  <c r="T2262" i="5"/>
  <c r="T2263" i="5" s="1"/>
  <c r="X2262" i="5"/>
  <c r="AB2262" i="5"/>
  <c r="AB2263" i="5" s="1"/>
  <c r="AF2262" i="5"/>
  <c r="AF2263" i="5" s="1"/>
  <c r="H2263" i="5"/>
  <c r="AI2262" i="5"/>
  <c r="Z2258" i="5" s="1"/>
  <c r="B2260" i="5"/>
  <c r="F2260" i="5"/>
  <c r="J2260" i="5"/>
  <c r="N2260" i="5"/>
  <c r="R2260" i="5"/>
  <c r="V2260" i="5"/>
  <c r="Z2260" i="5"/>
  <c r="AD2260" i="5"/>
  <c r="B2261" i="5"/>
  <c r="B2269" i="5" s="1"/>
  <c r="B2264" i="5" s="1"/>
  <c r="F2261" i="5"/>
  <c r="F2269" i="5" s="1"/>
  <c r="F2264" i="5" s="1"/>
  <c r="F2273" i="5" s="1"/>
  <c r="J2261" i="5"/>
  <c r="J2269" i="5" s="1"/>
  <c r="J2264" i="5" s="1"/>
  <c r="J2273" i="5" s="1"/>
  <c r="N2261" i="5"/>
  <c r="N2269" i="5" s="1"/>
  <c r="N2264" i="5" s="1"/>
  <c r="N2273" i="5" s="1"/>
  <c r="R2261" i="5"/>
  <c r="R2269" i="5" s="1"/>
  <c r="R2264" i="5" s="1"/>
  <c r="R2273" i="5" s="1"/>
  <c r="V2261" i="5"/>
  <c r="V2269" i="5" s="1"/>
  <c r="V2264" i="5" s="1"/>
  <c r="V2273" i="5" s="1"/>
  <c r="Z2261" i="5"/>
  <c r="Z2269" i="5" s="1"/>
  <c r="Z2264" i="5" s="1"/>
  <c r="Z2273" i="5" s="1"/>
  <c r="AD2261" i="5"/>
  <c r="AD2269" i="5" s="1"/>
  <c r="AD2264" i="5" s="1"/>
  <c r="AD2273" i="5" s="1"/>
  <c r="B2262" i="5"/>
  <c r="F2262" i="5"/>
  <c r="F2263" i="5" s="1"/>
  <c r="J2262" i="5"/>
  <c r="J2263" i="5" s="1"/>
  <c r="N2262" i="5"/>
  <c r="N2263" i="5" s="1"/>
  <c r="R2262" i="5"/>
  <c r="V2262" i="5"/>
  <c r="Z2262" i="5"/>
  <c r="Z2263" i="5" s="1"/>
  <c r="AD2262" i="5"/>
  <c r="AD2263" i="5" s="1"/>
  <c r="V2263" i="5"/>
  <c r="C2211" i="5"/>
  <c r="C2206" i="5" s="1"/>
  <c r="C2215" i="5" s="1"/>
  <c r="G2211" i="5"/>
  <c r="G2206" i="5" s="1"/>
  <c r="G2215" i="5" s="1"/>
  <c r="K2211" i="5"/>
  <c r="K2206" i="5" s="1"/>
  <c r="K2215" i="5" s="1"/>
  <c r="S2211" i="5"/>
  <c r="S2206" i="5" s="1"/>
  <c r="S2215" i="5" s="1"/>
  <c r="W2211" i="5"/>
  <c r="W2206" i="5" s="1"/>
  <c r="W2215" i="5" s="1"/>
  <c r="AA2211" i="5"/>
  <c r="AA2206" i="5" s="1"/>
  <c r="AA2215" i="5" s="1"/>
  <c r="D2240" i="5"/>
  <c r="H2240" i="5"/>
  <c r="L2240" i="5"/>
  <c r="P2240" i="5"/>
  <c r="T2240" i="5"/>
  <c r="X2240" i="5"/>
  <c r="AB2240" i="5"/>
  <c r="AF2240" i="5"/>
  <c r="D2241" i="5"/>
  <c r="D2249" i="5" s="1"/>
  <c r="D2244" i="5" s="1"/>
  <c r="D2253" i="5" s="1"/>
  <c r="H2241" i="5"/>
  <c r="H2249" i="5" s="1"/>
  <c r="H2244" i="5" s="1"/>
  <c r="H2253" i="5" s="1"/>
  <c r="L2241" i="5"/>
  <c r="L2249" i="5" s="1"/>
  <c r="L2244" i="5" s="1"/>
  <c r="L2253" i="5" s="1"/>
  <c r="P2241" i="5"/>
  <c r="P2249" i="5" s="1"/>
  <c r="P2244" i="5" s="1"/>
  <c r="P2253" i="5" s="1"/>
  <c r="T2241" i="5"/>
  <c r="T2249" i="5" s="1"/>
  <c r="T2244" i="5" s="1"/>
  <c r="T2253" i="5" s="1"/>
  <c r="X2241" i="5"/>
  <c r="X2249" i="5" s="1"/>
  <c r="X2244" i="5" s="1"/>
  <c r="X2253" i="5" s="1"/>
  <c r="AB2241" i="5"/>
  <c r="AB2249" i="5" s="1"/>
  <c r="AB2244" i="5" s="1"/>
  <c r="AB2253" i="5" s="1"/>
  <c r="AF2241" i="5"/>
  <c r="AF2249" i="5" s="1"/>
  <c r="AF2244" i="5" s="1"/>
  <c r="AF2253" i="5" s="1"/>
  <c r="D2242" i="5"/>
  <c r="H2242" i="5"/>
  <c r="L2242" i="5"/>
  <c r="L2243" i="5" s="1"/>
  <c r="P2242" i="5"/>
  <c r="P2243" i="5" s="1"/>
  <c r="T2242" i="5"/>
  <c r="X2242" i="5"/>
  <c r="X2243" i="5" s="1"/>
  <c r="AB2242" i="5"/>
  <c r="AF2242" i="5"/>
  <c r="AF2243" i="5" s="1"/>
  <c r="T2243" i="5"/>
  <c r="AI2242" i="5"/>
  <c r="Z2238" i="5" s="1"/>
  <c r="B2240" i="5"/>
  <c r="F2240" i="5"/>
  <c r="J2240" i="5"/>
  <c r="N2240" i="5"/>
  <c r="R2240" i="5"/>
  <c r="V2240" i="5"/>
  <c r="Z2240" i="5"/>
  <c r="AD2240" i="5"/>
  <c r="B2241" i="5"/>
  <c r="B2249" i="5" s="1"/>
  <c r="B2244" i="5" s="1"/>
  <c r="F2241" i="5"/>
  <c r="F2249" i="5" s="1"/>
  <c r="F2244" i="5" s="1"/>
  <c r="F2253" i="5" s="1"/>
  <c r="J2241" i="5"/>
  <c r="J2249" i="5" s="1"/>
  <c r="J2244" i="5" s="1"/>
  <c r="J2253" i="5" s="1"/>
  <c r="N2241" i="5"/>
  <c r="N2249" i="5" s="1"/>
  <c r="N2244" i="5" s="1"/>
  <c r="N2253" i="5" s="1"/>
  <c r="R2241" i="5"/>
  <c r="R2249" i="5" s="1"/>
  <c r="R2244" i="5" s="1"/>
  <c r="R2253" i="5" s="1"/>
  <c r="V2241" i="5"/>
  <c r="V2249" i="5" s="1"/>
  <c r="V2244" i="5" s="1"/>
  <c r="V2253" i="5" s="1"/>
  <c r="Z2241" i="5"/>
  <c r="Z2249" i="5" s="1"/>
  <c r="Z2244" i="5" s="1"/>
  <c r="Z2253" i="5" s="1"/>
  <c r="AD2241" i="5"/>
  <c r="AD2249" i="5" s="1"/>
  <c r="AD2244" i="5" s="1"/>
  <c r="AD2253" i="5" s="1"/>
  <c r="B2242" i="5"/>
  <c r="F2242" i="5"/>
  <c r="J2242" i="5"/>
  <c r="J2243" i="5" s="1"/>
  <c r="N2242" i="5"/>
  <c r="N2243" i="5" s="1"/>
  <c r="R2242" i="5"/>
  <c r="R2243" i="5" s="1"/>
  <c r="V2242" i="5"/>
  <c r="V2243" i="5" s="1"/>
  <c r="Z2242" i="5"/>
  <c r="Z2243" i="5" s="1"/>
  <c r="AD2242" i="5"/>
  <c r="AD2243" i="5" s="1"/>
  <c r="F2243" i="5"/>
  <c r="AE2234" i="5"/>
  <c r="O2211" i="5"/>
  <c r="O2206" i="5" s="1"/>
  <c r="O2215" i="5" s="1"/>
  <c r="AE2211" i="5"/>
  <c r="AE2206" i="5" s="1"/>
  <c r="AE2215" i="5" s="1"/>
  <c r="C2192" i="5"/>
  <c r="C2187" i="5" s="1"/>
  <c r="C2196" i="5" s="1"/>
  <c r="G2192" i="5"/>
  <c r="G2187" i="5" s="1"/>
  <c r="G2196" i="5" s="1"/>
  <c r="K2192" i="5"/>
  <c r="K2187" i="5" s="1"/>
  <c r="K2196" i="5" s="1"/>
  <c r="S2192" i="5"/>
  <c r="S2187" i="5" s="1"/>
  <c r="S2196" i="5" s="1"/>
  <c r="W2192" i="5"/>
  <c r="W2187" i="5" s="1"/>
  <c r="W2196" i="5" s="1"/>
  <c r="AA2192" i="5"/>
  <c r="AA2187" i="5" s="1"/>
  <c r="AA2196" i="5" s="1"/>
  <c r="D2221" i="5"/>
  <c r="H2221" i="5"/>
  <c r="L2221" i="5"/>
  <c r="P2221" i="5"/>
  <c r="T2221" i="5"/>
  <c r="X2221" i="5"/>
  <c r="AB2221" i="5"/>
  <c r="AF2221" i="5"/>
  <c r="D2222" i="5"/>
  <c r="D2230" i="5" s="1"/>
  <c r="D2225" i="5" s="1"/>
  <c r="D2234" i="5" s="1"/>
  <c r="H2222" i="5"/>
  <c r="H2230" i="5" s="1"/>
  <c r="H2225" i="5" s="1"/>
  <c r="H2234" i="5" s="1"/>
  <c r="L2222" i="5"/>
  <c r="L2230" i="5" s="1"/>
  <c r="L2225" i="5" s="1"/>
  <c r="L2234" i="5" s="1"/>
  <c r="P2222" i="5"/>
  <c r="P2230" i="5" s="1"/>
  <c r="P2225" i="5" s="1"/>
  <c r="P2234" i="5" s="1"/>
  <c r="T2222" i="5"/>
  <c r="T2230" i="5" s="1"/>
  <c r="T2225" i="5" s="1"/>
  <c r="T2234" i="5" s="1"/>
  <c r="X2222" i="5"/>
  <c r="X2230" i="5" s="1"/>
  <c r="X2225" i="5" s="1"/>
  <c r="X2234" i="5" s="1"/>
  <c r="AB2222" i="5"/>
  <c r="AB2230" i="5" s="1"/>
  <c r="AB2225" i="5" s="1"/>
  <c r="AB2234" i="5" s="1"/>
  <c r="AF2222" i="5"/>
  <c r="AF2230" i="5" s="1"/>
  <c r="AF2225" i="5" s="1"/>
  <c r="AF2234" i="5" s="1"/>
  <c r="D2223" i="5"/>
  <c r="H2223" i="5"/>
  <c r="H2224" i="5" s="1"/>
  <c r="L2223" i="5"/>
  <c r="L2224" i="5" s="1"/>
  <c r="P2223" i="5"/>
  <c r="T2223" i="5"/>
  <c r="T2224" i="5" s="1"/>
  <c r="X2223" i="5"/>
  <c r="X2224" i="5" s="1"/>
  <c r="AB2223" i="5"/>
  <c r="AB2224" i="5" s="1"/>
  <c r="AF2223" i="5"/>
  <c r="D2224" i="5"/>
  <c r="AF2224" i="5"/>
  <c r="AI2223" i="5"/>
  <c r="Z2219" i="5" s="1"/>
  <c r="N2211" i="5"/>
  <c r="N2206" i="5" s="1"/>
  <c r="N2215" i="5" s="1"/>
  <c r="R2211" i="5"/>
  <c r="R2206" i="5" s="1"/>
  <c r="R2215" i="5" s="1"/>
  <c r="AD2211" i="5"/>
  <c r="AD2206" i="5" s="1"/>
  <c r="AD2215" i="5" s="1"/>
  <c r="B2221" i="5"/>
  <c r="F2221" i="5"/>
  <c r="J2221" i="5"/>
  <c r="N2221" i="5"/>
  <c r="R2221" i="5"/>
  <c r="V2221" i="5"/>
  <c r="Z2221" i="5"/>
  <c r="AD2221" i="5"/>
  <c r="B2222" i="5"/>
  <c r="B2230" i="5" s="1"/>
  <c r="B2225" i="5" s="1"/>
  <c r="F2222" i="5"/>
  <c r="F2230" i="5" s="1"/>
  <c r="F2225" i="5" s="1"/>
  <c r="F2234" i="5" s="1"/>
  <c r="J2222" i="5"/>
  <c r="J2230" i="5" s="1"/>
  <c r="J2225" i="5" s="1"/>
  <c r="J2234" i="5" s="1"/>
  <c r="N2222" i="5"/>
  <c r="N2230" i="5" s="1"/>
  <c r="N2225" i="5" s="1"/>
  <c r="N2234" i="5" s="1"/>
  <c r="R2222" i="5"/>
  <c r="R2230" i="5" s="1"/>
  <c r="R2225" i="5" s="1"/>
  <c r="R2234" i="5" s="1"/>
  <c r="V2222" i="5"/>
  <c r="V2230" i="5" s="1"/>
  <c r="V2225" i="5" s="1"/>
  <c r="V2234" i="5" s="1"/>
  <c r="Z2222" i="5"/>
  <c r="Z2230" i="5" s="1"/>
  <c r="Z2225" i="5" s="1"/>
  <c r="Z2234" i="5" s="1"/>
  <c r="AD2222" i="5"/>
  <c r="AD2230" i="5" s="1"/>
  <c r="AD2225" i="5" s="1"/>
  <c r="AD2234" i="5" s="1"/>
  <c r="B2223" i="5"/>
  <c r="B2224" i="5" s="1"/>
  <c r="F2223" i="5"/>
  <c r="F2224" i="5" s="1"/>
  <c r="J2223" i="5"/>
  <c r="J2224" i="5" s="1"/>
  <c r="N2223" i="5"/>
  <c r="N2224" i="5" s="1"/>
  <c r="R2223" i="5"/>
  <c r="V2223" i="5"/>
  <c r="V2224" i="5" s="1"/>
  <c r="Z2223" i="5"/>
  <c r="Z2224" i="5" s="1"/>
  <c r="AD2223" i="5"/>
  <c r="AD2224" i="5" s="1"/>
  <c r="R2224" i="5"/>
  <c r="D2202" i="5"/>
  <c r="H2202" i="5"/>
  <c r="L2202" i="5"/>
  <c r="P2202" i="5"/>
  <c r="T2202" i="5"/>
  <c r="X2202" i="5"/>
  <c r="AB2202" i="5"/>
  <c r="AF2202" i="5"/>
  <c r="D2203" i="5"/>
  <c r="D2211" i="5" s="1"/>
  <c r="D2206" i="5" s="1"/>
  <c r="H2203" i="5"/>
  <c r="H2211" i="5" s="1"/>
  <c r="H2206" i="5" s="1"/>
  <c r="H2215" i="5" s="1"/>
  <c r="L2203" i="5"/>
  <c r="L2211" i="5" s="1"/>
  <c r="L2206" i="5" s="1"/>
  <c r="L2215" i="5" s="1"/>
  <c r="P2203" i="5"/>
  <c r="P2211" i="5" s="1"/>
  <c r="P2206" i="5" s="1"/>
  <c r="P2215" i="5" s="1"/>
  <c r="T2203" i="5"/>
  <c r="T2211" i="5" s="1"/>
  <c r="T2206" i="5" s="1"/>
  <c r="T2215" i="5" s="1"/>
  <c r="X2203" i="5"/>
  <c r="X2211" i="5" s="1"/>
  <c r="X2206" i="5" s="1"/>
  <c r="X2215" i="5" s="1"/>
  <c r="AB2203" i="5"/>
  <c r="AB2211" i="5" s="1"/>
  <c r="AB2206" i="5" s="1"/>
  <c r="AB2215" i="5" s="1"/>
  <c r="AF2203" i="5"/>
  <c r="AF2211" i="5" s="1"/>
  <c r="AF2206" i="5" s="1"/>
  <c r="AF2215" i="5" s="1"/>
  <c r="D2204" i="5"/>
  <c r="D2205" i="5" s="1"/>
  <c r="H2204" i="5"/>
  <c r="L2204" i="5"/>
  <c r="P2204" i="5"/>
  <c r="T2204" i="5"/>
  <c r="X2204" i="5"/>
  <c r="X2205" i="5" s="1"/>
  <c r="AB2204" i="5"/>
  <c r="AB2205" i="5" s="1"/>
  <c r="AF2204" i="5"/>
  <c r="AF2205" i="5" s="1"/>
  <c r="L2205" i="5"/>
  <c r="AI2204" i="5"/>
  <c r="Z2200" i="5" s="1"/>
  <c r="O2192" i="5"/>
  <c r="O2187" i="5" s="1"/>
  <c r="O2196" i="5" s="1"/>
  <c r="AE2192" i="5"/>
  <c r="AE2187" i="5" s="1"/>
  <c r="AE2196" i="5" s="1"/>
  <c r="D2183" i="5"/>
  <c r="H2183" i="5"/>
  <c r="L2183" i="5"/>
  <c r="P2183" i="5"/>
  <c r="T2183" i="5"/>
  <c r="X2183" i="5"/>
  <c r="AB2183" i="5"/>
  <c r="AF2183" i="5"/>
  <c r="D2184" i="5"/>
  <c r="D2192" i="5" s="1"/>
  <c r="D2187" i="5" s="1"/>
  <c r="H2184" i="5"/>
  <c r="H2192" i="5" s="1"/>
  <c r="H2187" i="5" s="1"/>
  <c r="H2196" i="5" s="1"/>
  <c r="L2184" i="5"/>
  <c r="L2192" i="5" s="1"/>
  <c r="L2187" i="5" s="1"/>
  <c r="L2196" i="5" s="1"/>
  <c r="P2184" i="5"/>
  <c r="P2192" i="5" s="1"/>
  <c r="P2187" i="5" s="1"/>
  <c r="P2196" i="5" s="1"/>
  <c r="T2184" i="5"/>
  <c r="T2192" i="5" s="1"/>
  <c r="T2187" i="5" s="1"/>
  <c r="T2196" i="5" s="1"/>
  <c r="X2184" i="5"/>
  <c r="X2192" i="5" s="1"/>
  <c r="X2187" i="5" s="1"/>
  <c r="X2196" i="5" s="1"/>
  <c r="AB2184" i="5"/>
  <c r="AB2192" i="5" s="1"/>
  <c r="AB2187" i="5" s="1"/>
  <c r="AB2196" i="5" s="1"/>
  <c r="AF2184" i="5"/>
  <c r="AF2192" i="5" s="1"/>
  <c r="AF2187" i="5" s="1"/>
  <c r="AF2196" i="5" s="1"/>
  <c r="D2185" i="5"/>
  <c r="D2186" i="5" s="1"/>
  <c r="H2185" i="5"/>
  <c r="L2185" i="5"/>
  <c r="P2185" i="5"/>
  <c r="T2185" i="5"/>
  <c r="T2186" i="5" s="1"/>
  <c r="X2185" i="5"/>
  <c r="X2186" i="5" s="1"/>
  <c r="AB2185" i="5"/>
  <c r="AB2186" i="5" s="1"/>
  <c r="AF2185" i="5"/>
  <c r="AF2186" i="5" s="1"/>
  <c r="P2186" i="5"/>
  <c r="AI2185" i="5"/>
  <c r="Z2181" i="5" s="1"/>
  <c r="E2158" i="5"/>
  <c r="I2158" i="5"/>
  <c r="U2158" i="5"/>
  <c r="Y2158" i="5"/>
  <c r="C2135" i="5"/>
  <c r="C2130" i="5" s="1"/>
  <c r="C2139" i="5" s="1"/>
  <c r="G2135" i="5"/>
  <c r="G2130" i="5" s="1"/>
  <c r="G2139" i="5" s="1"/>
  <c r="K2135" i="5"/>
  <c r="K2130" i="5" s="1"/>
  <c r="K2139" i="5" s="1"/>
  <c r="S2135" i="5"/>
  <c r="S2130" i="5" s="1"/>
  <c r="S2139" i="5" s="1"/>
  <c r="W2135" i="5"/>
  <c r="W2130" i="5" s="1"/>
  <c r="W2139" i="5" s="1"/>
  <c r="AA2135" i="5"/>
  <c r="AA2130" i="5" s="1"/>
  <c r="AA2139" i="5" s="1"/>
  <c r="D2164" i="5"/>
  <c r="H2164" i="5"/>
  <c r="L2164" i="5"/>
  <c r="P2164" i="5"/>
  <c r="T2164" i="5"/>
  <c r="X2164" i="5"/>
  <c r="AB2164" i="5"/>
  <c r="AF2164" i="5"/>
  <c r="D2165" i="5"/>
  <c r="D2173" i="5" s="1"/>
  <c r="D2168" i="5" s="1"/>
  <c r="D2177" i="5" s="1"/>
  <c r="H2165" i="5"/>
  <c r="H2173" i="5" s="1"/>
  <c r="H2168" i="5" s="1"/>
  <c r="H2177" i="5" s="1"/>
  <c r="L2165" i="5"/>
  <c r="L2173" i="5" s="1"/>
  <c r="L2168" i="5" s="1"/>
  <c r="L2177" i="5" s="1"/>
  <c r="P2165" i="5"/>
  <c r="P2173" i="5" s="1"/>
  <c r="P2168" i="5" s="1"/>
  <c r="P2177" i="5" s="1"/>
  <c r="T2165" i="5"/>
  <c r="T2173" i="5" s="1"/>
  <c r="T2168" i="5" s="1"/>
  <c r="T2177" i="5" s="1"/>
  <c r="X2165" i="5"/>
  <c r="X2173" i="5" s="1"/>
  <c r="X2168" i="5" s="1"/>
  <c r="X2177" i="5" s="1"/>
  <c r="AB2165" i="5"/>
  <c r="AB2173" i="5" s="1"/>
  <c r="AB2168" i="5" s="1"/>
  <c r="AB2177" i="5" s="1"/>
  <c r="AF2165" i="5"/>
  <c r="AF2173" i="5" s="1"/>
  <c r="AF2168" i="5" s="1"/>
  <c r="AF2177" i="5" s="1"/>
  <c r="D2166" i="5"/>
  <c r="D2167" i="5" s="1"/>
  <c r="H2166" i="5"/>
  <c r="H2167" i="5" s="1"/>
  <c r="L2166" i="5"/>
  <c r="P2166" i="5"/>
  <c r="P2167" i="5" s="1"/>
  <c r="T2166" i="5"/>
  <c r="T2167" i="5" s="1"/>
  <c r="X2166" i="5"/>
  <c r="AB2166" i="5"/>
  <c r="AB2167" i="5" s="1"/>
  <c r="AF2166" i="5"/>
  <c r="AF2167" i="5" s="1"/>
  <c r="X2167" i="5"/>
  <c r="M2158" i="5"/>
  <c r="AC2158" i="5"/>
  <c r="AI2166" i="5"/>
  <c r="Z2162" i="5" s="1"/>
  <c r="B2164" i="5"/>
  <c r="F2164" i="5"/>
  <c r="J2164" i="5"/>
  <c r="N2164" i="5"/>
  <c r="R2164" i="5"/>
  <c r="V2164" i="5"/>
  <c r="Z2164" i="5"/>
  <c r="AD2164" i="5"/>
  <c r="B2165" i="5"/>
  <c r="B2173" i="5" s="1"/>
  <c r="B2168" i="5" s="1"/>
  <c r="F2165" i="5"/>
  <c r="F2173" i="5" s="1"/>
  <c r="F2168" i="5" s="1"/>
  <c r="F2177" i="5" s="1"/>
  <c r="J2165" i="5"/>
  <c r="J2173" i="5" s="1"/>
  <c r="J2168" i="5" s="1"/>
  <c r="J2177" i="5" s="1"/>
  <c r="N2165" i="5"/>
  <c r="N2173" i="5" s="1"/>
  <c r="N2168" i="5" s="1"/>
  <c r="N2177" i="5" s="1"/>
  <c r="R2165" i="5"/>
  <c r="R2173" i="5" s="1"/>
  <c r="R2168" i="5" s="1"/>
  <c r="R2177" i="5" s="1"/>
  <c r="V2165" i="5"/>
  <c r="V2173" i="5" s="1"/>
  <c r="V2168" i="5" s="1"/>
  <c r="V2177" i="5" s="1"/>
  <c r="Z2165" i="5"/>
  <c r="Z2173" i="5" s="1"/>
  <c r="Z2168" i="5" s="1"/>
  <c r="Z2177" i="5" s="1"/>
  <c r="AD2165" i="5"/>
  <c r="AD2173" i="5" s="1"/>
  <c r="AD2168" i="5" s="1"/>
  <c r="AD2177" i="5" s="1"/>
  <c r="B2166" i="5"/>
  <c r="B2167" i="5" s="1"/>
  <c r="F2166" i="5"/>
  <c r="F2167" i="5" s="1"/>
  <c r="J2166" i="5"/>
  <c r="N2166" i="5"/>
  <c r="R2166" i="5"/>
  <c r="V2166" i="5"/>
  <c r="Z2166" i="5"/>
  <c r="AD2166" i="5"/>
  <c r="AD2167" i="5" s="1"/>
  <c r="J2167" i="5"/>
  <c r="Q2158" i="5"/>
  <c r="AA2158" i="5"/>
  <c r="O2135" i="5"/>
  <c r="O2130" i="5" s="1"/>
  <c r="O2139" i="5" s="1"/>
  <c r="C2115" i="5"/>
  <c r="C2110" i="5" s="1"/>
  <c r="C2119" i="5" s="1"/>
  <c r="G2115" i="5"/>
  <c r="G2110" i="5" s="1"/>
  <c r="G2119" i="5" s="1"/>
  <c r="K2115" i="5"/>
  <c r="K2110" i="5" s="1"/>
  <c r="K2119" i="5" s="1"/>
  <c r="S2115" i="5"/>
  <c r="S2110" i="5" s="1"/>
  <c r="S2119" i="5" s="1"/>
  <c r="W2115" i="5"/>
  <c r="W2110" i="5" s="1"/>
  <c r="W2119" i="5" s="1"/>
  <c r="AA2115" i="5"/>
  <c r="AA2110" i="5" s="1"/>
  <c r="AA2119" i="5" s="1"/>
  <c r="D2145" i="5"/>
  <c r="H2145" i="5"/>
  <c r="L2145" i="5"/>
  <c r="P2145" i="5"/>
  <c r="T2145" i="5"/>
  <c r="X2145" i="5"/>
  <c r="AB2145" i="5"/>
  <c r="AF2145" i="5"/>
  <c r="D2146" i="5"/>
  <c r="D2154" i="5" s="1"/>
  <c r="D2149" i="5" s="1"/>
  <c r="D2158" i="5" s="1"/>
  <c r="H2146" i="5"/>
  <c r="H2154" i="5" s="1"/>
  <c r="H2149" i="5" s="1"/>
  <c r="H2158" i="5" s="1"/>
  <c r="L2146" i="5"/>
  <c r="L2154" i="5" s="1"/>
  <c r="L2149" i="5" s="1"/>
  <c r="L2158" i="5" s="1"/>
  <c r="P2146" i="5"/>
  <c r="P2154" i="5" s="1"/>
  <c r="P2149" i="5" s="1"/>
  <c r="P2158" i="5" s="1"/>
  <c r="T2146" i="5"/>
  <c r="T2154" i="5" s="1"/>
  <c r="T2149" i="5" s="1"/>
  <c r="T2158" i="5" s="1"/>
  <c r="X2146" i="5"/>
  <c r="X2154" i="5" s="1"/>
  <c r="X2149" i="5" s="1"/>
  <c r="X2158" i="5" s="1"/>
  <c r="AB2146" i="5"/>
  <c r="AB2154" i="5" s="1"/>
  <c r="AB2149" i="5" s="1"/>
  <c r="AB2158" i="5" s="1"/>
  <c r="AF2146" i="5"/>
  <c r="AF2154" i="5" s="1"/>
  <c r="AF2149" i="5" s="1"/>
  <c r="AF2158" i="5" s="1"/>
  <c r="D2147" i="5"/>
  <c r="H2147" i="5"/>
  <c r="L2147" i="5"/>
  <c r="P2147" i="5"/>
  <c r="P2148" i="5" s="1"/>
  <c r="T2147" i="5"/>
  <c r="T2148" i="5" s="1"/>
  <c r="X2147" i="5"/>
  <c r="AB2147" i="5"/>
  <c r="AB2148" i="5" s="1"/>
  <c r="AF2147" i="5"/>
  <c r="AF2148" i="5" s="1"/>
  <c r="D2148" i="5"/>
  <c r="L2148" i="5"/>
  <c r="AI2147" i="5"/>
  <c r="Z2143" i="5" s="1"/>
  <c r="AE2135" i="5"/>
  <c r="AE2130" i="5" s="1"/>
  <c r="AE2139" i="5" s="1"/>
  <c r="B2135" i="5"/>
  <c r="B2130" i="5" s="1"/>
  <c r="B2139" i="5" s="1"/>
  <c r="N2135" i="5"/>
  <c r="N2130" i="5" s="1"/>
  <c r="N2139" i="5" s="1"/>
  <c r="R2135" i="5"/>
  <c r="R2130" i="5" s="1"/>
  <c r="R2139" i="5" s="1"/>
  <c r="AD2135" i="5"/>
  <c r="AD2130" i="5" s="1"/>
  <c r="AD2139" i="5" s="1"/>
  <c r="B2145" i="5"/>
  <c r="F2145" i="5"/>
  <c r="J2145" i="5"/>
  <c r="N2145" i="5"/>
  <c r="R2145" i="5"/>
  <c r="V2145" i="5"/>
  <c r="Z2145" i="5"/>
  <c r="AD2145" i="5"/>
  <c r="B2146" i="5"/>
  <c r="B2154" i="5" s="1"/>
  <c r="B2149" i="5" s="1"/>
  <c r="F2146" i="5"/>
  <c r="F2154" i="5" s="1"/>
  <c r="F2149" i="5" s="1"/>
  <c r="F2158" i="5" s="1"/>
  <c r="J2146" i="5"/>
  <c r="J2154" i="5" s="1"/>
  <c r="J2149" i="5" s="1"/>
  <c r="J2158" i="5" s="1"/>
  <c r="N2146" i="5"/>
  <c r="N2154" i="5" s="1"/>
  <c r="N2149" i="5" s="1"/>
  <c r="N2158" i="5" s="1"/>
  <c r="R2146" i="5"/>
  <c r="R2154" i="5" s="1"/>
  <c r="R2149" i="5" s="1"/>
  <c r="R2158" i="5" s="1"/>
  <c r="V2146" i="5"/>
  <c r="V2154" i="5" s="1"/>
  <c r="V2149" i="5" s="1"/>
  <c r="V2158" i="5" s="1"/>
  <c r="Z2146" i="5"/>
  <c r="Z2154" i="5" s="1"/>
  <c r="Z2149" i="5" s="1"/>
  <c r="Z2158" i="5" s="1"/>
  <c r="AD2146" i="5"/>
  <c r="AD2154" i="5" s="1"/>
  <c r="AD2149" i="5" s="1"/>
  <c r="AD2158" i="5" s="1"/>
  <c r="B2147" i="5"/>
  <c r="B2148" i="5" s="1"/>
  <c r="F2147" i="5"/>
  <c r="F2148" i="5" s="1"/>
  <c r="J2147" i="5"/>
  <c r="N2147" i="5"/>
  <c r="R2147" i="5"/>
  <c r="V2147" i="5"/>
  <c r="V2148" i="5" s="1"/>
  <c r="Z2147" i="5"/>
  <c r="AD2147" i="5"/>
  <c r="AD2148" i="5" s="1"/>
  <c r="Z2148" i="5"/>
  <c r="O2115" i="5"/>
  <c r="O2110" i="5" s="1"/>
  <c r="O2119" i="5" s="1"/>
  <c r="AE2115" i="5"/>
  <c r="AE2110" i="5" s="1"/>
  <c r="AE2119" i="5" s="1"/>
  <c r="D2126" i="5"/>
  <c r="H2126" i="5"/>
  <c r="L2126" i="5"/>
  <c r="P2126" i="5"/>
  <c r="T2126" i="5"/>
  <c r="X2126" i="5"/>
  <c r="AB2126" i="5"/>
  <c r="AF2126" i="5"/>
  <c r="D2127" i="5"/>
  <c r="D2135" i="5" s="1"/>
  <c r="D2130" i="5" s="1"/>
  <c r="H2127" i="5"/>
  <c r="H2135" i="5" s="1"/>
  <c r="H2130" i="5" s="1"/>
  <c r="H2139" i="5" s="1"/>
  <c r="L2127" i="5"/>
  <c r="L2135" i="5" s="1"/>
  <c r="L2130" i="5" s="1"/>
  <c r="L2139" i="5" s="1"/>
  <c r="P2127" i="5"/>
  <c r="P2135" i="5" s="1"/>
  <c r="P2130" i="5" s="1"/>
  <c r="P2139" i="5" s="1"/>
  <c r="T2127" i="5"/>
  <c r="T2135" i="5" s="1"/>
  <c r="T2130" i="5" s="1"/>
  <c r="T2139" i="5" s="1"/>
  <c r="X2127" i="5"/>
  <c r="X2135" i="5" s="1"/>
  <c r="X2130" i="5" s="1"/>
  <c r="X2139" i="5" s="1"/>
  <c r="AB2127" i="5"/>
  <c r="AB2135" i="5" s="1"/>
  <c r="AB2130" i="5" s="1"/>
  <c r="AB2139" i="5" s="1"/>
  <c r="AF2127" i="5"/>
  <c r="AF2135" i="5" s="1"/>
  <c r="AF2130" i="5" s="1"/>
  <c r="AF2139" i="5" s="1"/>
  <c r="D2128" i="5"/>
  <c r="H2128" i="5"/>
  <c r="L2128" i="5"/>
  <c r="P2128" i="5"/>
  <c r="P2129" i="5" s="1"/>
  <c r="T2128" i="5"/>
  <c r="X2128" i="5"/>
  <c r="X2129" i="5" s="1"/>
  <c r="AB2128" i="5"/>
  <c r="AF2128" i="5"/>
  <c r="D2129" i="5"/>
  <c r="AF2129" i="5"/>
  <c r="AI2128" i="5"/>
  <c r="Z2124" i="5" s="1"/>
  <c r="D2106" i="5"/>
  <c r="H2106" i="5"/>
  <c r="L2106" i="5"/>
  <c r="P2106" i="5"/>
  <c r="T2106" i="5"/>
  <c r="X2106" i="5"/>
  <c r="AB2106" i="5"/>
  <c r="AF2106" i="5"/>
  <c r="D2107" i="5"/>
  <c r="D2115" i="5" s="1"/>
  <c r="D2110" i="5" s="1"/>
  <c r="H2107" i="5"/>
  <c r="H2115" i="5" s="1"/>
  <c r="H2110" i="5" s="1"/>
  <c r="H2119" i="5" s="1"/>
  <c r="L2107" i="5"/>
  <c r="L2115" i="5" s="1"/>
  <c r="L2110" i="5" s="1"/>
  <c r="L2119" i="5" s="1"/>
  <c r="P2107" i="5"/>
  <c r="P2115" i="5" s="1"/>
  <c r="P2110" i="5" s="1"/>
  <c r="P2119" i="5" s="1"/>
  <c r="T2107" i="5"/>
  <c r="T2115" i="5" s="1"/>
  <c r="T2110" i="5" s="1"/>
  <c r="T2119" i="5" s="1"/>
  <c r="X2107" i="5"/>
  <c r="X2115" i="5" s="1"/>
  <c r="X2110" i="5" s="1"/>
  <c r="X2119" i="5" s="1"/>
  <c r="AB2107" i="5"/>
  <c r="AB2115" i="5" s="1"/>
  <c r="AB2110" i="5" s="1"/>
  <c r="AB2119" i="5" s="1"/>
  <c r="AF2107" i="5"/>
  <c r="AF2115" i="5" s="1"/>
  <c r="AF2110" i="5" s="1"/>
  <c r="AF2119" i="5" s="1"/>
  <c r="D2108" i="5"/>
  <c r="D2109" i="5" s="1"/>
  <c r="H2108" i="5"/>
  <c r="L2108" i="5"/>
  <c r="P2108" i="5"/>
  <c r="T2108" i="5"/>
  <c r="T2109" i="5" s="1"/>
  <c r="X2108" i="5"/>
  <c r="X2109" i="5" s="1"/>
  <c r="AB2108" i="5"/>
  <c r="AF2108" i="5"/>
  <c r="AF2109" i="5" s="1"/>
  <c r="H2109" i="5"/>
  <c r="F2056" i="5"/>
  <c r="F2051" i="5" s="1"/>
  <c r="F2060" i="5" s="1"/>
  <c r="V2056" i="5"/>
  <c r="V2051" i="5" s="1"/>
  <c r="V2060" i="5" s="1"/>
  <c r="AI2108" i="5"/>
  <c r="Z2104" i="5" s="1"/>
  <c r="C2056" i="5"/>
  <c r="C2051" i="5" s="1"/>
  <c r="C2060" i="5" s="1"/>
  <c r="G2056" i="5"/>
  <c r="G2051" i="5" s="1"/>
  <c r="G2060" i="5" s="1"/>
  <c r="K2056" i="5"/>
  <c r="K2051" i="5" s="1"/>
  <c r="K2060" i="5" s="1"/>
  <c r="S2056" i="5"/>
  <c r="S2051" i="5" s="1"/>
  <c r="S2060" i="5" s="1"/>
  <c r="W2056" i="5"/>
  <c r="W2051" i="5" s="1"/>
  <c r="W2060" i="5" s="1"/>
  <c r="AA2056" i="5"/>
  <c r="AA2051" i="5" s="1"/>
  <c r="AA2060" i="5" s="1"/>
  <c r="D2087" i="5"/>
  <c r="H2087" i="5"/>
  <c r="L2087" i="5"/>
  <c r="P2087" i="5"/>
  <c r="T2087" i="5"/>
  <c r="X2087" i="5"/>
  <c r="AB2087" i="5"/>
  <c r="AF2087" i="5"/>
  <c r="D2088" i="5"/>
  <c r="D2096" i="5" s="1"/>
  <c r="D2091" i="5" s="1"/>
  <c r="D2100" i="5" s="1"/>
  <c r="H2088" i="5"/>
  <c r="H2096" i="5" s="1"/>
  <c r="H2091" i="5" s="1"/>
  <c r="H2100" i="5" s="1"/>
  <c r="L2088" i="5"/>
  <c r="L2096" i="5" s="1"/>
  <c r="L2091" i="5" s="1"/>
  <c r="L2100" i="5" s="1"/>
  <c r="P2088" i="5"/>
  <c r="P2096" i="5" s="1"/>
  <c r="P2091" i="5" s="1"/>
  <c r="P2100" i="5" s="1"/>
  <c r="T2088" i="5"/>
  <c r="T2096" i="5" s="1"/>
  <c r="T2091" i="5" s="1"/>
  <c r="T2100" i="5" s="1"/>
  <c r="X2088" i="5"/>
  <c r="X2096" i="5" s="1"/>
  <c r="X2091" i="5" s="1"/>
  <c r="X2100" i="5" s="1"/>
  <c r="AB2088" i="5"/>
  <c r="AB2096" i="5" s="1"/>
  <c r="AB2091" i="5" s="1"/>
  <c r="AB2100" i="5" s="1"/>
  <c r="AF2088" i="5"/>
  <c r="AF2096" i="5" s="1"/>
  <c r="AF2091" i="5" s="1"/>
  <c r="AF2100" i="5" s="1"/>
  <c r="D2089" i="5"/>
  <c r="H2089" i="5"/>
  <c r="H2090" i="5" s="1"/>
  <c r="L2089" i="5"/>
  <c r="L2090" i="5" s="1"/>
  <c r="P2089" i="5"/>
  <c r="T2089" i="5"/>
  <c r="T2090" i="5" s="1"/>
  <c r="X2089" i="5"/>
  <c r="X2090" i="5" s="1"/>
  <c r="AB2089" i="5"/>
  <c r="AF2089" i="5"/>
  <c r="D2090" i="5"/>
  <c r="AF2090" i="5"/>
  <c r="AI2089" i="5"/>
  <c r="Z2085" i="5" s="1"/>
  <c r="B2087" i="5"/>
  <c r="F2087" i="5"/>
  <c r="J2087" i="5"/>
  <c r="N2087" i="5"/>
  <c r="R2087" i="5"/>
  <c r="V2087" i="5"/>
  <c r="Z2087" i="5"/>
  <c r="AD2087" i="5"/>
  <c r="B2088" i="5"/>
  <c r="B2096" i="5" s="1"/>
  <c r="B2091" i="5" s="1"/>
  <c r="F2088" i="5"/>
  <c r="F2096" i="5" s="1"/>
  <c r="F2091" i="5" s="1"/>
  <c r="F2100" i="5" s="1"/>
  <c r="J2088" i="5"/>
  <c r="J2096" i="5" s="1"/>
  <c r="J2091" i="5" s="1"/>
  <c r="J2100" i="5" s="1"/>
  <c r="N2088" i="5"/>
  <c r="N2096" i="5" s="1"/>
  <c r="N2091" i="5" s="1"/>
  <c r="N2100" i="5" s="1"/>
  <c r="R2088" i="5"/>
  <c r="R2096" i="5" s="1"/>
  <c r="R2091" i="5" s="1"/>
  <c r="R2100" i="5" s="1"/>
  <c r="V2088" i="5"/>
  <c r="V2096" i="5" s="1"/>
  <c r="V2091" i="5" s="1"/>
  <c r="V2100" i="5" s="1"/>
  <c r="Z2088" i="5"/>
  <c r="Z2096" i="5" s="1"/>
  <c r="Z2091" i="5" s="1"/>
  <c r="Z2100" i="5" s="1"/>
  <c r="AD2088" i="5"/>
  <c r="AD2096" i="5" s="1"/>
  <c r="AD2091" i="5" s="1"/>
  <c r="AD2100" i="5" s="1"/>
  <c r="B2089" i="5"/>
  <c r="F2089" i="5"/>
  <c r="F2090" i="5" s="1"/>
  <c r="J2089" i="5"/>
  <c r="J2090" i="5" s="1"/>
  <c r="N2089" i="5"/>
  <c r="N2090" i="5" s="1"/>
  <c r="R2089" i="5"/>
  <c r="V2089" i="5"/>
  <c r="V2090" i="5" s="1"/>
  <c r="Z2089" i="5"/>
  <c r="Z2090" i="5" s="1"/>
  <c r="AD2089" i="5"/>
  <c r="AD2090" i="5" s="1"/>
  <c r="R2090" i="5"/>
  <c r="C2080" i="5"/>
  <c r="G2080" i="5"/>
  <c r="K2080" i="5"/>
  <c r="O2080" i="5"/>
  <c r="S2080" i="5"/>
  <c r="W2080" i="5"/>
  <c r="AA2080" i="5"/>
  <c r="AE2080" i="5"/>
  <c r="O2056" i="5"/>
  <c r="O2051" i="5" s="1"/>
  <c r="O2060" i="5" s="1"/>
  <c r="AE2056" i="5"/>
  <c r="AE2051" i="5" s="1"/>
  <c r="AE2060" i="5" s="1"/>
  <c r="D2067" i="5"/>
  <c r="H2067" i="5"/>
  <c r="L2067" i="5"/>
  <c r="P2067" i="5"/>
  <c r="T2067" i="5"/>
  <c r="X2067" i="5"/>
  <c r="AB2067" i="5"/>
  <c r="AF2067" i="5"/>
  <c r="D2068" i="5"/>
  <c r="D2076" i="5" s="1"/>
  <c r="D2071" i="5" s="1"/>
  <c r="D2080" i="5" s="1"/>
  <c r="H2068" i="5"/>
  <c r="H2076" i="5" s="1"/>
  <c r="H2071" i="5" s="1"/>
  <c r="H2080" i="5" s="1"/>
  <c r="L2068" i="5"/>
  <c r="L2076" i="5" s="1"/>
  <c r="L2071" i="5" s="1"/>
  <c r="L2080" i="5" s="1"/>
  <c r="P2068" i="5"/>
  <c r="P2076" i="5" s="1"/>
  <c r="P2071" i="5" s="1"/>
  <c r="P2080" i="5" s="1"/>
  <c r="T2068" i="5"/>
  <c r="T2076" i="5" s="1"/>
  <c r="T2071" i="5" s="1"/>
  <c r="T2080" i="5" s="1"/>
  <c r="X2068" i="5"/>
  <c r="X2076" i="5" s="1"/>
  <c r="X2071" i="5" s="1"/>
  <c r="X2080" i="5" s="1"/>
  <c r="AB2068" i="5"/>
  <c r="AB2076" i="5" s="1"/>
  <c r="AB2071" i="5" s="1"/>
  <c r="AB2080" i="5" s="1"/>
  <c r="AF2068" i="5"/>
  <c r="AF2076" i="5" s="1"/>
  <c r="AF2071" i="5" s="1"/>
  <c r="AF2080" i="5" s="1"/>
  <c r="D2069" i="5"/>
  <c r="D2070" i="5" s="1"/>
  <c r="H2069" i="5"/>
  <c r="H2070" i="5" s="1"/>
  <c r="L2069" i="5"/>
  <c r="L2070" i="5" s="1"/>
  <c r="P2069" i="5"/>
  <c r="P2070" i="5" s="1"/>
  <c r="T2069" i="5"/>
  <c r="T2070" i="5" s="1"/>
  <c r="X2069" i="5"/>
  <c r="AB2069" i="5"/>
  <c r="AB2070" i="5" s="1"/>
  <c r="AF2069" i="5"/>
  <c r="AF2070" i="5" s="1"/>
  <c r="X2070" i="5"/>
  <c r="AI2069" i="5"/>
  <c r="Z2065" i="5" s="1"/>
  <c r="B2056" i="5"/>
  <c r="B2051" i="5" s="1"/>
  <c r="B2060" i="5" s="1"/>
  <c r="R2056" i="5"/>
  <c r="R2051" i="5" s="1"/>
  <c r="R2060" i="5" s="1"/>
  <c r="B2067" i="5"/>
  <c r="F2067" i="5"/>
  <c r="J2067" i="5"/>
  <c r="N2067" i="5"/>
  <c r="R2067" i="5"/>
  <c r="V2067" i="5"/>
  <c r="Z2067" i="5"/>
  <c r="AD2067" i="5"/>
  <c r="B2068" i="5"/>
  <c r="B2076" i="5" s="1"/>
  <c r="B2071" i="5" s="1"/>
  <c r="F2068" i="5"/>
  <c r="F2076" i="5" s="1"/>
  <c r="F2071" i="5" s="1"/>
  <c r="F2080" i="5" s="1"/>
  <c r="J2068" i="5"/>
  <c r="J2076" i="5" s="1"/>
  <c r="J2071" i="5" s="1"/>
  <c r="J2080" i="5" s="1"/>
  <c r="N2068" i="5"/>
  <c r="N2076" i="5" s="1"/>
  <c r="N2071" i="5" s="1"/>
  <c r="N2080" i="5" s="1"/>
  <c r="R2068" i="5"/>
  <c r="R2076" i="5" s="1"/>
  <c r="R2071" i="5" s="1"/>
  <c r="R2080" i="5" s="1"/>
  <c r="V2068" i="5"/>
  <c r="V2076" i="5" s="1"/>
  <c r="V2071" i="5" s="1"/>
  <c r="V2080" i="5" s="1"/>
  <c r="Z2068" i="5"/>
  <c r="Z2076" i="5" s="1"/>
  <c r="Z2071" i="5" s="1"/>
  <c r="Z2080" i="5" s="1"/>
  <c r="AD2068" i="5"/>
  <c r="AD2076" i="5" s="1"/>
  <c r="AD2071" i="5" s="1"/>
  <c r="AD2080" i="5" s="1"/>
  <c r="B2069" i="5"/>
  <c r="B2070" i="5" s="1"/>
  <c r="F2069" i="5"/>
  <c r="F2070" i="5" s="1"/>
  <c r="J2069" i="5"/>
  <c r="N2069" i="5"/>
  <c r="N2070" i="5" s="1"/>
  <c r="R2069" i="5"/>
  <c r="R2070" i="5" s="1"/>
  <c r="V2069" i="5"/>
  <c r="V2070" i="5" s="1"/>
  <c r="Z2069" i="5"/>
  <c r="Z2070" i="5" s="1"/>
  <c r="AD2069" i="5"/>
  <c r="AD2070" i="5" s="1"/>
  <c r="J2070" i="5"/>
  <c r="C2017" i="5"/>
  <c r="C2012" i="5" s="1"/>
  <c r="C2021" i="5" s="1"/>
  <c r="G2017" i="5"/>
  <c r="G2012" i="5" s="1"/>
  <c r="G2021" i="5" s="1"/>
  <c r="K2017" i="5"/>
  <c r="K2012" i="5" s="1"/>
  <c r="K2021" i="5" s="1"/>
  <c r="O2017" i="5"/>
  <c r="O2012" i="5" s="1"/>
  <c r="O2021" i="5" s="1"/>
  <c r="S2017" i="5"/>
  <c r="S2012" i="5" s="1"/>
  <c r="S2021" i="5" s="1"/>
  <c r="W2017" i="5"/>
  <c r="W2012" i="5" s="1"/>
  <c r="W2021" i="5" s="1"/>
  <c r="AA2017" i="5"/>
  <c r="AA2012" i="5" s="1"/>
  <c r="AA2021" i="5" s="1"/>
  <c r="D2047" i="5"/>
  <c r="H2047" i="5"/>
  <c r="L2047" i="5"/>
  <c r="P2047" i="5"/>
  <c r="T2047" i="5"/>
  <c r="X2047" i="5"/>
  <c r="AB2047" i="5"/>
  <c r="AF2047" i="5"/>
  <c r="D2048" i="5"/>
  <c r="D2056" i="5" s="1"/>
  <c r="D2051" i="5" s="1"/>
  <c r="H2048" i="5"/>
  <c r="H2056" i="5" s="1"/>
  <c r="H2051" i="5" s="1"/>
  <c r="H2060" i="5" s="1"/>
  <c r="L2048" i="5"/>
  <c r="L2056" i="5" s="1"/>
  <c r="L2051" i="5" s="1"/>
  <c r="L2060" i="5" s="1"/>
  <c r="P2048" i="5"/>
  <c r="P2056" i="5" s="1"/>
  <c r="P2051" i="5" s="1"/>
  <c r="P2060" i="5" s="1"/>
  <c r="T2048" i="5"/>
  <c r="T2056" i="5" s="1"/>
  <c r="T2051" i="5" s="1"/>
  <c r="T2060" i="5" s="1"/>
  <c r="X2048" i="5"/>
  <c r="X2056" i="5" s="1"/>
  <c r="X2051" i="5" s="1"/>
  <c r="X2060" i="5" s="1"/>
  <c r="AB2048" i="5"/>
  <c r="AB2056" i="5" s="1"/>
  <c r="AB2051" i="5" s="1"/>
  <c r="AB2060" i="5" s="1"/>
  <c r="AF2048" i="5"/>
  <c r="AF2056" i="5" s="1"/>
  <c r="AF2051" i="5" s="1"/>
  <c r="AF2060" i="5" s="1"/>
  <c r="D2049" i="5"/>
  <c r="H2049" i="5"/>
  <c r="H2050" i="5" s="1"/>
  <c r="L2049" i="5"/>
  <c r="L2050" i="5" s="1"/>
  <c r="P2049" i="5"/>
  <c r="T2049" i="5"/>
  <c r="T2050" i="5" s="1"/>
  <c r="X2049" i="5"/>
  <c r="X2050" i="5" s="1"/>
  <c r="AB2049" i="5"/>
  <c r="AF2049" i="5"/>
  <c r="AB2050" i="5"/>
  <c r="AF2050" i="5"/>
  <c r="AI2049" i="5"/>
  <c r="Z2045" i="5" s="1"/>
  <c r="G2041" i="5"/>
  <c r="AE2017" i="5"/>
  <c r="AE2012" i="5" s="1"/>
  <c r="AE2021" i="5" s="1"/>
  <c r="D2028" i="5"/>
  <c r="H2028" i="5"/>
  <c r="L2028" i="5"/>
  <c r="P2028" i="5"/>
  <c r="T2028" i="5"/>
  <c r="X2028" i="5"/>
  <c r="AB2028" i="5"/>
  <c r="AF2028" i="5"/>
  <c r="D2029" i="5"/>
  <c r="D2037" i="5" s="1"/>
  <c r="D2032" i="5" s="1"/>
  <c r="D2041" i="5" s="1"/>
  <c r="H2029" i="5"/>
  <c r="H2037" i="5" s="1"/>
  <c r="H2032" i="5" s="1"/>
  <c r="H2041" i="5" s="1"/>
  <c r="L2029" i="5"/>
  <c r="L2037" i="5" s="1"/>
  <c r="L2032" i="5" s="1"/>
  <c r="L2041" i="5" s="1"/>
  <c r="P2029" i="5"/>
  <c r="P2037" i="5" s="1"/>
  <c r="P2032" i="5" s="1"/>
  <c r="P2041" i="5" s="1"/>
  <c r="T2029" i="5"/>
  <c r="T2037" i="5" s="1"/>
  <c r="T2032" i="5" s="1"/>
  <c r="T2041" i="5" s="1"/>
  <c r="X2029" i="5"/>
  <c r="X2037" i="5" s="1"/>
  <c r="X2032" i="5" s="1"/>
  <c r="X2041" i="5" s="1"/>
  <c r="AB2029" i="5"/>
  <c r="AB2037" i="5" s="1"/>
  <c r="AB2032" i="5" s="1"/>
  <c r="AB2041" i="5" s="1"/>
  <c r="AF2029" i="5"/>
  <c r="AF2037" i="5" s="1"/>
  <c r="AF2032" i="5" s="1"/>
  <c r="AF2041" i="5" s="1"/>
  <c r="D2030" i="5"/>
  <c r="D2031" i="5" s="1"/>
  <c r="H2030" i="5"/>
  <c r="L2030" i="5"/>
  <c r="L2031" i="5" s="1"/>
  <c r="P2030" i="5"/>
  <c r="T2030" i="5"/>
  <c r="T2031" i="5" s="1"/>
  <c r="X2030" i="5"/>
  <c r="X2031" i="5" s="1"/>
  <c r="AB2030" i="5"/>
  <c r="AB2031" i="5" s="1"/>
  <c r="AF2030" i="5"/>
  <c r="AF2031" i="5" s="1"/>
  <c r="P2031" i="5"/>
  <c r="AI2030" i="5"/>
  <c r="Z2026" i="5" s="1"/>
  <c r="N2017" i="5"/>
  <c r="N2012" i="5" s="1"/>
  <c r="N2021" i="5" s="1"/>
  <c r="AD2017" i="5"/>
  <c r="AD2012" i="5" s="1"/>
  <c r="AD2021" i="5" s="1"/>
  <c r="B2028" i="5"/>
  <c r="F2028" i="5"/>
  <c r="J2028" i="5"/>
  <c r="N2028" i="5"/>
  <c r="R2028" i="5"/>
  <c r="V2028" i="5"/>
  <c r="Z2028" i="5"/>
  <c r="AD2028" i="5"/>
  <c r="B2029" i="5"/>
  <c r="B2037" i="5" s="1"/>
  <c r="B2032" i="5" s="1"/>
  <c r="F2029" i="5"/>
  <c r="F2037" i="5" s="1"/>
  <c r="F2032" i="5" s="1"/>
  <c r="F2041" i="5" s="1"/>
  <c r="J2029" i="5"/>
  <c r="J2037" i="5" s="1"/>
  <c r="J2032" i="5" s="1"/>
  <c r="J2041" i="5" s="1"/>
  <c r="N2029" i="5"/>
  <c r="N2037" i="5" s="1"/>
  <c r="N2032" i="5" s="1"/>
  <c r="N2041" i="5" s="1"/>
  <c r="R2029" i="5"/>
  <c r="R2037" i="5" s="1"/>
  <c r="R2032" i="5" s="1"/>
  <c r="R2041" i="5" s="1"/>
  <c r="V2029" i="5"/>
  <c r="V2037" i="5" s="1"/>
  <c r="V2032" i="5" s="1"/>
  <c r="V2041" i="5" s="1"/>
  <c r="Z2029" i="5"/>
  <c r="Z2037" i="5" s="1"/>
  <c r="Z2032" i="5" s="1"/>
  <c r="Z2041" i="5" s="1"/>
  <c r="AD2029" i="5"/>
  <c r="AD2037" i="5" s="1"/>
  <c r="AD2032" i="5" s="1"/>
  <c r="AD2041" i="5" s="1"/>
  <c r="B2030" i="5"/>
  <c r="F2030" i="5"/>
  <c r="J2030" i="5"/>
  <c r="J2031" i="5" s="1"/>
  <c r="N2030" i="5"/>
  <c r="R2030" i="5"/>
  <c r="V2030" i="5"/>
  <c r="V2031" i="5" s="1"/>
  <c r="Z2030" i="5"/>
  <c r="Z2031" i="5" s="1"/>
  <c r="AD2030" i="5"/>
  <c r="B2031" i="5"/>
  <c r="AD2031" i="5"/>
  <c r="D2008" i="5"/>
  <c r="H2008" i="5"/>
  <c r="L2008" i="5"/>
  <c r="P2008" i="5"/>
  <c r="T2008" i="5"/>
  <c r="X2008" i="5"/>
  <c r="AB2008" i="5"/>
  <c r="AF2008" i="5"/>
  <c r="D2009" i="5"/>
  <c r="D2017" i="5" s="1"/>
  <c r="D2012" i="5" s="1"/>
  <c r="H2009" i="5"/>
  <c r="H2017" i="5" s="1"/>
  <c r="H2012" i="5" s="1"/>
  <c r="H2021" i="5" s="1"/>
  <c r="L2009" i="5"/>
  <c r="L2017" i="5" s="1"/>
  <c r="L2012" i="5" s="1"/>
  <c r="L2021" i="5" s="1"/>
  <c r="P2009" i="5"/>
  <c r="P2017" i="5" s="1"/>
  <c r="P2012" i="5" s="1"/>
  <c r="P2021" i="5" s="1"/>
  <c r="T2009" i="5"/>
  <c r="T2017" i="5" s="1"/>
  <c r="T2012" i="5" s="1"/>
  <c r="T2021" i="5" s="1"/>
  <c r="X2009" i="5"/>
  <c r="X2017" i="5" s="1"/>
  <c r="X2012" i="5" s="1"/>
  <c r="X2021" i="5" s="1"/>
  <c r="AB2009" i="5"/>
  <c r="AB2017" i="5" s="1"/>
  <c r="AB2012" i="5" s="1"/>
  <c r="AB2021" i="5" s="1"/>
  <c r="AF2009" i="5"/>
  <c r="AF2017" i="5" s="1"/>
  <c r="AF2012" i="5" s="1"/>
  <c r="AF2021" i="5" s="1"/>
  <c r="D2010" i="5"/>
  <c r="D2011" i="5" s="1"/>
  <c r="H2010" i="5"/>
  <c r="L2010" i="5"/>
  <c r="P2010" i="5"/>
  <c r="P2011" i="5" s="1"/>
  <c r="T2010" i="5"/>
  <c r="T2011" i="5" s="1"/>
  <c r="X2010" i="5"/>
  <c r="X2011" i="5" s="1"/>
  <c r="AB2010" i="5"/>
  <c r="AB2011" i="5" s="1"/>
  <c r="AF2010" i="5"/>
  <c r="AF2011" i="5" s="1"/>
  <c r="H2011" i="5"/>
  <c r="AI2010" i="5"/>
  <c r="Z2006" i="5" s="1"/>
  <c r="E2001" i="5"/>
  <c r="C1997" i="5"/>
  <c r="C1992" i="5" s="1"/>
  <c r="C2001" i="5" s="1"/>
  <c r="S1997" i="5"/>
  <c r="S1992" i="5" s="1"/>
  <c r="S2001" i="5" s="1"/>
  <c r="U2001" i="5"/>
  <c r="F1959" i="5"/>
  <c r="F1954" i="5" s="1"/>
  <c r="F1963" i="5" s="1"/>
  <c r="V1959" i="5"/>
  <c r="V1954" i="5" s="1"/>
  <c r="V1963" i="5" s="1"/>
  <c r="I2001" i="5"/>
  <c r="B1997" i="5"/>
  <c r="B1992" i="5" s="1"/>
  <c r="B2001" i="5" s="1"/>
  <c r="Z1997" i="5"/>
  <c r="Z1992" i="5" s="1"/>
  <c r="Z2001" i="5" s="1"/>
  <c r="M2001" i="5"/>
  <c r="Y2001" i="5"/>
  <c r="G1997" i="5"/>
  <c r="G1992" i="5" s="1"/>
  <c r="G2001" i="5" s="1"/>
  <c r="W1997" i="5"/>
  <c r="W1992" i="5" s="1"/>
  <c r="W2001" i="5" s="1"/>
  <c r="AC2001" i="5"/>
  <c r="Q2001" i="5"/>
  <c r="V1843" i="5"/>
  <c r="V1838" i="5" s="1"/>
  <c r="V1847" i="5" s="1"/>
  <c r="C1959" i="5"/>
  <c r="C1954" i="5" s="1"/>
  <c r="C1963" i="5" s="1"/>
  <c r="G1959" i="5"/>
  <c r="G1954" i="5" s="1"/>
  <c r="G1963" i="5" s="1"/>
  <c r="K1959" i="5"/>
  <c r="K1954" i="5" s="1"/>
  <c r="K1963" i="5" s="1"/>
  <c r="S1959" i="5"/>
  <c r="S1954" i="5" s="1"/>
  <c r="S1963" i="5" s="1"/>
  <c r="W1959" i="5"/>
  <c r="W1954" i="5" s="1"/>
  <c r="W1963" i="5" s="1"/>
  <c r="AA1959" i="5"/>
  <c r="AA1954" i="5" s="1"/>
  <c r="AA1963" i="5" s="1"/>
  <c r="D1988" i="5"/>
  <c r="H1988" i="5"/>
  <c r="L1988" i="5"/>
  <c r="P1988" i="5"/>
  <c r="T1988" i="5"/>
  <c r="X1988" i="5"/>
  <c r="AB1988" i="5"/>
  <c r="AF1988" i="5"/>
  <c r="D1989" i="5"/>
  <c r="D1997" i="5" s="1"/>
  <c r="D1992" i="5" s="1"/>
  <c r="H1989" i="5"/>
  <c r="H1997" i="5" s="1"/>
  <c r="H1992" i="5" s="1"/>
  <c r="H2001" i="5" s="1"/>
  <c r="L1989" i="5"/>
  <c r="L1997" i="5" s="1"/>
  <c r="L1992" i="5" s="1"/>
  <c r="L2001" i="5" s="1"/>
  <c r="P1989" i="5"/>
  <c r="P1997" i="5" s="1"/>
  <c r="P1992" i="5" s="1"/>
  <c r="P2001" i="5" s="1"/>
  <c r="T1989" i="5"/>
  <c r="T1997" i="5" s="1"/>
  <c r="T1992" i="5" s="1"/>
  <c r="T2001" i="5" s="1"/>
  <c r="X1989" i="5"/>
  <c r="X1997" i="5" s="1"/>
  <c r="X1992" i="5" s="1"/>
  <c r="X2001" i="5" s="1"/>
  <c r="AB1989" i="5"/>
  <c r="AB1997" i="5" s="1"/>
  <c r="AB1992" i="5" s="1"/>
  <c r="AB2001" i="5" s="1"/>
  <c r="AF1989" i="5"/>
  <c r="AF1997" i="5" s="1"/>
  <c r="AF1992" i="5" s="1"/>
  <c r="AF2001" i="5" s="1"/>
  <c r="D1990" i="5"/>
  <c r="H1990" i="5"/>
  <c r="H1991" i="5" s="1"/>
  <c r="L1990" i="5"/>
  <c r="L1991" i="5" s="1"/>
  <c r="P1990" i="5"/>
  <c r="T1990" i="5"/>
  <c r="X1990" i="5"/>
  <c r="X1991" i="5" s="1"/>
  <c r="AB1990" i="5"/>
  <c r="AB1991" i="5" s="1"/>
  <c r="AF1990" i="5"/>
  <c r="AF1991" i="5" s="1"/>
  <c r="P1991" i="5"/>
  <c r="AI1990" i="5"/>
  <c r="Z1986" i="5" s="1"/>
  <c r="K1982" i="5"/>
  <c r="S1982" i="5"/>
  <c r="O1959" i="5"/>
  <c r="O1954" i="5" s="1"/>
  <c r="O1963" i="5" s="1"/>
  <c r="AE1959" i="5"/>
  <c r="AE1954" i="5" s="1"/>
  <c r="AE1963" i="5" s="1"/>
  <c r="D1969" i="5"/>
  <c r="H1969" i="5"/>
  <c r="L1969" i="5"/>
  <c r="P1969" i="5"/>
  <c r="T1969" i="5"/>
  <c r="X1969" i="5"/>
  <c r="AB1969" i="5"/>
  <c r="AF1969" i="5"/>
  <c r="D1970" i="5"/>
  <c r="D1978" i="5" s="1"/>
  <c r="D1973" i="5" s="1"/>
  <c r="D1982" i="5" s="1"/>
  <c r="H1970" i="5"/>
  <c r="H1978" i="5" s="1"/>
  <c r="H1973" i="5" s="1"/>
  <c r="H1982" i="5" s="1"/>
  <c r="L1970" i="5"/>
  <c r="L1978" i="5" s="1"/>
  <c r="L1973" i="5" s="1"/>
  <c r="L1982" i="5" s="1"/>
  <c r="P1970" i="5"/>
  <c r="P1978" i="5" s="1"/>
  <c r="P1973" i="5" s="1"/>
  <c r="P1982" i="5" s="1"/>
  <c r="T1970" i="5"/>
  <c r="T1978" i="5" s="1"/>
  <c r="T1973" i="5" s="1"/>
  <c r="T1982" i="5" s="1"/>
  <c r="X1970" i="5"/>
  <c r="X1978" i="5" s="1"/>
  <c r="X1973" i="5" s="1"/>
  <c r="X1982" i="5" s="1"/>
  <c r="AB1970" i="5"/>
  <c r="AB1978" i="5" s="1"/>
  <c r="AB1973" i="5" s="1"/>
  <c r="AB1982" i="5" s="1"/>
  <c r="AF1970" i="5"/>
  <c r="AF1978" i="5" s="1"/>
  <c r="AF1973" i="5" s="1"/>
  <c r="AF1982" i="5" s="1"/>
  <c r="D1971" i="5"/>
  <c r="H1971" i="5"/>
  <c r="L1971" i="5"/>
  <c r="P1971" i="5"/>
  <c r="T1971" i="5"/>
  <c r="T1972" i="5" s="1"/>
  <c r="X1971" i="5"/>
  <c r="AB1971" i="5"/>
  <c r="AB1972" i="5" s="1"/>
  <c r="AF1971" i="5"/>
  <c r="D1972" i="5"/>
  <c r="AF1972" i="5"/>
  <c r="AI1971" i="5"/>
  <c r="Z1967" i="5" s="1"/>
  <c r="R1959" i="5"/>
  <c r="R1954" i="5" s="1"/>
  <c r="R1963" i="5" s="1"/>
  <c r="B1969" i="5"/>
  <c r="F1969" i="5"/>
  <c r="J1969" i="5"/>
  <c r="N1969" i="5"/>
  <c r="R1969" i="5"/>
  <c r="V1969" i="5"/>
  <c r="Z1969" i="5"/>
  <c r="AD1969" i="5"/>
  <c r="B1970" i="5"/>
  <c r="B1978" i="5" s="1"/>
  <c r="B1973" i="5" s="1"/>
  <c r="F1970" i="5"/>
  <c r="F1978" i="5" s="1"/>
  <c r="F1973" i="5" s="1"/>
  <c r="F1982" i="5" s="1"/>
  <c r="J1970" i="5"/>
  <c r="J1978" i="5" s="1"/>
  <c r="J1973" i="5" s="1"/>
  <c r="J1982" i="5" s="1"/>
  <c r="N1970" i="5"/>
  <c r="N1978" i="5" s="1"/>
  <c r="N1973" i="5" s="1"/>
  <c r="N1982" i="5" s="1"/>
  <c r="R1970" i="5"/>
  <c r="R1978" i="5" s="1"/>
  <c r="R1973" i="5" s="1"/>
  <c r="R1982" i="5" s="1"/>
  <c r="V1970" i="5"/>
  <c r="V1978" i="5" s="1"/>
  <c r="V1973" i="5" s="1"/>
  <c r="V1982" i="5" s="1"/>
  <c r="Z1970" i="5"/>
  <c r="Z1978" i="5" s="1"/>
  <c r="Z1973" i="5" s="1"/>
  <c r="Z1982" i="5" s="1"/>
  <c r="AD1970" i="5"/>
  <c r="AD1978" i="5" s="1"/>
  <c r="AD1973" i="5" s="1"/>
  <c r="AD1982" i="5" s="1"/>
  <c r="B1971" i="5"/>
  <c r="B1972" i="5" s="1"/>
  <c r="F1971" i="5"/>
  <c r="F1972" i="5" s="1"/>
  <c r="J1971" i="5"/>
  <c r="N1971" i="5"/>
  <c r="R1971" i="5"/>
  <c r="V1971" i="5"/>
  <c r="Z1971" i="5"/>
  <c r="AD1971" i="5"/>
  <c r="AD1972" i="5" s="1"/>
  <c r="R1972" i="5"/>
  <c r="G1921" i="5"/>
  <c r="G1916" i="5" s="1"/>
  <c r="G1925" i="5" s="1"/>
  <c r="AA1921" i="5"/>
  <c r="AA1916" i="5" s="1"/>
  <c r="AA1925" i="5" s="1"/>
  <c r="D1950" i="5"/>
  <c r="H1950" i="5"/>
  <c r="L1950" i="5"/>
  <c r="P1950" i="5"/>
  <c r="T1950" i="5"/>
  <c r="X1950" i="5"/>
  <c r="AB1950" i="5"/>
  <c r="AF1950" i="5"/>
  <c r="D1951" i="5"/>
  <c r="D1959" i="5" s="1"/>
  <c r="D1954" i="5" s="1"/>
  <c r="H1951" i="5"/>
  <c r="H1959" i="5" s="1"/>
  <c r="H1954" i="5" s="1"/>
  <c r="H1963" i="5" s="1"/>
  <c r="L1951" i="5"/>
  <c r="L1959" i="5" s="1"/>
  <c r="L1954" i="5" s="1"/>
  <c r="L1963" i="5" s="1"/>
  <c r="P1951" i="5"/>
  <c r="P1959" i="5" s="1"/>
  <c r="P1954" i="5" s="1"/>
  <c r="P1963" i="5" s="1"/>
  <c r="T1951" i="5"/>
  <c r="T1959" i="5" s="1"/>
  <c r="T1954" i="5" s="1"/>
  <c r="T1963" i="5" s="1"/>
  <c r="X1951" i="5"/>
  <c r="X1959" i="5" s="1"/>
  <c r="X1954" i="5" s="1"/>
  <c r="X1963" i="5" s="1"/>
  <c r="AB1951" i="5"/>
  <c r="AB1959" i="5" s="1"/>
  <c r="AB1954" i="5" s="1"/>
  <c r="AB1963" i="5" s="1"/>
  <c r="AF1951" i="5"/>
  <c r="AF1959" i="5" s="1"/>
  <c r="AF1954" i="5" s="1"/>
  <c r="AF1963" i="5" s="1"/>
  <c r="D1952" i="5"/>
  <c r="H1952" i="5"/>
  <c r="H1953" i="5" s="1"/>
  <c r="L1952" i="5"/>
  <c r="L1953" i="5" s="1"/>
  <c r="P1952" i="5"/>
  <c r="T1952" i="5"/>
  <c r="T1953" i="5" s="1"/>
  <c r="X1952" i="5"/>
  <c r="X1953" i="5" s="1"/>
  <c r="AB1952" i="5"/>
  <c r="AF1952" i="5"/>
  <c r="D1953" i="5"/>
  <c r="AF1953" i="5"/>
  <c r="F1902" i="5"/>
  <c r="F1897" i="5" s="1"/>
  <c r="F1906" i="5" s="1"/>
  <c r="V1902" i="5"/>
  <c r="V1897" i="5" s="1"/>
  <c r="V1906" i="5" s="1"/>
  <c r="AI1952" i="5"/>
  <c r="Z1948" i="5" s="1"/>
  <c r="C1944" i="5"/>
  <c r="G1944" i="5"/>
  <c r="K1944" i="5"/>
  <c r="O1944" i="5"/>
  <c r="S1944" i="5"/>
  <c r="W1944" i="5"/>
  <c r="AA1944" i="5"/>
  <c r="AE1944" i="5"/>
  <c r="AE1921" i="5"/>
  <c r="AE1916" i="5" s="1"/>
  <c r="AE1925" i="5" s="1"/>
  <c r="K1902" i="5"/>
  <c r="K1897" i="5" s="1"/>
  <c r="K1906" i="5" s="1"/>
  <c r="W1902" i="5"/>
  <c r="W1897" i="5" s="1"/>
  <c r="W1906" i="5" s="1"/>
  <c r="D1931" i="5"/>
  <c r="H1931" i="5"/>
  <c r="L1931" i="5"/>
  <c r="P1931" i="5"/>
  <c r="T1931" i="5"/>
  <c r="X1931" i="5"/>
  <c r="AB1931" i="5"/>
  <c r="AF1931" i="5"/>
  <c r="D1932" i="5"/>
  <c r="D1940" i="5" s="1"/>
  <c r="D1935" i="5" s="1"/>
  <c r="D1944" i="5" s="1"/>
  <c r="H1932" i="5"/>
  <c r="H1940" i="5" s="1"/>
  <c r="H1935" i="5" s="1"/>
  <c r="H1944" i="5" s="1"/>
  <c r="L1932" i="5"/>
  <c r="L1940" i="5" s="1"/>
  <c r="L1935" i="5" s="1"/>
  <c r="L1944" i="5" s="1"/>
  <c r="P1932" i="5"/>
  <c r="P1940" i="5" s="1"/>
  <c r="P1935" i="5" s="1"/>
  <c r="P1944" i="5" s="1"/>
  <c r="T1932" i="5"/>
  <c r="T1940" i="5" s="1"/>
  <c r="T1935" i="5" s="1"/>
  <c r="T1944" i="5" s="1"/>
  <c r="X1932" i="5"/>
  <c r="X1940" i="5" s="1"/>
  <c r="X1935" i="5" s="1"/>
  <c r="X1944" i="5" s="1"/>
  <c r="AB1932" i="5"/>
  <c r="AB1940" i="5" s="1"/>
  <c r="AB1935" i="5" s="1"/>
  <c r="AB1944" i="5" s="1"/>
  <c r="AF1932" i="5"/>
  <c r="AF1940" i="5" s="1"/>
  <c r="AF1935" i="5" s="1"/>
  <c r="AF1944" i="5" s="1"/>
  <c r="D1933" i="5"/>
  <c r="H1933" i="5"/>
  <c r="H1934" i="5" s="1"/>
  <c r="L1933" i="5"/>
  <c r="P1933" i="5"/>
  <c r="T1933" i="5"/>
  <c r="T1934" i="5" s="1"/>
  <c r="X1933" i="5"/>
  <c r="AB1933" i="5"/>
  <c r="AF1933" i="5"/>
  <c r="AF1934" i="5" s="1"/>
  <c r="L1934" i="5"/>
  <c r="P1934" i="5"/>
  <c r="AI1933" i="5"/>
  <c r="Z1929" i="5" s="1"/>
  <c r="B1921" i="5"/>
  <c r="B1916" i="5" s="1"/>
  <c r="B1925" i="5" s="1"/>
  <c r="J1921" i="5"/>
  <c r="J1916" i="5" s="1"/>
  <c r="J1925" i="5" s="1"/>
  <c r="N1921" i="5"/>
  <c r="N1916" i="5" s="1"/>
  <c r="N1925" i="5" s="1"/>
  <c r="AD1921" i="5"/>
  <c r="AD1916" i="5" s="1"/>
  <c r="AD1925" i="5" s="1"/>
  <c r="B1931" i="5"/>
  <c r="F1931" i="5"/>
  <c r="J1931" i="5"/>
  <c r="N1931" i="5"/>
  <c r="R1931" i="5"/>
  <c r="V1931" i="5"/>
  <c r="Z1931" i="5"/>
  <c r="AD1931" i="5"/>
  <c r="B1932" i="5"/>
  <c r="B1940" i="5" s="1"/>
  <c r="B1935" i="5" s="1"/>
  <c r="F1932" i="5"/>
  <c r="F1940" i="5" s="1"/>
  <c r="F1935" i="5" s="1"/>
  <c r="F1944" i="5" s="1"/>
  <c r="J1932" i="5"/>
  <c r="J1940" i="5" s="1"/>
  <c r="J1935" i="5" s="1"/>
  <c r="J1944" i="5" s="1"/>
  <c r="N1932" i="5"/>
  <c r="N1940" i="5" s="1"/>
  <c r="N1935" i="5" s="1"/>
  <c r="N1944" i="5" s="1"/>
  <c r="R1932" i="5"/>
  <c r="R1940" i="5" s="1"/>
  <c r="R1935" i="5" s="1"/>
  <c r="R1944" i="5" s="1"/>
  <c r="V1932" i="5"/>
  <c r="V1940" i="5" s="1"/>
  <c r="V1935" i="5" s="1"/>
  <c r="V1944" i="5" s="1"/>
  <c r="Z1932" i="5"/>
  <c r="Z1940" i="5" s="1"/>
  <c r="Z1935" i="5" s="1"/>
  <c r="Z1944" i="5" s="1"/>
  <c r="AD1932" i="5"/>
  <c r="AD1940" i="5" s="1"/>
  <c r="AD1935" i="5" s="1"/>
  <c r="AD1944" i="5" s="1"/>
  <c r="B1933" i="5"/>
  <c r="F1933" i="5"/>
  <c r="F1934" i="5" s="1"/>
  <c r="J1933" i="5"/>
  <c r="N1933" i="5"/>
  <c r="N1934" i="5" s="1"/>
  <c r="R1933" i="5"/>
  <c r="V1933" i="5"/>
  <c r="V1934" i="5" s="1"/>
  <c r="Z1933" i="5"/>
  <c r="Z1934" i="5" s="1"/>
  <c r="AD1933" i="5"/>
  <c r="AD1934" i="5" s="1"/>
  <c r="J1934" i="5"/>
  <c r="D1912" i="5"/>
  <c r="H1912" i="5"/>
  <c r="L1912" i="5"/>
  <c r="P1912" i="5"/>
  <c r="T1912" i="5"/>
  <c r="X1912" i="5"/>
  <c r="AB1912" i="5"/>
  <c r="AF1912" i="5"/>
  <c r="D1913" i="5"/>
  <c r="D1921" i="5" s="1"/>
  <c r="D1916" i="5" s="1"/>
  <c r="H1913" i="5"/>
  <c r="H1921" i="5" s="1"/>
  <c r="H1916" i="5" s="1"/>
  <c r="H1925" i="5" s="1"/>
  <c r="L1913" i="5"/>
  <c r="L1921" i="5" s="1"/>
  <c r="L1916" i="5" s="1"/>
  <c r="L1925" i="5" s="1"/>
  <c r="P1913" i="5"/>
  <c r="P1921" i="5" s="1"/>
  <c r="P1916" i="5" s="1"/>
  <c r="P1925" i="5" s="1"/>
  <c r="T1913" i="5"/>
  <c r="T1921" i="5" s="1"/>
  <c r="T1916" i="5" s="1"/>
  <c r="T1925" i="5" s="1"/>
  <c r="X1913" i="5"/>
  <c r="X1921" i="5" s="1"/>
  <c r="X1916" i="5" s="1"/>
  <c r="X1925" i="5" s="1"/>
  <c r="AB1913" i="5"/>
  <c r="AB1921" i="5" s="1"/>
  <c r="AB1916" i="5" s="1"/>
  <c r="AB1925" i="5" s="1"/>
  <c r="AF1913" i="5"/>
  <c r="AF1921" i="5" s="1"/>
  <c r="AF1916" i="5" s="1"/>
  <c r="AF1925" i="5" s="1"/>
  <c r="D1914" i="5"/>
  <c r="D1915" i="5" s="1"/>
  <c r="H1914" i="5"/>
  <c r="L1914" i="5"/>
  <c r="L1915" i="5" s="1"/>
  <c r="P1914" i="5"/>
  <c r="P1915" i="5" s="1"/>
  <c r="T1914" i="5"/>
  <c r="T1915" i="5" s="1"/>
  <c r="X1914" i="5"/>
  <c r="X1915" i="5" s="1"/>
  <c r="AB1914" i="5"/>
  <c r="AF1914" i="5"/>
  <c r="AF1915" i="5" s="1"/>
  <c r="AB1915" i="5"/>
  <c r="E1906" i="5"/>
  <c r="I1906" i="5"/>
  <c r="M1906" i="5"/>
  <c r="U1906" i="5"/>
  <c r="Y1906" i="5"/>
  <c r="AC1906" i="5"/>
  <c r="AI1914" i="5"/>
  <c r="Z1910" i="5" s="1"/>
  <c r="B1902" i="5"/>
  <c r="B1897" i="5" s="1"/>
  <c r="B1906" i="5" s="1"/>
  <c r="J1902" i="5"/>
  <c r="J1897" i="5" s="1"/>
  <c r="J1906" i="5" s="1"/>
  <c r="Z1902" i="5"/>
  <c r="Z1897" i="5" s="1"/>
  <c r="Z1906" i="5" s="1"/>
  <c r="Q1906" i="5"/>
  <c r="D1893" i="5"/>
  <c r="H1893" i="5"/>
  <c r="L1893" i="5"/>
  <c r="P1893" i="5"/>
  <c r="T1893" i="5"/>
  <c r="X1893" i="5"/>
  <c r="AB1893" i="5"/>
  <c r="AF1893" i="5"/>
  <c r="D1894" i="5"/>
  <c r="D1902" i="5" s="1"/>
  <c r="D1897" i="5" s="1"/>
  <c r="H1894" i="5"/>
  <c r="H1902" i="5" s="1"/>
  <c r="H1897" i="5" s="1"/>
  <c r="H1906" i="5" s="1"/>
  <c r="L1894" i="5"/>
  <c r="L1902" i="5" s="1"/>
  <c r="L1897" i="5" s="1"/>
  <c r="L1906" i="5" s="1"/>
  <c r="P1894" i="5"/>
  <c r="P1902" i="5" s="1"/>
  <c r="P1897" i="5" s="1"/>
  <c r="P1906" i="5" s="1"/>
  <c r="T1894" i="5"/>
  <c r="T1902" i="5" s="1"/>
  <c r="T1897" i="5" s="1"/>
  <c r="T1906" i="5" s="1"/>
  <c r="X1894" i="5"/>
  <c r="X1902" i="5" s="1"/>
  <c r="X1897" i="5" s="1"/>
  <c r="X1906" i="5" s="1"/>
  <c r="AB1894" i="5"/>
  <c r="AB1902" i="5" s="1"/>
  <c r="AB1897" i="5" s="1"/>
  <c r="AB1906" i="5" s="1"/>
  <c r="AF1894" i="5"/>
  <c r="AF1902" i="5" s="1"/>
  <c r="AF1897" i="5" s="1"/>
  <c r="AF1906" i="5" s="1"/>
  <c r="D1895" i="5"/>
  <c r="H1895" i="5"/>
  <c r="L1895" i="5"/>
  <c r="P1895" i="5"/>
  <c r="T1895" i="5"/>
  <c r="X1895" i="5"/>
  <c r="X1896" i="5" s="1"/>
  <c r="AB1895" i="5"/>
  <c r="AF1895" i="5"/>
  <c r="AF1896" i="5" s="1"/>
  <c r="T1896" i="5"/>
  <c r="AI1895" i="5"/>
  <c r="Z1891" i="5" s="1"/>
  <c r="C1887" i="5"/>
  <c r="G1887" i="5"/>
  <c r="K1887" i="5"/>
  <c r="O1887" i="5"/>
  <c r="S1887" i="5"/>
  <c r="W1887" i="5"/>
  <c r="AA1887" i="5"/>
  <c r="AE1887" i="5"/>
  <c r="D1874" i="5"/>
  <c r="H1874" i="5"/>
  <c r="L1874" i="5"/>
  <c r="P1874" i="5"/>
  <c r="T1874" i="5"/>
  <c r="X1874" i="5"/>
  <c r="AB1874" i="5"/>
  <c r="AF1874" i="5"/>
  <c r="D1875" i="5"/>
  <c r="D1883" i="5" s="1"/>
  <c r="D1878" i="5" s="1"/>
  <c r="D1887" i="5" s="1"/>
  <c r="H1875" i="5"/>
  <c r="H1883" i="5" s="1"/>
  <c r="H1878" i="5" s="1"/>
  <c r="H1887" i="5" s="1"/>
  <c r="L1875" i="5"/>
  <c r="L1883" i="5" s="1"/>
  <c r="L1878" i="5" s="1"/>
  <c r="L1887" i="5" s="1"/>
  <c r="P1875" i="5"/>
  <c r="P1883" i="5" s="1"/>
  <c r="P1878" i="5" s="1"/>
  <c r="P1887" i="5" s="1"/>
  <c r="T1875" i="5"/>
  <c r="T1883" i="5" s="1"/>
  <c r="T1878" i="5" s="1"/>
  <c r="T1887" i="5" s="1"/>
  <c r="X1875" i="5"/>
  <c r="X1883" i="5" s="1"/>
  <c r="X1878" i="5" s="1"/>
  <c r="X1887" i="5" s="1"/>
  <c r="AB1875" i="5"/>
  <c r="AB1883" i="5" s="1"/>
  <c r="AB1878" i="5" s="1"/>
  <c r="AB1887" i="5" s="1"/>
  <c r="AF1875" i="5"/>
  <c r="AF1883" i="5" s="1"/>
  <c r="AF1878" i="5" s="1"/>
  <c r="AF1887" i="5" s="1"/>
  <c r="D1876" i="5"/>
  <c r="H1876" i="5"/>
  <c r="H1877" i="5" s="1"/>
  <c r="L1876" i="5"/>
  <c r="P1876" i="5"/>
  <c r="P1877" i="5" s="1"/>
  <c r="T1876" i="5"/>
  <c r="T1877" i="5" s="1"/>
  <c r="X1876" i="5"/>
  <c r="X1877" i="5" s="1"/>
  <c r="AB1876" i="5"/>
  <c r="AB1877" i="5" s="1"/>
  <c r="AF1876" i="5"/>
  <c r="D1877" i="5"/>
  <c r="AF1877" i="5"/>
  <c r="AI1876" i="5"/>
  <c r="Z1872" i="5" s="1"/>
  <c r="B1874" i="5"/>
  <c r="F1874" i="5"/>
  <c r="J1874" i="5"/>
  <c r="N1874" i="5"/>
  <c r="R1874" i="5"/>
  <c r="V1874" i="5"/>
  <c r="Z1874" i="5"/>
  <c r="AD1874" i="5"/>
  <c r="B1875" i="5"/>
  <c r="B1883" i="5" s="1"/>
  <c r="B1878" i="5" s="1"/>
  <c r="F1875" i="5"/>
  <c r="F1883" i="5" s="1"/>
  <c r="F1878" i="5" s="1"/>
  <c r="F1887" i="5" s="1"/>
  <c r="J1875" i="5"/>
  <c r="J1883" i="5" s="1"/>
  <c r="J1878" i="5" s="1"/>
  <c r="J1887" i="5" s="1"/>
  <c r="N1875" i="5"/>
  <c r="N1883" i="5" s="1"/>
  <c r="N1878" i="5" s="1"/>
  <c r="N1887" i="5" s="1"/>
  <c r="R1875" i="5"/>
  <c r="R1883" i="5" s="1"/>
  <c r="R1878" i="5" s="1"/>
  <c r="R1887" i="5" s="1"/>
  <c r="V1875" i="5"/>
  <c r="V1883" i="5" s="1"/>
  <c r="V1878" i="5" s="1"/>
  <c r="V1887" i="5" s="1"/>
  <c r="Z1875" i="5"/>
  <c r="Z1883" i="5" s="1"/>
  <c r="Z1878" i="5" s="1"/>
  <c r="Z1887" i="5" s="1"/>
  <c r="AD1875" i="5"/>
  <c r="AD1883" i="5" s="1"/>
  <c r="AD1878" i="5" s="1"/>
  <c r="AD1887" i="5" s="1"/>
  <c r="B1876" i="5"/>
  <c r="F1876" i="5"/>
  <c r="F1877" i="5" s="1"/>
  <c r="J1876" i="5"/>
  <c r="N1876" i="5"/>
  <c r="N1877" i="5" s="1"/>
  <c r="R1876" i="5"/>
  <c r="V1876" i="5"/>
  <c r="Z1876" i="5"/>
  <c r="AD1876" i="5"/>
  <c r="R1877" i="5"/>
  <c r="F1843" i="5"/>
  <c r="F1838" i="5" s="1"/>
  <c r="F1847" i="5" s="1"/>
  <c r="K1843" i="5"/>
  <c r="K1838" i="5" s="1"/>
  <c r="K1847" i="5" s="1"/>
  <c r="S1843" i="5"/>
  <c r="S1838" i="5" s="1"/>
  <c r="S1847" i="5" s="1"/>
  <c r="W1843" i="5"/>
  <c r="W1838" i="5" s="1"/>
  <c r="W1847" i="5" s="1"/>
  <c r="C1808" i="5"/>
  <c r="K1808" i="5"/>
  <c r="S1808" i="5"/>
  <c r="AA1808" i="5"/>
  <c r="F1824" i="5"/>
  <c r="F1819" i="5" s="1"/>
  <c r="F1828" i="5" s="1"/>
  <c r="V1824" i="5"/>
  <c r="V1819" i="5" s="1"/>
  <c r="V1828" i="5" s="1"/>
  <c r="S1868" i="5"/>
  <c r="C1769" i="5"/>
  <c r="K1769" i="5"/>
  <c r="S1769" i="5"/>
  <c r="AA1769" i="5"/>
  <c r="C1824" i="5"/>
  <c r="C1819" i="5" s="1"/>
  <c r="C1828" i="5" s="1"/>
  <c r="G1824" i="5"/>
  <c r="G1819" i="5" s="1"/>
  <c r="G1828" i="5" s="1"/>
  <c r="K1824" i="5"/>
  <c r="K1819" i="5" s="1"/>
  <c r="K1828" i="5" s="1"/>
  <c r="S1824" i="5"/>
  <c r="S1819" i="5" s="1"/>
  <c r="S1828" i="5" s="1"/>
  <c r="W1824" i="5"/>
  <c r="W1819" i="5" s="1"/>
  <c r="W1828" i="5" s="1"/>
  <c r="AA1824" i="5"/>
  <c r="AA1819" i="5" s="1"/>
  <c r="AA1828" i="5" s="1"/>
  <c r="D1855" i="5"/>
  <c r="H1855" i="5"/>
  <c r="L1855" i="5"/>
  <c r="P1855" i="5"/>
  <c r="T1855" i="5"/>
  <c r="X1855" i="5"/>
  <c r="AB1855" i="5"/>
  <c r="AF1855" i="5"/>
  <c r="D1856" i="5"/>
  <c r="D1864" i="5" s="1"/>
  <c r="D1859" i="5" s="1"/>
  <c r="D1868" i="5" s="1"/>
  <c r="H1856" i="5"/>
  <c r="H1864" i="5" s="1"/>
  <c r="H1859" i="5" s="1"/>
  <c r="H1868" i="5" s="1"/>
  <c r="L1856" i="5"/>
  <c r="L1864" i="5" s="1"/>
  <c r="L1859" i="5" s="1"/>
  <c r="L1868" i="5" s="1"/>
  <c r="P1856" i="5"/>
  <c r="P1864" i="5" s="1"/>
  <c r="P1859" i="5" s="1"/>
  <c r="P1868" i="5" s="1"/>
  <c r="T1856" i="5"/>
  <c r="T1864" i="5" s="1"/>
  <c r="T1859" i="5" s="1"/>
  <c r="T1868" i="5" s="1"/>
  <c r="X1856" i="5"/>
  <c r="X1864" i="5" s="1"/>
  <c r="X1859" i="5" s="1"/>
  <c r="X1868" i="5" s="1"/>
  <c r="AB1856" i="5"/>
  <c r="AB1864" i="5" s="1"/>
  <c r="AB1859" i="5" s="1"/>
  <c r="AB1868" i="5" s="1"/>
  <c r="AF1856" i="5"/>
  <c r="AF1864" i="5" s="1"/>
  <c r="AF1859" i="5" s="1"/>
  <c r="AF1868" i="5" s="1"/>
  <c r="D1857" i="5"/>
  <c r="H1857" i="5"/>
  <c r="L1857" i="5"/>
  <c r="L1858" i="5" s="1"/>
  <c r="P1857" i="5"/>
  <c r="P1858" i="5" s="1"/>
  <c r="T1857" i="5"/>
  <c r="T1858" i="5" s="1"/>
  <c r="X1857" i="5"/>
  <c r="AB1857" i="5"/>
  <c r="AF1857" i="5"/>
  <c r="AF1858" i="5" s="1"/>
  <c r="AB1858" i="5"/>
  <c r="AI1857" i="5"/>
  <c r="Z1853" i="5" s="1"/>
  <c r="B1843" i="5"/>
  <c r="B1838" i="5" s="1"/>
  <c r="B1847" i="5" s="1"/>
  <c r="J1843" i="5"/>
  <c r="J1838" i="5" s="1"/>
  <c r="J1847" i="5" s="1"/>
  <c r="N1843" i="5"/>
  <c r="N1838" i="5" s="1"/>
  <c r="N1847" i="5" s="1"/>
  <c r="Z1843" i="5"/>
  <c r="Z1838" i="5" s="1"/>
  <c r="Z1847" i="5" s="1"/>
  <c r="AD1843" i="5"/>
  <c r="AD1838" i="5" s="1"/>
  <c r="AD1847" i="5" s="1"/>
  <c r="B1855" i="5"/>
  <c r="F1855" i="5"/>
  <c r="J1855" i="5"/>
  <c r="N1855" i="5"/>
  <c r="R1855" i="5"/>
  <c r="V1855" i="5"/>
  <c r="Z1855" i="5"/>
  <c r="AD1855" i="5"/>
  <c r="B1856" i="5"/>
  <c r="B1864" i="5" s="1"/>
  <c r="B1859" i="5" s="1"/>
  <c r="F1856" i="5"/>
  <c r="F1864" i="5" s="1"/>
  <c r="F1859" i="5" s="1"/>
  <c r="F1868" i="5" s="1"/>
  <c r="J1856" i="5"/>
  <c r="J1864" i="5" s="1"/>
  <c r="J1859" i="5" s="1"/>
  <c r="J1868" i="5" s="1"/>
  <c r="N1856" i="5"/>
  <c r="N1864" i="5" s="1"/>
  <c r="N1859" i="5" s="1"/>
  <c r="N1868" i="5" s="1"/>
  <c r="R1856" i="5"/>
  <c r="R1864" i="5" s="1"/>
  <c r="R1859" i="5" s="1"/>
  <c r="R1868" i="5" s="1"/>
  <c r="V1856" i="5"/>
  <c r="V1864" i="5" s="1"/>
  <c r="V1859" i="5" s="1"/>
  <c r="V1868" i="5" s="1"/>
  <c r="Z1856" i="5"/>
  <c r="Z1864" i="5" s="1"/>
  <c r="Z1859" i="5" s="1"/>
  <c r="Z1868" i="5" s="1"/>
  <c r="AD1856" i="5"/>
  <c r="AD1864" i="5" s="1"/>
  <c r="AD1859" i="5" s="1"/>
  <c r="AD1868" i="5" s="1"/>
  <c r="B1857" i="5"/>
  <c r="B1858" i="5" s="1"/>
  <c r="F1857" i="5"/>
  <c r="J1857" i="5"/>
  <c r="N1857" i="5"/>
  <c r="R1857" i="5"/>
  <c r="V1857" i="5"/>
  <c r="V1858" i="5" s="1"/>
  <c r="Z1857" i="5"/>
  <c r="AD1857" i="5"/>
  <c r="N1858" i="5"/>
  <c r="D1834" i="5"/>
  <c r="H1834" i="5"/>
  <c r="L1834" i="5"/>
  <c r="P1834" i="5"/>
  <c r="T1834" i="5"/>
  <c r="X1834" i="5"/>
  <c r="AB1834" i="5"/>
  <c r="AF1834" i="5"/>
  <c r="D1835" i="5"/>
  <c r="D1843" i="5" s="1"/>
  <c r="D1838" i="5" s="1"/>
  <c r="H1835" i="5"/>
  <c r="H1843" i="5" s="1"/>
  <c r="H1838" i="5" s="1"/>
  <c r="H1847" i="5" s="1"/>
  <c r="L1835" i="5"/>
  <c r="L1843" i="5" s="1"/>
  <c r="L1838" i="5" s="1"/>
  <c r="L1847" i="5" s="1"/>
  <c r="P1835" i="5"/>
  <c r="P1843" i="5" s="1"/>
  <c r="P1838" i="5" s="1"/>
  <c r="P1847" i="5" s="1"/>
  <c r="T1835" i="5"/>
  <c r="T1843" i="5" s="1"/>
  <c r="T1838" i="5" s="1"/>
  <c r="T1847" i="5" s="1"/>
  <c r="X1835" i="5"/>
  <c r="X1843" i="5" s="1"/>
  <c r="X1838" i="5" s="1"/>
  <c r="X1847" i="5" s="1"/>
  <c r="AB1835" i="5"/>
  <c r="AB1843" i="5" s="1"/>
  <c r="AB1838" i="5" s="1"/>
  <c r="AB1847" i="5" s="1"/>
  <c r="AF1835" i="5"/>
  <c r="AF1843" i="5" s="1"/>
  <c r="AF1838" i="5" s="1"/>
  <c r="AF1847" i="5" s="1"/>
  <c r="D1836" i="5"/>
  <c r="H1836" i="5"/>
  <c r="H1837" i="5" s="1"/>
  <c r="L1836" i="5"/>
  <c r="P1836" i="5"/>
  <c r="T1836" i="5"/>
  <c r="X1836" i="5"/>
  <c r="AB1836" i="5"/>
  <c r="AF1836" i="5"/>
  <c r="AF1837" i="5" s="1"/>
  <c r="AB1837" i="5"/>
  <c r="O1824" i="5"/>
  <c r="O1819" i="5" s="1"/>
  <c r="O1828" i="5" s="1"/>
  <c r="AE1824" i="5"/>
  <c r="AE1819" i="5" s="1"/>
  <c r="AE1828" i="5" s="1"/>
  <c r="AI1836" i="5"/>
  <c r="Z1832" i="5" s="1"/>
  <c r="R1824" i="5"/>
  <c r="R1819" i="5" s="1"/>
  <c r="R1828" i="5" s="1"/>
  <c r="AA1785" i="5"/>
  <c r="AA1780" i="5" s="1"/>
  <c r="AA1789" i="5" s="1"/>
  <c r="D1815" i="5"/>
  <c r="H1815" i="5"/>
  <c r="L1815" i="5"/>
  <c r="P1815" i="5"/>
  <c r="T1815" i="5"/>
  <c r="X1815" i="5"/>
  <c r="AB1815" i="5"/>
  <c r="AF1815" i="5"/>
  <c r="D1816" i="5"/>
  <c r="D1824" i="5" s="1"/>
  <c r="D1819" i="5" s="1"/>
  <c r="H1816" i="5"/>
  <c r="H1824" i="5" s="1"/>
  <c r="H1819" i="5" s="1"/>
  <c r="H1828" i="5" s="1"/>
  <c r="L1816" i="5"/>
  <c r="L1824" i="5" s="1"/>
  <c r="L1819" i="5" s="1"/>
  <c r="L1828" i="5" s="1"/>
  <c r="P1816" i="5"/>
  <c r="P1824" i="5" s="1"/>
  <c r="P1819" i="5" s="1"/>
  <c r="P1828" i="5" s="1"/>
  <c r="T1816" i="5"/>
  <c r="T1824" i="5" s="1"/>
  <c r="T1819" i="5" s="1"/>
  <c r="T1828" i="5" s="1"/>
  <c r="X1816" i="5"/>
  <c r="X1824" i="5" s="1"/>
  <c r="X1819" i="5" s="1"/>
  <c r="X1828" i="5" s="1"/>
  <c r="AB1816" i="5"/>
  <c r="AB1824" i="5" s="1"/>
  <c r="AB1819" i="5" s="1"/>
  <c r="AB1828" i="5" s="1"/>
  <c r="AF1816" i="5"/>
  <c r="AF1824" i="5" s="1"/>
  <c r="AF1819" i="5" s="1"/>
  <c r="AF1828" i="5" s="1"/>
  <c r="D1817" i="5"/>
  <c r="H1817" i="5"/>
  <c r="L1817" i="5"/>
  <c r="L1818" i="5" s="1"/>
  <c r="P1817" i="5"/>
  <c r="P1818" i="5" s="1"/>
  <c r="T1817" i="5"/>
  <c r="T1818" i="5" s="1"/>
  <c r="X1817" i="5"/>
  <c r="X1818" i="5" s="1"/>
  <c r="AB1817" i="5"/>
  <c r="AB1818" i="5" s="1"/>
  <c r="AF1817" i="5"/>
  <c r="AF1818" i="5" s="1"/>
  <c r="AI1817" i="5"/>
  <c r="Z1813" i="5" s="1"/>
  <c r="G1808" i="5"/>
  <c r="O1808" i="5"/>
  <c r="W1808" i="5"/>
  <c r="AE1808" i="5"/>
  <c r="D1795" i="5"/>
  <c r="H1795" i="5"/>
  <c r="L1795" i="5"/>
  <c r="P1795" i="5"/>
  <c r="T1795" i="5"/>
  <c r="X1795" i="5"/>
  <c r="AB1795" i="5"/>
  <c r="AF1795" i="5"/>
  <c r="D1796" i="5"/>
  <c r="D1804" i="5" s="1"/>
  <c r="D1799" i="5" s="1"/>
  <c r="D1808" i="5" s="1"/>
  <c r="H1796" i="5"/>
  <c r="H1804" i="5" s="1"/>
  <c r="H1799" i="5" s="1"/>
  <c r="H1808" i="5" s="1"/>
  <c r="L1796" i="5"/>
  <c r="L1804" i="5" s="1"/>
  <c r="L1799" i="5" s="1"/>
  <c r="L1808" i="5" s="1"/>
  <c r="P1796" i="5"/>
  <c r="P1804" i="5" s="1"/>
  <c r="P1799" i="5" s="1"/>
  <c r="P1808" i="5" s="1"/>
  <c r="T1796" i="5"/>
  <c r="T1804" i="5" s="1"/>
  <c r="T1799" i="5" s="1"/>
  <c r="T1808" i="5" s="1"/>
  <c r="X1796" i="5"/>
  <c r="X1804" i="5" s="1"/>
  <c r="X1799" i="5" s="1"/>
  <c r="X1808" i="5" s="1"/>
  <c r="AB1796" i="5"/>
  <c r="AB1804" i="5" s="1"/>
  <c r="AB1799" i="5" s="1"/>
  <c r="AB1808" i="5" s="1"/>
  <c r="AF1796" i="5"/>
  <c r="AF1804" i="5" s="1"/>
  <c r="AF1799" i="5" s="1"/>
  <c r="AF1808" i="5" s="1"/>
  <c r="D1797" i="5"/>
  <c r="H1797" i="5"/>
  <c r="L1797" i="5"/>
  <c r="P1797" i="5"/>
  <c r="P1798" i="5" s="1"/>
  <c r="T1797" i="5"/>
  <c r="T1798" i="5" s="1"/>
  <c r="X1797" i="5"/>
  <c r="AB1797" i="5"/>
  <c r="AF1797" i="5"/>
  <c r="AF1798" i="5" s="1"/>
  <c r="H1798" i="5"/>
  <c r="AI1797" i="5"/>
  <c r="Z1793" i="5" s="1"/>
  <c r="B1785" i="5"/>
  <c r="B1780" i="5" s="1"/>
  <c r="B1789" i="5" s="1"/>
  <c r="N1785" i="5"/>
  <c r="N1780" i="5" s="1"/>
  <c r="N1789" i="5" s="1"/>
  <c r="AD1785" i="5"/>
  <c r="AD1780" i="5" s="1"/>
  <c r="AD1789" i="5" s="1"/>
  <c r="B1795" i="5"/>
  <c r="F1795" i="5"/>
  <c r="J1795" i="5"/>
  <c r="N1795" i="5"/>
  <c r="R1795" i="5"/>
  <c r="V1795" i="5"/>
  <c r="Z1795" i="5"/>
  <c r="AD1795" i="5"/>
  <c r="B1796" i="5"/>
  <c r="B1804" i="5" s="1"/>
  <c r="B1799" i="5" s="1"/>
  <c r="F1796" i="5"/>
  <c r="F1804" i="5" s="1"/>
  <c r="F1799" i="5" s="1"/>
  <c r="F1808" i="5" s="1"/>
  <c r="J1796" i="5"/>
  <c r="J1804" i="5" s="1"/>
  <c r="J1799" i="5" s="1"/>
  <c r="J1808" i="5" s="1"/>
  <c r="N1796" i="5"/>
  <c r="N1804" i="5" s="1"/>
  <c r="N1799" i="5" s="1"/>
  <c r="N1808" i="5" s="1"/>
  <c r="R1796" i="5"/>
  <c r="R1804" i="5" s="1"/>
  <c r="R1799" i="5" s="1"/>
  <c r="R1808" i="5" s="1"/>
  <c r="V1796" i="5"/>
  <c r="V1804" i="5" s="1"/>
  <c r="V1799" i="5" s="1"/>
  <c r="V1808" i="5" s="1"/>
  <c r="Z1796" i="5"/>
  <c r="Z1804" i="5" s="1"/>
  <c r="Z1799" i="5" s="1"/>
  <c r="Z1808" i="5" s="1"/>
  <c r="AD1796" i="5"/>
  <c r="AD1804" i="5" s="1"/>
  <c r="AD1799" i="5" s="1"/>
  <c r="AD1808" i="5" s="1"/>
  <c r="B1797" i="5"/>
  <c r="F1797" i="5"/>
  <c r="F1798" i="5" s="1"/>
  <c r="J1797" i="5"/>
  <c r="N1797" i="5"/>
  <c r="R1797" i="5"/>
  <c r="R1798" i="5" s="1"/>
  <c r="V1797" i="5"/>
  <c r="Z1797" i="5"/>
  <c r="AD1797" i="5"/>
  <c r="AD1798" i="5" s="1"/>
  <c r="V1798" i="5"/>
  <c r="D1776" i="5"/>
  <c r="H1776" i="5"/>
  <c r="L1776" i="5"/>
  <c r="P1776" i="5"/>
  <c r="T1776" i="5"/>
  <c r="X1776" i="5"/>
  <c r="AB1776" i="5"/>
  <c r="AF1776" i="5"/>
  <c r="D1777" i="5"/>
  <c r="D1785" i="5" s="1"/>
  <c r="D1780" i="5" s="1"/>
  <c r="H1777" i="5"/>
  <c r="H1785" i="5" s="1"/>
  <c r="H1780" i="5" s="1"/>
  <c r="H1789" i="5" s="1"/>
  <c r="L1777" i="5"/>
  <c r="L1785" i="5" s="1"/>
  <c r="L1780" i="5" s="1"/>
  <c r="L1789" i="5" s="1"/>
  <c r="P1777" i="5"/>
  <c r="P1785" i="5" s="1"/>
  <c r="P1780" i="5" s="1"/>
  <c r="P1789" i="5" s="1"/>
  <c r="T1777" i="5"/>
  <c r="T1785" i="5" s="1"/>
  <c r="T1780" i="5" s="1"/>
  <c r="T1789" i="5" s="1"/>
  <c r="X1777" i="5"/>
  <c r="X1785" i="5" s="1"/>
  <c r="X1780" i="5" s="1"/>
  <c r="X1789" i="5" s="1"/>
  <c r="AB1777" i="5"/>
  <c r="AB1785" i="5" s="1"/>
  <c r="AB1780" i="5" s="1"/>
  <c r="AB1789" i="5" s="1"/>
  <c r="AF1777" i="5"/>
  <c r="AF1785" i="5" s="1"/>
  <c r="AF1780" i="5" s="1"/>
  <c r="AF1789" i="5" s="1"/>
  <c r="D1778" i="5"/>
  <c r="D1779" i="5" s="1"/>
  <c r="H1778" i="5"/>
  <c r="L1778" i="5"/>
  <c r="P1778" i="5"/>
  <c r="T1778" i="5"/>
  <c r="X1778" i="5"/>
  <c r="AB1778" i="5"/>
  <c r="AB1779" i="5" s="1"/>
  <c r="AF1778" i="5"/>
  <c r="AI1778" i="5"/>
  <c r="Z1774" i="5" s="1"/>
  <c r="AE1769" i="5"/>
  <c r="G1769" i="5"/>
  <c r="O1769" i="5"/>
  <c r="W1769" i="5"/>
  <c r="D1756" i="5"/>
  <c r="H1756" i="5"/>
  <c r="L1756" i="5"/>
  <c r="P1756" i="5"/>
  <c r="T1756" i="5"/>
  <c r="X1756" i="5"/>
  <c r="AB1756" i="5"/>
  <c r="AF1756" i="5"/>
  <c r="D1757" i="5"/>
  <c r="D1765" i="5" s="1"/>
  <c r="D1760" i="5" s="1"/>
  <c r="D1769" i="5" s="1"/>
  <c r="H1757" i="5"/>
  <c r="H1765" i="5" s="1"/>
  <c r="H1760" i="5" s="1"/>
  <c r="H1769" i="5" s="1"/>
  <c r="L1757" i="5"/>
  <c r="L1765" i="5" s="1"/>
  <c r="L1760" i="5" s="1"/>
  <c r="L1769" i="5" s="1"/>
  <c r="P1757" i="5"/>
  <c r="P1765" i="5" s="1"/>
  <c r="P1760" i="5" s="1"/>
  <c r="P1769" i="5" s="1"/>
  <c r="T1757" i="5"/>
  <c r="T1765" i="5" s="1"/>
  <c r="T1760" i="5" s="1"/>
  <c r="T1769" i="5" s="1"/>
  <c r="X1757" i="5"/>
  <c r="X1765" i="5" s="1"/>
  <c r="X1760" i="5" s="1"/>
  <c r="X1769" i="5" s="1"/>
  <c r="AB1757" i="5"/>
  <c r="AB1765" i="5" s="1"/>
  <c r="AB1760" i="5" s="1"/>
  <c r="AB1769" i="5" s="1"/>
  <c r="AF1757" i="5"/>
  <c r="AF1765" i="5" s="1"/>
  <c r="AF1760" i="5" s="1"/>
  <c r="AF1769" i="5" s="1"/>
  <c r="D1758" i="5"/>
  <c r="H1758" i="5"/>
  <c r="L1758" i="5"/>
  <c r="L1759" i="5" s="1"/>
  <c r="P1758" i="5"/>
  <c r="T1758" i="5"/>
  <c r="X1758" i="5"/>
  <c r="X1759" i="5" s="1"/>
  <c r="AB1758" i="5"/>
  <c r="AB1759" i="5" s="1"/>
  <c r="AF1758" i="5"/>
  <c r="D1759" i="5"/>
  <c r="H1759" i="5"/>
  <c r="P1759" i="5"/>
  <c r="AI1758" i="5"/>
  <c r="Z1754" i="5" s="1"/>
  <c r="B1756" i="5"/>
  <c r="F1756" i="5"/>
  <c r="J1756" i="5"/>
  <c r="N1756" i="5"/>
  <c r="R1756" i="5"/>
  <c r="V1756" i="5"/>
  <c r="Z1756" i="5"/>
  <c r="AD1756" i="5"/>
  <c r="B1757" i="5"/>
  <c r="B1765" i="5" s="1"/>
  <c r="B1760" i="5" s="1"/>
  <c r="F1757" i="5"/>
  <c r="F1765" i="5" s="1"/>
  <c r="F1760" i="5" s="1"/>
  <c r="F1769" i="5" s="1"/>
  <c r="J1757" i="5"/>
  <c r="J1765" i="5" s="1"/>
  <c r="J1760" i="5" s="1"/>
  <c r="J1769" i="5" s="1"/>
  <c r="N1757" i="5"/>
  <c r="N1765" i="5" s="1"/>
  <c r="N1760" i="5" s="1"/>
  <c r="N1769" i="5" s="1"/>
  <c r="R1757" i="5"/>
  <c r="R1765" i="5" s="1"/>
  <c r="R1760" i="5" s="1"/>
  <c r="R1769" i="5" s="1"/>
  <c r="V1757" i="5"/>
  <c r="V1765" i="5" s="1"/>
  <c r="V1760" i="5" s="1"/>
  <c r="V1769" i="5" s="1"/>
  <c r="Z1757" i="5"/>
  <c r="Z1765" i="5" s="1"/>
  <c r="Z1760" i="5" s="1"/>
  <c r="Z1769" i="5" s="1"/>
  <c r="AD1757" i="5"/>
  <c r="AD1765" i="5" s="1"/>
  <c r="AD1760" i="5" s="1"/>
  <c r="AD1769" i="5" s="1"/>
  <c r="B1758" i="5"/>
  <c r="F1758" i="5"/>
  <c r="J1758" i="5"/>
  <c r="J1759" i="5" s="1"/>
  <c r="N1758" i="5"/>
  <c r="N1759" i="5" s="1"/>
  <c r="R1758" i="5"/>
  <c r="R1759" i="5" s="1"/>
  <c r="V1758" i="5"/>
  <c r="V1759" i="5" s="1"/>
  <c r="Z1758" i="5"/>
  <c r="Z1759" i="5" s="1"/>
  <c r="AD1758" i="5"/>
  <c r="B1759" i="5"/>
  <c r="F1759" i="5"/>
  <c r="AD1759" i="5"/>
  <c r="C1751" i="5"/>
  <c r="G1751" i="5"/>
  <c r="K1751" i="5"/>
  <c r="O1751" i="5"/>
  <c r="S1751" i="5"/>
  <c r="W1751" i="5"/>
  <c r="AA1751" i="5"/>
  <c r="AE1751" i="5"/>
  <c r="D1738" i="5"/>
  <c r="H1738" i="5"/>
  <c r="L1738" i="5"/>
  <c r="P1738" i="5"/>
  <c r="T1738" i="5"/>
  <c r="X1738" i="5"/>
  <c r="AB1738" i="5"/>
  <c r="AF1738" i="5"/>
  <c r="D1739" i="5"/>
  <c r="D1747" i="5" s="1"/>
  <c r="D1742" i="5" s="1"/>
  <c r="D1751" i="5" s="1"/>
  <c r="H1739" i="5"/>
  <c r="H1747" i="5" s="1"/>
  <c r="H1742" i="5" s="1"/>
  <c r="H1751" i="5" s="1"/>
  <c r="L1739" i="5"/>
  <c r="L1747" i="5" s="1"/>
  <c r="L1742" i="5" s="1"/>
  <c r="L1751" i="5" s="1"/>
  <c r="P1739" i="5"/>
  <c r="P1747" i="5" s="1"/>
  <c r="P1742" i="5" s="1"/>
  <c r="P1751" i="5" s="1"/>
  <c r="T1739" i="5"/>
  <c r="T1747" i="5" s="1"/>
  <c r="T1742" i="5" s="1"/>
  <c r="T1751" i="5" s="1"/>
  <c r="X1739" i="5"/>
  <c r="X1747" i="5" s="1"/>
  <c r="X1742" i="5" s="1"/>
  <c r="X1751" i="5" s="1"/>
  <c r="AB1739" i="5"/>
  <c r="AB1747" i="5" s="1"/>
  <c r="AB1742" i="5" s="1"/>
  <c r="AB1751" i="5" s="1"/>
  <c r="AF1739" i="5"/>
  <c r="AF1747" i="5" s="1"/>
  <c r="AF1742" i="5" s="1"/>
  <c r="AF1751" i="5" s="1"/>
  <c r="D1740" i="5"/>
  <c r="H1740" i="5"/>
  <c r="L1740" i="5"/>
  <c r="P1740" i="5"/>
  <c r="T1740" i="5"/>
  <c r="T1741" i="5" s="1"/>
  <c r="X1740" i="5"/>
  <c r="AB1740" i="5"/>
  <c r="AF1740" i="5"/>
  <c r="AF1741" i="5" s="1"/>
  <c r="AI1740" i="5"/>
  <c r="Z1736" i="5" s="1"/>
  <c r="B1738" i="5"/>
  <c r="F1738" i="5"/>
  <c r="J1738" i="5"/>
  <c r="N1738" i="5"/>
  <c r="R1738" i="5"/>
  <c r="V1738" i="5"/>
  <c r="Z1738" i="5"/>
  <c r="AD1738" i="5"/>
  <c r="B1739" i="5"/>
  <c r="B1747" i="5" s="1"/>
  <c r="B1742" i="5" s="1"/>
  <c r="F1739" i="5"/>
  <c r="F1747" i="5" s="1"/>
  <c r="F1742" i="5" s="1"/>
  <c r="F1751" i="5" s="1"/>
  <c r="J1739" i="5"/>
  <c r="J1747" i="5" s="1"/>
  <c r="J1742" i="5" s="1"/>
  <c r="J1751" i="5" s="1"/>
  <c r="N1739" i="5"/>
  <c r="N1747" i="5" s="1"/>
  <c r="N1742" i="5" s="1"/>
  <c r="N1751" i="5" s="1"/>
  <c r="R1739" i="5"/>
  <c r="R1747" i="5" s="1"/>
  <c r="R1742" i="5" s="1"/>
  <c r="R1751" i="5" s="1"/>
  <c r="V1739" i="5"/>
  <c r="V1747" i="5" s="1"/>
  <c r="V1742" i="5" s="1"/>
  <c r="V1751" i="5" s="1"/>
  <c r="Z1739" i="5"/>
  <c r="Z1747" i="5" s="1"/>
  <c r="Z1742" i="5" s="1"/>
  <c r="Z1751" i="5" s="1"/>
  <c r="AD1739" i="5"/>
  <c r="AD1747" i="5" s="1"/>
  <c r="AD1742" i="5" s="1"/>
  <c r="AD1751" i="5" s="1"/>
  <c r="B1740" i="5"/>
  <c r="B1741" i="5" s="1"/>
  <c r="F1740" i="5"/>
  <c r="F1741" i="5" s="1"/>
  <c r="J1740" i="5"/>
  <c r="N1740" i="5"/>
  <c r="R1740" i="5"/>
  <c r="R1741" i="5" s="1"/>
  <c r="V1740" i="5"/>
  <c r="Z1740" i="5"/>
  <c r="AD1740" i="5"/>
  <c r="AD1741" i="5" s="1"/>
  <c r="F1722" i="5"/>
  <c r="F1723" i="5" s="1"/>
  <c r="AI1722" i="5"/>
  <c r="Z1718" i="5" s="1"/>
  <c r="Z1723" i="5"/>
  <c r="C1724" i="5"/>
  <c r="C1733" i="5" s="1"/>
  <c r="K1724" i="5"/>
  <c r="K1733" i="5" s="1"/>
  <c r="S1724" i="5"/>
  <c r="S1733" i="5" s="1"/>
  <c r="AA1724" i="5"/>
  <c r="AA1733" i="5" s="1"/>
  <c r="AE1724" i="5"/>
  <c r="AE1733" i="5" s="1"/>
  <c r="AE1723" i="5"/>
  <c r="B1720" i="5"/>
  <c r="G1720" i="5"/>
  <c r="R1720" i="5"/>
  <c r="W1720" i="5"/>
  <c r="B1721" i="5"/>
  <c r="B1729" i="5" s="1"/>
  <c r="B1724" i="5" s="1"/>
  <c r="G1721" i="5"/>
  <c r="G1729" i="5" s="1"/>
  <c r="G1724" i="5" s="1"/>
  <c r="G1733" i="5" s="1"/>
  <c r="R1721" i="5"/>
  <c r="R1729" i="5" s="1"/>
  <c r="R1724" i="5" s="1"/>
  <c r="R1733" i="5" s="1"/>
  <c r="W1721" i="5"/>
  <c r="W1729" i="5" s="1"/>
  <c r="W1724" i="5" s="1"/>
  <c r="W1733" i="5" s="1"/>
  <c r="B1722" i="5"/>
  <c r="G1722" i="5"/>
  <c r="W1722" i="5"/>
  <c r="F1729" i="5"/>
  <c r="F1724" i="5" s="1"/>
  <c r="F1733" i="5" s="1"/>
  <c r="Z1729" i="5"/>
  <c r="Z1724" i="5" s="1"/>
  <c r="Z1733" i="5" s="1"/>
  <c r="AD1729" i="5"/>
  <c r="AD1724" i="5" s="1"/>
  <c r="AD1733" i="5" s="1"/>
  <c r="D1720" i="5"/>
  <c r="H1720" i="5"/>
  <c r="L1720" i="5"/>
  <c r="P1720" i="5"/>
  <c r="T1720" i="5"/>
  <c r="X1720" i="5"/>
  <c r="AB1720" i="5"/>
  <c r="AF1720" i="5"/>
  <c r="D1721" i="5"/>
  <c r="D1729" i="5" s="1"/>
  <c r="D1724" i="5" s="1"/>
  <c r="D1733" i="5" s="1"/>
  <c r="H1721" i="5"/>
  <c r="H1729" i="5" s="1"/>
  <c r="H1724" i="5" s="1"/>
  <c r="H1733" i="5" s="1"/>
  <c r="L1721" i="5"/>
  <c r="L1729" i="5" s="1"/>
  <c r="L1724" i="5" s="1"/>
  <c r="L1733" i="5" s="1"/>
  <c r="P1721" i="5"/>
  <c r="P1729" i="5" s="1"/>
  <c r="P1724" i="5" s="1"/>
  <c r="P1733" i="5" s="1"/>
  <c r="T1721" i="5"/>
  <c r="T1729" i="5" s="1"/>
  <c r="T1724" i="5" s="1"/>
  <c r="T1733" i="5" s="1"/>
  <c r="X1721" i="5"/>
  <c r="X1729" i="5" s="1"/>
  <c r="X1724" i="5" s="1"/>
  <c r="X1733" i="5" s="1"/>
  <c r="AB1721" i="5"/>
  <c r="AB1729" i="5" s="1"/>
  <c r="AB1724" i="5" s="1"/>
  <c r="AB1733" i="5" s="1"/>
  <c r="AF1721" i="5"/>
  <c r="AF1729" i="5" s="1"/>
  <c r="AF1724" i="5" s="1"/>
  <c r="AF1733" i="5" s="1"/>
  <c r="D1722" i="5"/>
  <c r="H1722" i="5"/>
  <c r="H1723" i="5" s="1"/>
  <c r="L1722" i="5"/>
  <c r="P1722" i="5"/>
  <c r="T1722" i="5"/>
  <c r="X1722" i="5"/>
  <c r="X1723" i="5" s="1"/>
  <c r="AB1722" i="5"/>
  <c r="AF1722" i="5"/>
  <c r="AF1723" i="5" s="1"/>
  <c r="C1709" i="5"/>
  <c r="C1704" i="5" s="1"/>
  <c r="D1709" i="5"/>
  <c r="E1709" i="5"/>
  <c r="E1704" i="5" s="1"/>
  <c r="F1709" i="5"/>
  <c r="G1709" i="5"/>
  <c r="G1704" i="5" s="1"/>
  <c r="H1709" i="5"/>
  <c r="I1709" i="5"/>
  <c r="I1703" i="5" s="1"/>
  <c r="I1711" i="5" s="1"/>
  <c r="I1706" i="5" s="1"/>
  <c r="J1709" i="5"/>
  <c r="J1704" i="5" s="1"/>
  <c r="K1709" i="5"/>
  <c r="K1703" i="5" s="1"/>
  <c r="L1709" i="5"/>
  <c r="M1709" i="5"/>
  <c r="M1704" i="5" s="1"/>
  <c r="N1709" i="5"/>
  <c r="N1703" i="5" s="1"/>
  <c r="O1709" i="5"/>
  <c r="O1704" i="5" s="1"/>
  <c r="P1709" i="5"/>
  <c r="Q1709" i="5"/>
  <c r="Q1703" i="5" s="1"/>
  <c r="Q1711" i="5" s="1"/>
  <c r="Q1706" i="5" s="1"/>
  <c r="R1709" i="5"/>
  <c r="S1709" i="5"/>
  <c r="S1704" i="5" s="1"/>
  <c r="T1709" i="5"/>
  <c r="U1709" i="5"/>
  <c r="U1704" i="5" s="1"/>
  <c r="V1709" i="5"/>
  <c r="V1704" i="5" s="1"/>
  <c r="W1709" i="5"/>
  <c r="W1704" i="5" s="1"/>
  <c r="X1709" i="5"/>
  <c r="Y1709" i="5"/>
  <c r="Y1703" i="5" s="1"/>
  <c r="Y1711" i="5" s="1"/>
  <c r="Y1706" i="5" s="1"/>
  <c r="Z1709" i="5"/>
  <c r="Z1704" i="5" s="1"/>
  <c r="AA1709" i="5"/>
  <c r="AA1704" i="5" s="1"/>
  <c r="AB1709" i="5"/>
  <c r="AC1709" i="5"/>
  <c r="AC1704" i="5" s="1"/>
  <c r="AD1709" i="5"/>
  <c r="AD1703" i="5" s="1"/>
  <c r="AE1709" i="5"/>
  <c r="AE1704" i="5" s="1"/>
  <c r="AF1709" i="5"/>
  <c r="B1709" i="5"/>
  <c r="B1704" i="5" s="1"/>
  <c r="A1700" i="5"/>
  <c r="L1700" i="5"/>
  <c r="C1689" i="5"/>
  <c r="C1682" i="5" s="1"/>
  <c r="D1689" i="5"/>
  <c r="E1689" i="5"/>
  <c r="E1684" i="5" s="1"/>
  <c r="F1689" i="5"/>
  <c r="G1689" i="5"/>
  <c r="G1684" i="5" s="1"/>
  <c r="H1689" i="5"/>
  <c r="I1689" i="5"/>
  <c r="I1682" i="5" s="1"/>
  <c r="J1689" i="5"/>
  <c r="K1689" i="5"/>
  <c r="K1684" i="5" s="1"/>
  <c r="L1689" i="5"/>
  <c r="M1689" i="5"/>
  <c r="M1684" i="5" s="1"/>
  <c r="N1689" i="5"/>
  <c r="O1689" i="5"/>
  <c r="O1685" i="5" s="1"/>
  <c r="P1689" i="5"/>
  <c r="Q1689" i="5"/>
  <c r="Q1684" i="5" s="1"/>
  <c r="R1689" i="5"/>
  <c r="S1689" i="5"/>
  <c r="S1684" i="5" s="1"/>
  <c r="T1689" i="5"/>
  <c r="U1689" i="5"/>
  <c r="U1684" i="5" s="1"/>
  <c r="V1689" i="5"/>
  <c r="W1689" i="5"/>
  <c r="W1684" i="5" s="1"/>
  <c r="X1689" i="5"/>
  <c r="Y1689" i="5"/>
  <c r="Y1682" i="5" s="1"/>
  <c r="Z1689" i="5"/>
  <c r="AA1689" i="5"/>
  <c r="AB1689" i="5"/>
  <c r="AC1689" i="5"/>
  <c r="AC1684" i="5" s="1"/>
  <c r="AD1689" i="5"/>
  <c r="AE1689" i="5"/>
  <c r="AE1682" i="5" s="1"/>
  <c r="AF1689" i="5"/>
  <c r="B1689" i="5"/>
  <c r="A1680" i="5"/>
  <c r="C1669" i="5"/>
  <c r="D1669" i="5"/>
  <c r="E1669" i="5"/>
  <c r="F1669" i="5"/>
  <c r="F1664" i="5" s="1"/>
  <c r="G1669" i="5"/>
  <c r="H1669" i="5"/>
  <c r="I1669" i="5"/>
  <c r="I1663" i="5" s="1"/>
  <c r="I1671" i="5" s="1"/>
  <c r="I1666" i="5" s="1"/>
  <c r="J1669" i="5"/>
  <c r="J1663" i="5" s="1"/>
  <c r="K1669" i="5"/>
  <c r="K1664" i="5" s="1"/>
  <c r="L1669" i="5"/>
  <c r="M1669" i="5"/>
  <c r="N1669" i="5"/>
  <c r="N1663" i="5" s="1"/>
  <c r="O1669" i="5"/>
  <c r="P1669" i="5"/>
  <c r="Q1669" i="5"/>
  <c r="R1669" i="5"/>
  <c r="S1669" i="5"/>
  <c r="S1663" i="5" s="1"/>
  <c r="T1669" i="5"/>
  <c r="U1669" i="5"/>
  <c r="V1669" i="5"/>
  <c r="V1664" i="5" s="1"/>
  <c r="W1669" i="5"/>
  <c r="W1664" i="5" s="1"/>
  <c r="X1669" i="5"/>
  <c r="Y1669" i="5"/>
  <c r="Y1664" i="5" s="1"/>
  <c r="Z1669" i="5"/>
  <c r="Z1664" i="5" s="1"/>
  <c r="AA1669" i="5"/>
  <c r="AA1662" i="5" s="1"/>
  <c r="AB1669" i="5"/>
  <c r="AC1669" i="5"/>
  <c r="AC1662" i="5" s="1"/>
  <c r="AD1669" i="5"/>
  <c r="AD1663" i="5" s="1"/>
  <c r="AE1669" i="5"/>
  <c r="AF1669" i="5"/>
  <c r="B1669" i="5"/>
  <c r="B1664" i="5" s="1"/>
  <c r="A1660" i="5"/>
  <c r="C1649" i="5"/>
  <c r="C1644" i="5" s="1"/>
  <c r="D1649" i="5"/>
  <c r="E1649" i="5"/>
  <c r="F1649" i="5"/>
  <c r="F1644" i="5" s="1"/>
  <c r="G1649" i="5"/>
  <c r="G1643" i="5" s="1"/>
  <c r="H1649" i="5"/>
  <c r="I1649" i="5"/>
  <c r="I1644" i="5" s="1"/>
  <c r="J1649" i="5"/>
  <c r="J1643" i="5" s="1"/>
  <c r="K1649" i="5"/>
  <c r="L1649" i="5"/>
  <c r="M1649" i="5"/>
  <c r="M1644" i="5" s="1"/>
  <c r="N1649" i="5"/>
  <c r="N1643" i="5" s="1"/>
  <c r="O1649" i="5"/>
  <c r="O1643" i="5" s="1"/>
  <c r="P1649" i="5"/>
  <c r="Q1649" i="5"/>
  <c r="R1649" i="5"/>
  <c r="S1649" i="5"/>
  <c r="T1649" i="5"/>
  <c r="U1649" i="5"/>
  <c r="U1643" i="5" s="1"/>
  <c r="U1651" i="5" s="1"/>
  <c r="U1646" i="5" s="1"/>
  <c r="V1649" i="5"/>
  <c r="V1644" i="5" s="1"/>
  <c r="W1649" i="5"/>
  <c r="W1643" i="5" s="1"/>
  <c r="X1649" i="5"/>
  <c r="Y1649" i="5"/>
  <c r="Y1644" i="5" s="1"/>
  <c r="Z1649" i="5"/>
  <c r="Z1643" i="5" s="1"/>
  <c r="AA1649" i="5"/>
  <c r="AB1649" i="5"/>
  <c r="AC1649" i="5"/>
  <c r="AC1642" i="5" s="1"/>
  <c r="AD1649" i="5"/>
  <c r="AD1642" i="5" s="1"/>
  <c r="AE1649" i="5"/>
  <c r="AE1643" i="5" s="1"/>
  <c r="AF1649" i="5"/>
  <c r="B1649" i="5"/>
  <c r="B1642" i="5" s="1"/>
  <c r="A1640" i="5"/>
  <c r="AE1684" i="5"/>
  <c r="L1680" i="5"/>
  <c r="L1660" i="5"/>
  <c r="L1640" i="5"/>
  <c r="C1629" i="5"/>
  <c r="D1629" i="5"/>
  <c r="E1629" i="5"/>
  <c r="F1629" i="5"/>
  <c r="F1624" i="5" s="1"/>
  <c r="G1629" i="5"/>
  <c r="G1624" i="5" s="1"/>
  <c r="H1629" i="5"/>
  <c r="I1629" i="5"/>
  <c r="I1623" i="5" s="1"/>
  <c r="I1631" i="5" s="1"/>
  <c r="I1626" i="5" s="1"/>
  <c r="J1629" i="5"/>
  <c r="J1624" i="5" s="1"/>
  <c r="K1629" i="5"/>
  <c r="L1629" i="5"/>
  <c r="M1629" i="5"/>
  <c r="M1624" i="5" s="1"/>
  <c r="N1629" i="5"/>
  <c r="N1623" i="5" s="1"/>
  <c r="O1629" i="5"/>
  <c r="O1624" i="5" s="1"/>
  <c r="P1629" i="5"/>
  <c r="Q1629" i="5"/>
  <c r="Q1624" i="5" s="1"/>
  <c r="R1629" i="5"/>
  <c r="S1629" i="5"/>
  <c r="S1623" i="5" s="1"/>
  <c r="T1629" i="5"/>
  <c r="U1629" i="5"/>
  <c r="V1629" i="5"/>
  <c r="V1624" i="5" s="1"/>
  <c r="W1629" i="5"/>
  <c r="W1622" i="5" s="1"/>
  <c r="X1629" i="5"/>
  <c r="Y1629" i="5"/>
  <c r="Y1623" i="5" s="1"/>
  <c r="Y1631" i="5" s="1"/>
  <c r="Y1626" i="5" s="1"/>
  <c r="Z1629" i="5"/>
  <c r="Z1624" i="5" s="1"/>
  <c r="AA1629" i="5"/>
  <c r="AB1629" i="5"/>
  <c r="AC1629" i="5"/>
  <c r="AC1622" i="5" s="1"/>
  <c r="AD1629" i="5"/>
  <c r="AD1623" i="5" s="1"/>
  <c r="AE1629" i="5"/>
  <c r="AF1629" i="5"/>
  <c r="B1629" i="5"/>
  <c r="B1622" i="5" s="1"/>
  <c r="A1620" i="5"/>
  <c r="L1620" i="5"/>
  <c r="C1607" i="5"/>
  <c r="C1600" i="5" s="1"/>
  <c r="D1607" i="5"/>
  <c r="E1607" i="5"/>
  <c r="F1607" i="5"/>
  <c r="F1601" i="5" s="1"/>
  <c r="G1607" i="5"/>
  <c r="H1607" i="5"/>
  <c r="I1607" i="5"/>
  <c r="J1607" i="5"/>
  <c r="J1600" i="5" s="1"/>
  <c r="K1607" i="5"/>
  <c r="K1601" i="5" s="1"/>
  <c r="L1607" i="5"/>
  <c r="M1607" i="5"/>
  <c r="N1607" i="5"/>
  <c r="O1607" i="5"/>
  <c r="O1600" i="5" s="1"/>
  <c r="P1607" i="5"/>
  <c r="Q1607" i="5"/>
  <c r="R1607" i="5"/>
  <c r="R1601" i="5" s="1"/>
  <c r="S1607" i="5"/>
  <c r="T1607" i="5"/>
  <c r="U1607" i="5"/>
  <c r="V1607" i="5"/>
  <c r="V1600" i="5" s="1"/>
  <c r="W1607" i="5"/>
  <c r="W1602" i="5" s="1"/>
  <c r="X1607" i="5"/>
  <c r="Y1607" i="5"/>
  <c r="Z1607" i="5"/>
  <c r="Z1602" i="5" s="1"/>
  <c r="AA1607" i="5"/>
  <c r="AA1601" i="5" s="1"/>
  <c r="AB1607" i="5"/>
  <c r="AC1607" i="5"/>
  <c r="AD1607" i="5"/>
  <c r="AD1601" i="5" s="1"/>
  <c r="AE1607" i="5"/>
  <c r="AE1600" i="5" s="1"/>
  <c r="AF1607" i="5"/>
  <c r="B1607" i="5"/>
  <c r="B1602" i="5" s="1"/>
  <c r="A1598" i="5"/>
  <c r="C1586" i="5"/>
  <c r="D1586" i="5"/>
  <c r="E1586" i="5"/>
  <c r="E1581" i="5" s="1"/>
  <c r="F1586" i="5"/>
  <c r="F1580" i="5" s="1"/>
  <c r="G1586" i="5"/>
  <c r="H1586" i="5"/>
  <c r="I1586" i="5"/>
  <c r="I1581" i="5" s="1"/>
  <c r="J1586" i="5"/>
  <c r="J1579" i="5" s="1"/>
  <c r="K1586" i="5"/>
  <c r="K1579" i="5" s="1"/>
  <c r="L1586" i="5"/>
  <c r="M1586" i="5"/>
  <c r="M1581" i="5" s="1"/>
  <c r="N1586" i="5"/>
  <c r="N1581" i="5" s="1"/>
  <c r="O1586" i="5"/>
  <c r="P1586" i="5"/>
  <c r="Q1586" i="5"/>
  <c r="Q1579" i="5" s="1"/>
  <c r="R1586" i="5"/>
  <c r="R1581" i="5" s="1"/>
  <c r="S1586" i="5"/>
  <c r="S1579" i="5" s="1"/>
  <c r="T1586" i="5"/>
  <c r="U1586" i="5"/>
  <c r="U1579" i="5" s="1"/>
  <c r="V1586" i="5"/>
  <c r="V1580" i="5" s="1"/>
  <c r="W1586" i="5"/>
  <c r="X1586" i="5"/>
  <c r="Y1586" i="5"/>
  <c r="Y1580" i="5" s="1"/>
  <c r="Y1588" i="5" s="1"/>
  <c r="Y1583" i="5" s="1"/>
  <c r="Z1586" i="5"/>
  <c r="Z1579" i="5" s="1"/>
  <c r="AA1586" i="5"/>
  <c r="AB1586" i="5"/>
  <c r="AC1586" i="5"/>
  <c r="AC1580" i="5" s="1"/>
  <c r="AC1588" i="5" s="1"/>
  <c r="AC1583" i="5" s="1"/>
  <c r="AD1586" i="5"/>
  <c r="AE1586" i="5"/>
  <c r="AF1586" i="5"/>
  <c r="B1586" i="5"/>
  <c r="A1577" i="5"/>
  <c r="C1565" i="5"/>
  <c r="D1565" i="5"/>
  <c r="E1565" i="5"/>
  <c r="F1565" i="5"/>
  <c r="F1560" i="5" s="1"/>
  <c r="G1565" i="5"/>
  <c r="G1559" i="5" s="1"/>
  <c r="H1565" i="5"/>
  <c r="I1565" i="5"/>
  <c r="J1565" i="5"/>
  <c r="J1559" i="5" s="1"/>
  <c r="K1565" i="5"/>
  <c r="K1558" i="5" s="1"/>
  <c r="L1565" i="5"/>
  <c r="M1565" i="5"/>
  <c r="M1559" i="5" s="1"/>
  <c r="M1567" i="5" s="1"/>
  <c r="M1562" i="5" s="1"/>
  <c r="N1565" i="5"/>
  <c r="O1565" i="5"/>
  <c r="O1559" i="5" s="1"/>
  <c r="P1565" i="5"/>
  <c r="Q1565" i="5"/>
  <c r="R1565" i="5"/>
  <c r="R1560" i="5" s="1"/>
  <c r="S1565" i="5"/>
  <c r="S1559" i="5" s="1"/>
  <c r="T1565" i="5"/>
  <c r="U1565" i="5"/>
  <c r="V1565" i="5"/>
  <c r="V1560" i="5" s="1"/>
  <c r="W1565" i="5"/>
  <c r="X1565" i="5"/>
  <c r="Y1565" i="5"/>
  <c r="Z1565" i="5"/>
  <c r="Z1559" i="5" s="1"/>
  <c r="AA1565" i="5"/>
  <c r="AA1560" i="5" s="1"/>
  <c r="AB1565" i="5"/>
  <c r="AC1565" i="5"/>
  <c r="AC1560" i="5" s="1"/>
  <c r="AD1565" i="5"/>
  <c r="AE1565" i="5"/>
  <c r="AF1565" i="5"/>
  <c r="B1565" i="5"/>
  <c r="A1556" i="5"/>
  <c r="S1560" i="5"/>
  <c r="C1544" i="5"/>
  <c r="C1538" i="5" s="1"/>
  <c r="D1544" i="5"/>
  <c r="E1544" i="5"/>
  <c r="F1544" i="5"/>
  <c r="F1539" i="5" s="1"/>
  <c r="G1544" i="5"/>
  <c r="H1544" i="5"/>
  <c r="H1537" i="5" s="1"/>
  <c r="I1544" i="5"/>
  <c r="J1544" i="5"/>
  <c r="J1538" i="5" s="1"/>
  <c r="J1546" i="5" s="1"/>
  <c r="J1541" i="5" s="1"/>
  <c r="J1550" i="5" s="1"/>
  <c r="K1544" i="5"/>
  <c r="L1544" i="5"/>
  <c r="M1544" i="5"/>
  <c r="N1544" i="5"/>
  <c r="N1538" i="5" s="1"/>
  <c r="N1546" i="5" s="1"/>
  <c r="N1541" i="5" s="1"/>
  <c r="N1550" i="5" s="1"/>
  <c r="O1544" i="5"/>
  <c r="P1544" i="5"/>
  <c r="Q1544" i="5"/>
  <c r="R1544" i="5"/>
  <c r="S1544" i="5"/>
  <c r="S1539" i="5" s="1"/>
  <c r="T1544" i="5"/>
  <c r="U1544" i="5"/>
  <c r="V1544" i="5"/>
  <c r="W1544" i="5"/>
  <c r="X1544" i="5"/>
  <c r="Y1544" i="5"/>
  <c r="Z1544" i="5"/>
  <c r="Z1538" i="5" s="1"/>
  <c r="Z1546" i="5" s="1"/>
  <c r="Z1541" i="5" s="1"/>
  <c r="Z1550" i="5" s="1"/>
  <c r="AA1544" i="5"/>
  <c r="AB1544" i="5"/>
  <c r="AC1544" i="5"/>
  <c r="AD1544" i="5"/>
  <c r="AD1538" i="5" s="1"/>
  <c r="AD1546" i="5" s="1"/>
  <c r="AD1541" i="5" s="1"/>
  <c r="AD1550" i="5" s="1"/>
  <c r="AE1544" i="5"/>
  <c r="AF1544" i="5"/>
  <c r="B1544" i="5"/>
  <c r="B1539" i="5" s="1"/>
  <c r="A1535" i="5"/>
  <c r="C1539" i="5"/>
  <c r="H1538" i="5"/>
  <c r="AD1877" i="5" l="1"/>
  <c r="AF1779" i="5"/>
  <c r="W2224" i="5"/>
  <c r="AE2320" i="5"/>
  <c r="P2050" i="5"/>
  <c r="Z1877" i="5"/>
  <c r="AD2320" i="5"/>
  <c r="AD2109" i="5"/>
  <c r="L2167" i="5"/>
  <c r="AE2243" i="5"/>
  <c r="AD1858" i="5"/>
  <c r="AE2090" i="5"/>
  <c r="AE1837" i="5"/>
  <c r="AD2050" i="5"/>
  <c r="AE2031" i="5"/>
  <c r="AE1991" i="5"/>
  <c r="AE2148" i="5"/>
  <c r="W1972" i="5"/>
  <c r="AD1896" i="5"/>
  <c r="AE1896" i="5"/>
  <c r="AD1953" i="5"/>
  <c r="Z2167" i="5"/>
  <c r="B2243" i="5"/>
  <c r="L1837" i="5"/>
  <c r="P2109" i="5"/>
  <c r="AC1953" i="5"/>
  <c r="AB1896" i="5"/>
  <c r="Z2011" i="5"/>
  <c r="AB2129" i="5"/>
  <c r="H2205" i="5"/>
  <c r="B1877" i="5"/>
  <c r="AB2090" i="5"/>
  <c r="V1972" i="5"/>
  <c r="T1991" i="5"/>
  <c r="N2031" i="5"/>
  <c r="H2148" i="5"/>
  <c r="R2167" i="5"/>
  <c r="D2050" i="5"/>
  <c r="AB1723" i="5"/>
  <c r="T2129" i="5"/>
  <c r="H1858" i="5"/>
  <c r="X1972" i="5"/>
  <c r="H2031" i="5"/>
  <c r="H2129" i="5"/>
  <c r="Z1858" i="5"/>
  <c r="L2011" i="5"/>
  <c r="AB2243" i="5"/>
  <c r="N1798" i="5"/>
  <c r="AB1798" i="5"/>
  <c r="V2167" i="5"/>
  <c r="V1877" i="5"/>
  <c r="Z1972" i="5"/>
  <c r="L1972" i="5"/>
  <c r="P2090" i="5"/>
  <c r="P1741" i="5"/>
  <c r="AB1934" i="5"/>
  <c r="Z1741" i="5"/>
  <c r="AB1953" i="5"/>
  <c r="F1858" i="5"/>
  <c r="Z1798" i="5"/>
  <c r="AA2031" i="5"/>
  <c r="AC2301" i="5"/>
  <c r="AA2320" i="5"/>
  <c r="AC2205" i="5"/>
  <c r="AA1991" i="5"/>
  <c r="Z2186" i="5"/>
  <c r="AC2129" i="5"/>
  <c r="AA2090" i="5"/>
  <c r="AC1877" i="5"/>
  <c r="AA2224" i="5"/>
  <c r="AB2109" i="5"/>
  <c r="Z2109" i="5"/>
  <c r="AC2070" i="5"/>
  <c r="AC1934" i="5"/>
  <c r="X2148" i="5"/>
  <c r="P2224" i="5"/>
  <c r="B2263" i="5"/>
  <c r="Z1915" i="5"/>
  <c r="Z2050" i="5"/>
  <c r="X1934" i="5"/>
  <c r="AA2167" i="5"/>
  <c r="AC2050" i="5"/>
  <c r="AC2192" i="5"/>
  <c r="AC2187" i="5" s="1"/>
  <c r="AC2196" i="5" s="1"/>
  <c r="AC2186" i="5"/>
  <c r="L1896" i="5"/>
  <c r="Z2129" i="5"/>
  <c r="Z1818" i="5"/>
  <c r="AA1972" i="5"/>
  <c r="X1741" i="5"/>
  <c r="Z1953" i="5"/>
  <c r="H2186" i="5"/>
  <c r="N2148" i="5"/>
  <c r="T2320" i="5"/>
  <c r="J1798" i="5"/>
  <c r="T1837" i="5"/>
  <c r="X1798" i="5"/>
  <c r="J1858" i="5"/>
  <c r="R2031" i="5"/>
  <c r="B2090" i="5"/>
  <c r="J1877" i="5"/>
  <c r="H2301" i="5"/>
  <c r="X1858" i="5"/>
  <c r="B1798" i="5"/>
  <c r="R1858" i="5"/>
  <c r="J1741" i="5"/>
  <c r="V1741" i="5"/>
  <c r="X1779" i="5"/>
  <c r="T2301" i="5"/>
  <c r="D2320" i="5"/>
  <c r="B1934" i="5"/>
  <c r="N1972" i="5"/>
  <c r="D2243" i="5"/>
  <c r="L2129" i="5"/>
  <c r="T2205" i="5"/>
  <c r="X2263" i="5"/>
  <c r="L2109" i="5"/>
  <c r="R2263" i="5"/>
  <c r="U2109" i="5"/>
  <c r="D1896" i="5"/>
  <c r="U2301" i="5"/>
  <c r="U2263" i="5"/>
  <c r="W2320" i="5"/>
  <c r="Y2301" i="5"/>
  <c r="Y2186" i="5"/>
  <c r="Y2011" i="5"/>
  <c r="Y2205" i="5"/>
  <c r="W2243" i="5"/>
  <c r="U2129" i="5"/>
  <c r="U1877" i="5"/>
  <c r="U2070" i="5"/>
  <c r="U1953" i="5"/>
  <c r="U2186" i="5"/>
  <c r="U2011" i="5"/>
  <c r="U1934" i="5"/>
  <c r="T1779" i="5"/>
  <c r="W2167" i="5"/>
  <c r="W2090" i="5"/>
  <c r="U2205" i="5"/>
  <c r="V1991" i="5"/>
  <c r="V2129" i="5"/>
  <c r="V2205" i="5"/>
  <c r="V2186" i="5"/>
  <c r="W2148" i="5"/>
  <c r="Y2050" i="5"/>
  <c r="W1915" i="5"/>
  <c r="Y1934" i="5"/>
  <c r="V1915" i="5"/>
  <c r="P2320" i="5"/>
  <c r="J2148" i="5"/>
  <c r="N2167" i="5"/>
  <c r="H1896" i="5"/>
  <c r="R1934" i="5"/>
  <c r="L1779" i="5"/>
  <c r="R2148" i="5"/>
  <c r="L1723" i="5"/>
  <c r="F2031" i="5"/>
  <c r="P1837" i="5"/>
  <c r="L2263" i="5"/>
  <c r="J1972" i="5"/>
  <c r="L2186" i="5"/>
  <c r="P1896" i="5"/>
  <c r="P1953" i="5"/>
  <c r="D1818" i="5"/>
  <c r="H2243" i="5"/>
  <c r="D2263" i="5"/>
  <c r="D1991" i="5"/>
  <c r="H1915" i="5"/>
  <c r="D1798" i="5"/>
  <c r="D1858" i="5"/>
  <c r="O2320" i="5"/>
  <c r="C1896" i="5"/>
  <c r="C2224" i="5"/>
  <c r="H1818" i="5"/>
  <c r="C2320" i="5"/>
  <c r="K2320" i="5"/>
  <c r="S2320" i="5"/>
  <c r="L1877" i="5"/>
  <c r="M2301" i="5"/>
  <c r="R2320" i="5"/>
  <c r="H1972" i="5"/>
  <c r="J2011" i="5"/>
  <c r="S2243" i="5"/>
  <c r="O2224" i="5"/>
  <c r="I2263" i="5"/>
  <c r="S2224" i="5"/>
  <c r="C2243" i="5"/>
  <c r="E2263" i="5"/>
  <c r="G2243" i="5"/>
  <c r="G2224" i="5"/>
  <c r="P1779" i="5"/>
  <c r="M2263" i="5"/>
  <c r="K2243" i="5"/>
  <c r="O2243" i="5"/>
  <c r="K2031" i="5"/>
  <c r="H1741" i="5"/>
  <c r="P1972" i="5"/>
  <c r="P2205" i="5"/>
  <c r="B2205" i="5"/>
  <c r="N2109" i="5"/>
  <c r="Q2129" i="5"/>
  <c r="N2186" i="5"/>
  <c r="M2205" i="5"/>
  <c r="O2148" i="5"/>
  <c r="C2031" i="5"/>
  <c r="S2031" i="5"/>
  <c r="Q2050" i="5"/>
  <c r="J2109" i="5"/>
  <c r="O2090" i="5"/>
  <c r="M2011" i="5"/>
  <c r="J2186" i="5"/>
  <c r="K2167" i="5"/>
  <c r="E2129" i="5"/>
  <c r="Q2011" i="5"/>
  <c r="O2167" i="5"/>
  <c r="E2070" i="5"/>
  <c r="E2109" i="5"/>
  <c r="I2109" i="5"/>
  <c r="M2109" i="5"/>
  <c r="Q2109" i="5"/>
  <c r="E2050" i="5"/>
  <c r="M2050" i="5"/>
  <c r="R2109" i="5"/>
  <c r="F2186" i="5"/>
  <c r="G2090" i="5"/>
  <c r="S2090" i="5"/>
  <c r="C2148" i="5"/>
  <c r="K2148" i="5"/>
  <c r="I2011" i="5"/>
  <c r="B2011" i="5"/>
  <c r="M2129" i="5"/>
  <c r="F2109" i="5"/>
  <c r="R2011" i="5"/>
  <c r="R2186" i="5"/>
  <c r="Q2205" i="5"/>
  <c r="C2090" i="5"/>
  <c r="J2050" i="5"/>
  <c r="F2011" i="5"/>
  <c r="E2186" i="5"/>
  <c r="M2186" i="5"/>
  <c r="Q2186" i="5"/>
  <c r="I2050" i="5"/>
  <c r="O2031" i="5"/>
  <c r="E2011" i="5"/>
  <c r="G2167" i="5"/>
  <c r="S2167" i="5"/>
  <c r="J2205" i="5"/>
  <c r="F2129" i="5"/>
  <c r="F2205" i="5"/>
  <c r="M2070" i="5"/>
  <c r="G2148" i="5"/>
  <c r="J2129" i="5"/>
  <c r="B2109" i="5"/>
  <c r="D1837" i="5"/>
  <c r="D1934" i="5"/>
  <c r="L1798" i="5"/>
  <c r="K1858" i="5"/>
  <c r="I1877" i="5"/>
  <c r="O1779" i="5"/>
  <c r="I1953" i="5"/>
  <c r="B1953" i="5"/>
  <c r="S1915" i="5"/>
  <c r="C1915" i="5"/>
  <c r="E1877" i="5"/>
  <c r="N1991" i="5"/>
  <c r="G1896" i="5"/>
  <c r="O1896" i="5"/>
  <c r="K1991" i="5"/>
  <c r="M1877" i="5"/>
  <c r="R1991" i="5"/>
  <c r="O1991" i="5"/>
  <c r="N1896" i="5"/>
  <c r="C1858" i="5"/>
  <c r="R1915" i="5"/>
  <c r="O1915" i="5"/>
  <c r="M1953" i="5"/>
  <c r="F1915" i="5"/>
  <c r="K1915" i="5"/>
  <c r="C1972" i="5"/>
  <c r="I1934" i="5"/>
  <c r="Q1934" i="5"/>
  <c r="O1978" i="5"/>
  <c r="O1973" i="5" s="1"/>
  <c r="O1982" i="5" s="1"/>
  <c r="O1972" i="5"/>
  <c r="E1953" i="5"/>
  <c r="Q1953" i="5"/>
  <c r="J1991" i="5"/>
  <c r="G1972" i="5"/>
  <c r="R1896" i="5"/>
  <c r="J1953" i="5"/>
  <c r="F1991" i="5"/>
  <c r="S1896" i="5"/>
  <c r="N1953" i="5"/>
  <c r="N1741" i="5"/>
  <c r="H1779" i="5"/>
  <c r="D1741" i="5"/>
  <c r="L1741" i="5"/>
  <c r="J1779" i="5"/>
  <c r="T1723" i="5"/>
  <c r="P1723" i="5"/>
  <c r="F1779" i="5"/>
  <c r="U1798" i="5"/>
  <c r="B1818" i="5"/>
  <c r="G1837" i="5"/>
  <c r="O1858" i="5"/>
  <c r="AA1858" i="5"/>
  <c r="M1818" i="5"/>
  <c r="Y1818" i="5"/>
  <c r="O1837" i="5"/>
  <c r="AE1858" i="5"/>
  <c r="G1858" i="5"/>
  <c r="W1858" i="5"/>
  <c r="AB1741" i="5"/>
  <c r="X1837" i="5"/>
  <c r="R1837" i="5"/>
  <c r="C1837" i="5"/>
  <c r="AA1837" i="5"/>
  <c r="J1818" i="5"/>
  <c r="O1723" i="5"/>
  <c r="U1818" i="5"/>
  <c r="I1818" i="5"/>
  <c r="AD1818" i="5"/>
  <c r="Q1818" i="5"/>
  <c r="N1818" i="5"/>
  <c r="Q1798" i="5"/>
  <c r="I1798" i="5"/>
  <c r="AC1798" i="5"/>
  <c r="Y1798" i="5"/>
  <c r="M1741" i="5"/>
  <c r="I1741" i="5"/>
  <c r="Q1741" i="5"/>
  <c r="D1723" i="5"/>
  <c r="S1779" i="5"/>
  <c r="Y1741" i="5"/>
  <c r="U1747" i="5"/>
  <c r="U1742" i="5" s="1"/>
  <c r="U1751" i="5" s="1"/>
  <c r="U1741" i="5"/>
  <c r="AC1741" i="5"/>
  <c r="AF1759" i="5"/>
  <c r="E1741" i="5"/>
  <c r="C1779" i="5"/>
  <c r="W1779" i="5"/>
  <c r="G1779" i="5"/>
  <c r="R1779" i="5"/>
  <c r="T1759" i="5"/>
  <c r="AE1779" i="5"/>
  <c r="Z1779" i="5"/>
  <c r="K1779" i="5"/>
  <c r="V1779" i="5"/>
  <c r="AA1703" i="5"/>
  <c r="AA1705" i="5" s="1"/>
  <c r="K1702" i="5"/>
  <c r="K1704" i="5"/>
  <c r="AA1702" i="5"/>
  <c r="O1702" i="5"/>
  <c r="G1702" i="5"/>
  <c r="W1702" i="5"/>
  <c r="G1703" i="5"/>
  <c r="G1711" i="5" s="1"/>
  <c r="G1706" i="5" s="1"/>
  <c r="G1715" i="5" s="1"/>
  <c r="W1703" i="5"/>
  <c r="W1711" i="5" s="1"/>
  <c r="W1706" i="5" s="1"/>
  <c r="W1715" i="5" s="1"/>
  <c r="AI1776" i="5"/>
  <c r="T1774" i="5" s="1"/>
  <c r="AI1950" i="5"/>
  <c r="T1948" i="5" s="1"/>
  <c r="AE1702" i="5"/>
  <c r="O1703" i="5"/>
  <c r="O1711" i="5" s="1"/>
  <c r="O1706" i="5" s="1"/>
  <c r="O1715" i="5" s="1"/>
  <c r="AE1703" i="5"/>
  <c r="AE1711" i="5" s="1"/>
  <c r="AE1706" i="5" s="1"/>
  <c r="AE1715" i="5" s="1"/>
  <c r="C1702" i="5"/>
  <c r="S1702" i="5"/>
  <c r="C1703" i="5"/>
  <c r="C1711" i="5" s="1"/>
  <c r="C1706" i="5" s="1"/>
  <c r="C1715" i="5" s="1"/>
  <c r="S1703" i="5"/>
  <c r="S1711" i="5" s="1"/>
  <c r="S1706" i="5" s="1"/>
  <c r="S1715" i="5" s="1"/>
  <c r="AI2393" i="5"/>
  <c r="W2390" i="5" s="1"/>
  <c r="AI2203" i="5"/>
  <c r="W2200" i="5" s="1"/>
  <c r="M1703" i="5"/>
  <c r="M1711" i="5" s="1"/>
  <c r="M1706" i="5" s="1"/>
  <c r="M1715" i="5" s="1"/>
  <c r="I1704" i="5"/>
  <c r="I1705" i="5" s="1"/>
  <c r="AI2008" i="5"/>
  <c r="T2006" i="5" s="1"/>
  <c r="AI1777" i="5"/>
  <c r="W1774" i="5" s="1"/>
  <c r="AI2009" i="5"/>
  <c r="W2006" i="5" s="1"/>
  <c r="AI2183" i="5"/>
  <c r="T2181" i="5" s="1"/>
  <c r="AI2392" i="5"/>
  <c r="T2390" i="5" s="1"/>
  <c r="Q1704" i="5"/>
  <c r="Q1705" i="5" s="1"/>
  <c r="AI1894" i="5"/>
  <c r="W1891" i="5" s="1"/>
  <c r="AI2317" i="5"/>
  <c r="T2315" i="5" s="1"/>
  <c r="V1723" i="5"/>
  <c r="W1723" i="5"/>
  <c r="R1723" i="5"/>
  <c r="N1729" i="5"/>
  <c r="N1724" i="5" s="1"/>
  <c r="N1733" i="5" s="1"/>
  <c r="N1723" i="5"/>
  <c r="G1723" i="5"/>
  <c r="J1723" i="5"/>
  <c r="B1723" i="5"/>
  <c r="AI2412" i="5"/>
  <c r="W2409" i="5" s="1"/>
  <c r="AI2411" i="5"/>
  <c r="T2409" i="5" s="1"/>
  <c r="AI2336" i="5"/>
  <c r="T2334" i="5" s="1"/>
  <c r="AI2318" i="5"/>
  <c r="W2315" i="5" s="1"/>
  <c r="AI2202" i="5"/>
  <c r="T2200" i="5" s="1"/>
  <c r="AI2127" i="5"/>
  <c r="W2124" i="5" s="1"/>
  <c r="AI2126" i="5"/>
  <c r="T2124" i="5" s="1"/>
  <c r="AI2106" i="5"/>
  <c r="T2104" i="5" s="1"/>
  <c r="AI2048" i="5"/>
  <c r="W2045" i="5" s="1"/>
  <c r="AI1989" i="5"/>
  <c r="W1986" i="5" s="1"/>
  <c r="AI1988" i="5"/>
  <c r="T1986" i="5" s="1"/>
  <c r="AI1951" i="5"/>
  <c r="W1948" i="5" s="1"/>
  <c r="AI1913" i="5"/>
  <c r="W1910" i="5" s="1"/>
  <c r="AI1912" i="5"/>
  <c r="T1910" i="5" s="1"/>
  <c r="AI1893" i="5"/>
  <c r="T1891" i="5" s="1"/>
  <c r="AI1834" i="5"/>
  <c r="T1832" i="5" s="1"/>
  <c r="AI1815" i="5"/>
  <c r="T1813" i="5" s="1"/>
  <c r="AI1816" i="5"/>
  <c r="W1813" i="5" s="1"/>
  <c r="AI2414" i="5"/>
  <c r="D2424" i="5"/>
  <c r="AI2395" i="5"/>
  <c r="D2405" i="5"/>
  <c r="AI2377" i="5"/>
  <c r="B2387" i="5"/>
  <c r="AH2387" i="5" s="1"/>
  <c r="K2373" i="5" s="1"/>
  <c r="AI2375" i="5"/>
  <c r="W2372" i="5" s="1"/>
  <c r="AI2374" i="5"/>
  <c r="T2372" i="5" s="1"/>
  <c r="AI2358" i="5"/>
  <c r="B2368" i="5"/>
  <c r="AH2368" i="5" s="1"/>
  <c r="K2354" i="5" s="1"/>
  <c r="AI2356" i="5"/>
  <c r="W2353" i="5" s="1"/>
  <c r="AI2355" i="5"/>
  <c r="T2353" i="5" s="1"/>
  <c r="AI2339" i="5"/>
  <c r="D2349" i="5"/>
  <c r="AI2337" i="5"/>
  <c r="W2334" i="5" s="1"/>
  <c r="D2330" i="5"/>
  <c r="AH2330" i="5" s="1"/>
  <c r="K2316" i="5" s="1"/>
  <c r="AI2320" i="5"/>
  <c r="AI2301" i="5"/>
  <c r="B2311" i="5"/>
  <c r="AH2311" i="5" s="1"/>
  <c r="K2297" i="5" s="1"/>
  <c r="AI2299" i="5"/>
  <c r="W2296" i="5" s="1"/>
  <c r="AI2298" i="5"/>
  <c r="T2296" i="5" s="1"/>
  <c r="AI2282" i="5"/>
  <c r="B2292" i="5"/>
  <c r="AH2292" i="5" s="1"/>
  <c r="K2278" i="5" s="1"/>
  <c r="AI2280" i="5"/>
  <c r="W2277" i="5" s="1"/>
  <c r="AI2279" i="5"/>
  <c r="T2277" i="5" s="1"/>
  <c r="B2273" i="5"/>
  <c r="AH2273" i="5" s="1"/>
  <c r="K2259" i="5" s="1"/>
  <c r="AI2263" i="5"/>
  <c r="AI2261" i="5"/>
  <c r="W2258" i="5" s="1"/>
  <c r="AI2260" i="5"/>
  <c r="T2258" i="5" s="1"/>
  <c r="AI2243" i="5"/>
  <c r="B2253" i="5"/>
  <c r="AH2253" i="5" s="1"/>
  <c r="K2239" i="5" s="1"/>
  <c r="AI2241" i="5"/>
  <c r="W2238" i="5" s="1"/>
  <c r="AI2240" i="5"/>
  <c r="T2238" i="5" s="1"/>
  <c r="B2234" i="5"/>
  <c r="AH2234" i="5" s="1"/>
  <c r="K2220" i="5" s="1"/>
  <c r="AI2224" i="5"/>
  <c r="AI2222" i="5"/>
  <c r="W2219" i="5" s="1"/>
  <c r="AI2221" i="5"/>
  <c r="T2219" i="5" s="1"/>
  <c r="AI2205" i="5"/>
  <c r="D2215" i="5"/>
  <c r="AH2215" i="5" s="1"/>
  <c r="K2201" i="5" s="1"/>
  <c r="D2196" i="5"/>
  <c r="AI2184" i="5"/>
  <c r="W2181" i="5" s="1"/>
  <c r="AI2167" i="5"/>
  <c r="B2177" i="5"/>
  <c r="AH2177" i="5" s="1"/>
  <c r="K2163" i="5" s="1"/>
  <c r="AI2165" i="5"/>
  <c r="W2162" i="5" s="1"/>
  <c r="AI2164" i="5"/>
  <c r="T2162" i="5" s="1"/>
  <c r="AI2148" i="5"/>
  <c r="B2158" i="5"/>
  <c r="AH2158" i="5" s="1"/>
  <c r="K2144" i="5" s="1"/>
  <c r="AI2146" i="5"/>
  <c r="W2143" i="5" s="1"/>
  <c r="AI2145" i="5"/>
  <c r="T2143" i="5" s="1"/>
  <c r="D2139" i="5"/>
  <c r="AH2139" i="5" s="1"/>
  <c r="K2125" i="5" s="1"/>
  <c r="AI2129" i="5"/>
  <c r="AI2109" i="5"/>
  <c r="D2119" i="5"/>
  <c r="AH2119" i="5" s="1"/>
  <c r="K2105" i="5" s="1"/>
  <c r="AI2107" i="5"/>
  <c r="W2104" i="5" s="1"/>
  <c r="B2100" i="5"/>
  <c r="AH2100" i="5" s="1"/>
  <c r="K2086" i="5" s="1"/>
  <c r="AI2090" i="5"/>
  <c r="AI2088" i="5"/>
  <c r="W2085" i="5" s="1"/>
  <c r="AI2087" i="5"/>
  <c r="T2085" i="5" s="1"/>
  <c r="AI2070" i="5"/>
  <c r="B2080" i="5"/>
  <c r="AH2080" i="5" s="1"/>
  <c r="K2066" i="5" s="1"/>
  <c r="AI2068" i="5"/>
  <c r="W2065" i="5" s="1"/>
  <c r="AI2067" i="5"/>
  <c r="T2065" i="5" s="1"/>
  <c r="D2060" i="5"/>
  <c r="AH2060" i="5" s="1"/>
  <c r="K2046" i="5" s="1"/>
  <c r="AI2050" i="5"/>
  <c r="AI2047" i="5"/>
  <c r="T2045" i="5" s="1"/>
  <c r="AI2031" i="5"/>
  <c r="B2041" i="5"/>
  <c r="AH2041" i="5" s="1"/>
  <c r="K2027" i="5" s="1"/>
  <c r="AI2029" i="5"/>
  <c r="W2026" i="5" s="1"/>
  <c r="AI2028" i="5"/>
  <c r="T2026" i="5" s="1"/>
  <c r="AI2011" i="5"/>
  <c r="D2021" i="5"/>
  <c r="AH2021" i="5" s="1"/>
  <c r="K2007" i="5" s="1"/>
  <c r="AI1991" i="5"/>
  <c r="D2001" i="5"/>
  <c r="AH2001" i="5" s="1"/>
  <c r="K1987" i="5" s="1"/>
  <c r="B1982" i="5"/>
  <c r="AI1970" i="5"/>
  <c r="W1967" i="5" s="1"/>
  <c r="AI1969" i="5"/>
  <c r="T1967" i="5" s="1"/>
  <c r="AI1953" i="5"/>
  <c r="D1963" i="5"/>
  <c r="AH1963" i="5" s="1"/>
  <c r="K1949" i="5" s="1"/>
  <c r="AI1934" i="5"/>
  <c r="B1944" i="5"/>
  <c r="AH1944" i="5" s="1"/>
  <c r="K1930" i="5" s="1"/>
  <c r="AI1932" i="5"/>
  <c r="W1929" i="5" s="1"/>
  <c r="AI1931" i="5"/>
  <c r="T1929" i="5" s="1"/>
  <c r="AI1915" i="5"/>
  <c r="D1925" i="5"/>
  <c r="AH1925" i="5" s="1"/>
  <c r="K1911" i="5" s="1"/>
  <c r="AI1896" i="5"/>
  <c r="D1906" i="5"/>
  <c r="AH1906" i="5" s="1"/>
  <c r="K1892" i="5" s="1"/>
  <c r="AI1877" i="5"/>
  <c r="B1887" i="5"/>
  <c r="AH1887" i="5" s="1"/>
  <c r="K1873" i="5" s="1"/>
  <c r="AI1875" i="5"/>
  <c r="W1872" i="5" s="1"/>
  <c r="AI1874" i="5"/>
  <c r="T1872" i="5" s="1"/>
  <c r="AI1858" i="5"/>
  <c r="B1868" i="5"/>
  <c r="AH1868" i="5" s="1"/>
  <c r="K1854" i="5" s="1"/>
  <c r="AI1856" i="5"/>
  <c r="W1853" i="5" s="1"/>
  <c r="AI1855" i="5"/>
  <c r="T1853" i="5" s="1"/>
  <c r="AI1837" i="5"/>
  <c r="D1847" i="5"/>
  <c r="AH1847" i="5" s="1"/>
  <c r="K1833" i="5" s="1"/>
  <c r="AI1835" i="5"/>
  <c r="W1832" i="5" s="1"/>
  <c r="AI1818" i="5"/>
  <c r="D1828" i="5"/>
  <c r="AH1828" i="5" s="1"/>
  <c r="K1814" i="5" s="1"/>
  <c r="AI1798" i="5"/>
  <c r="B1808" i="5"/>
  <c r="AH1808" i="5" s="1"/>
  <c r="K1794" i="5" s="1"/>
  <c r="AI1796" i="5"/>
  <c r="W1793" i="5" s="1"/>
  <c r="AI1795" i="5"/>
  <c r="T1793" i="5" s="1"/>
  <c r="AI1779" i="5"/>
  <c r="D1789" i="5"/>
  <c r="AH1789" i="5" s="1"/>
  <c r="K1775" i="5" s="1"/>
  <c r="AI1759" i="5"/>
  <c r="B1769" i="5"/>
  <c r="AH1769" i="5" s="1"/>
  <c r="K1755" i="5" s="1"/>
  <c r="AI1756" i="5"/>
  <c r="T1754" i="5" s="1"/>
  <c r="AI1757" i="5"/>
  <c r="W1754" i="5" s="1"/>
  <c r="B1751" i="5"/>
  <c r="AI1739" i="5"/>
  <c r="W1736" i="5" s="1"/>
  <c r="AI1738" i="5"/>
  <c r="T1736" i="5" s="1"/>
  <c r="B1733" i="5"/>
  <c r="AI1721" i="5"/>
  <c r="W1718" i="5" s="1"/>
  <c r="AI1720" i="5"/>
  <c r="T1718" i="5" s="1"/>
  <c r="G1683" i="5"/>
  <c r="G1691" i="5" s="1"/>
  <c r="G1686" i="5" s="1"/>
  <c r="G1695" i="5" s="1"/>
  <c r="I1702" i="5"/>
  <c r="E1703" i="5"/>
  <c r="E1711" i="5" s="1"/>
  <c r="E1706" i="5" s="1"/>
  <c r="E1715" i="5" s="1"/>
  <c r="B1702" i="5"/>
  <c r="Y1702" i="5"/>
  <c r="Q1702" i="5"/>
  <c r="E1702" i="5"/>
  <c r="M1702" i="5"/>
  <c r="J1623" i="5"/>
  <c r="J1631" i="5" s="1"/>
  <c r="J1626" i="5" s="1"/>
  <c r="J1635" i="5" s="1"/>
  <c r="I1624" i="5"/>
  <c r="I1625" i="5" s="1"/>
  <c r="AD1622" i="5"/>
  <c r="AD1662" i="5"/>
  <c r="AE1683" i="5"/>
  <c r="AE1691" i="5" s="1"/>
  <c r="AE1686" i="5" s="1"/>
  <c r="AE1695" i="5" s="1"/>
  <c r="J1644" i="5"/>
  <c r="N1642" i="5"/>
  <c r="AD1643" i="5"/>
  <c r="AD1651" i="5" s="1"/>
  <c r="AD1646" i="5" s="1"/>
  <c r="AD1655" i="5" s="1"/>
  <c r="O1664" i="5"/>
  <c r="I1664" i="5"/>
  <c r="I1665" i="5" s="1"/>
  <c r="I1684" i="5"/>
  <c r="J1664" i="5"/>
  <c r="J1665" i="5" s="1"/>
  <c r="N1662" i="5"/>
  <c r="V1579" i="5"/>
  <c r="I1683" i="5"/>
  <c r="I1691" i="5" s="1"/>
  <c r="I1686" i="5" s="1"/>
  <c r="I1695" i="5" s="1"/>
  <c r="Y1684" i="5"/>
  <c r="Y1683" i="5"/>
  <c r="Y1691" i="5" s="1"/>
  <c r="Y1686" i="5" s="1"/>
  <c r="Y1695" i="5" s="1"/>
  <c r="U1703" i="5"/>
  <c r="U1711" i="5" s="1"/>
  <c r="U1706" i="5" s="1"/>
  <c r="U1715" i="5" s="1"/>
  <c r="AC1579" i="5"/>
  <c r="B1643" i="5"/>
  <c r="B1651" i="5" s="1"/>
  <c r="B1646" i="5" s="1"/>
  <c r="B1655" i="5" s="1"/>
  <c r="B1663" i="5"/>
  <c r="B1671" i="5" s="1"/>
  <c r="B1666" i="5" s="1"/>
  <c r="B1675" i="5" s="1"/>
  <c r="M1682" i="5"/>
  <c r="AC1682" i="5"/>
  <c r="M1683" i="5"/>
  <c r="M1691" i="5" s="1"/>
  <c r="M1686" i="5" s="1"/>
  <c r="M1695" i="5" s="1"/>
  <c r="AC1683" i="5"/>
  <c r="AC1691" i="5" s="1"/>
  <c r="AC1686" i="5" s="1"/>
  <c r="AC1695" i="5" s="1"/>
  <c r="V1601" i="5"/>
  <c r="V1609" i="5" s="1"/>
  <c r="V1604" i="5" s="1"/>
  <c r="V1613" i="5" s="1"/>
  <c r="B1644" i="5"/>
  <c r="Q1682" i="5"/>
  <c r="E1683" i="5"/>
  <c r="E1691" i="5" s="1"/>
  <c r="E1686" i="5" s="1"/>
  <c r="E1695" i="5" s="1"/>
  <c r="Q1683" i="5"/>
  <c r="Q1691" i="5" s="1"/>
  <c r="Q1686" i="5" s="1"/>
  <c r="Q1695" i="5" s="1"/>
  <c r="U1702" i="5"/>
  <c r="Y1704" i="5"/>
  <c r="Y1705" i="5" s="1"/>
  <c r="B1662" i="5"/>
  <c r="E1682" i="5"/>
  <c r="U1682" i="5"/>
  <c r="U1683" i="5"/>
  <c r="U1691" i="5" s="1"/>
  <c r="U1686" i="5" s="1"/>
  <c r="U1695" i="5" s="1"/>
  <c r="B1703" i="5"/>
  <c r="B1705" i="5" s="1"/>
  <c r="AC1703" i="5"/>
  <c r="AC1711" i="5" s="1"/>
  <c r="AC1706" i="5" s="1"/>
  <c r="AC1715" i="5" s="1"/>
  <c r="Q1580" i="5"/>
  <c r="Q1588" i="5" s="1"/>
  <c r="Q1583" i="5" s="1"/>
  <c r="Q1592" i="5" s="1"/>
  <c r="E1579" i="5"/>
  <c r="U1581" i="5"/>
  <c r="W1663" i="5"/>
  <c r="W1665" i="5" s="1"/>
  <c r="W1683" i="5"/>
  <c r="W1691" i="5" s="1"/>
  <c r="W1686" i="5" s="1"/>
  <c r="W1695" i="5" s="1"/>
  <c r="N1702" i="5"/>
  <c r="AC1702" i="5"/>
  <c r="J1703" i="5"/>
  <c r="J1711" i="5" s="1"/>
  <c r="J1706" i="5" s="1"/>
  <c r="J1715" i="5" s="1"/>
  <c r="F1704" i="5"/>
  <c r="AA1600" i="5"/>
  <c r="N1622" i="5"/>
  <c r="O1683" i="5"/>
  <c r="O1691" i="5" s="1"/>
  <c r="O1686" i="5" s="1"/>
  <c r="O1695" i="5" s="1"/>
  <c r="AD1702" i="5"/>
  <c r="Z1703" i="5"/>
  <c r="Z1705" i="5" s="1"/>
  <c r="K1705" i="5"/>
  <c r="J1702" i="5"/>
  <c r="Z1702" i="5"/>
  <c r="F1703" i="5"/>
  <c r="F1711" i="5" s="1"/>
  <c r="F1706" i="5" s="1"/>
  <c r="F1715" i="5" s="1"/>
  <c r="V1703" i="5"/>
  <c r="V1705" i="5" s="1"/>
  <c r="R1704" i="5"/>
  <c r="F1702" i="5"/>
  <c r="V1702" i="5"/>
  <c r="R1703" i="5"/>
  <c r="R1711" i="5" s="1"/>
  <c r="R1706" i="5" s="1"/>
  <c r="R1715" i="5" s="1"/>
  <c r="N1704" i="5"/>
  <c r="N1705" i="5" s="1"/>
  <c r="AD1704" i="5"/>
  <c r="AD1705" i="5" s="1"/>
  <c r="R1702" i="5"/>
  <c r="I1715" i="5"/>
  <c r="Y1715" i="5"/>
  <c r="N1711" i="5"/>
  <c r="N1706" i="5" s="1"/>
  <c r="N1715" i="5" s="1"/>
  <c r="AD1711" i="5"/>
  <c r="AD1706" i="5" s="1"/>
  <c r="AD1715" i="5" s="1"/>
  <c r="K1711" i="5"/>
  <c r="K1706" i="5" s="1"/>
  <c r="K1715" i="5" s="1"/>
  <c r="Q1715" i="5"/>
  <c r="M1579" i="5"/>
  <c r="Y1581" i="5"/>
  <c r="Y1582" i="5" s="1"/>
  <c r="Y1593" i="5" s="1"/>
  <c r="O1662" i="5"/>
  <c r="S1664" i="5"/>
  <c r="S1665" i="5" s="1"/>
  <c r="G1682" i="5"/>
  <c r="O1682" i="5"/>
  <c r="W1682" i="5"/>
  <c r="C1684" i="5"/>
  <c r="AI1684" i="5"/>
  <c r="Z1680" i="5" s="1"/>
  <c r="D1702" i="5"/>
  <c r="H1702" i="5"/>
  <c r="L1702" i="5"/>
  <c r="P1702" i="5"/>
  <c r="T1702" i="5"/>
  <c r="X1702" i="5"/>
  <c r="AB1702" i="5"/>
  <c r="AF1702" i="5"/>
  <c r="D1703" i="5"/>
  <c r="D1711" i="5" s="1"/>
  <c r="D1706" i="5" s="1"/>
  <c r="H1703" i="5"/>
  <c r="H1711" i="5" s="1"/>
  <c r="H1706" i="5" s="1"/>
  <c r="H1715" i="5" s="1"/>
  <c r="L1703" i="5"/>
  <c r="L1711" i="5" s="1"/>
  <c r="L1706" i="5" s="1"/>
  <c r="L1715" i="5" s="1"/>
  <c r="P1703" i="5"/>
  <c r="P1711" i="5" s="1"/>
  <c r="P1706" i="5" s="1"/>
  <c r="P1715" i="5" s="1"/>
  <c r="T1703" i="5"/>
  <c r="T1711" i="5" s="1"/>
  <c r="T1706" i="5" s="1"/>
  <c r="T1715" i="5" s="1"/>
  <c r="X1703" i="5"/>
  <c r="X1711" i="5" s="1"/>
  <c r="X1706" i="5" s="1"/>
  <c r="X1715" i="5" s="1"/>
  <c r="AB1703" i="5"/>
  <c r="AB1711" i="5" s="1"/>
  <c r="AB1706" i="5" s="1"/>
  <c r="AB1715" i="5" s="1"/>
  <c r="AF1703" i="5"/>
  <c r="AF1711" i="5" s="1"/>
  <c r="AF1706" i="5" s="1"/>
  <c r="AF1715" i="5" s="1"/>
  <c r="D1704" i="5"/>
  <c r="D1705" i="5" s="1"/>
  <c r="H1704" i="5"/>
  <c r="L1704" i="5"/>
  <c r="P1704" i="5"/>
  <c r="P1705" i="5" s="1"/>
  <c r="T1704" i="5"/>
  <c r="T1705" i="5" s="1"/>
  <c r="X1704" i="5"/>
  <c r="AB1704" i="5"/>
  <c r="AB1705" i="5" s="1"/>
  <c r="AF1704" i="5"/>
  <c r="AF1705" i="5" s="1"/>
  <c r="B1580" i="5"/>
  <c r="B1588" i="5" s="1"/>
  <c r="B1583" i="5" s="1"/>
  <c r="B1592" i="5" s="1"/>
  <c r="R1580" i="5"/>
  <c r="R1582" i="5" s="1"/>
  <c r="R1593" i="5" s="1"/>
  <c r="B1623" i="5"/>
  <c r="B1631" i="5" s="1"/>
  <c r="B1626" i="5" s="1"/>
  <c r="B1635" i="5" s="1"/>
  <c r="Z1537" i="5"/>
  <c r="E1580" i="5"/>
  <c r="E1582" i="5" s="1"/>
  <c r="E1593" i="5" s="1"/>
  <c r="B1581" i="5"/>
  <c r="AC1581" i="5"/>
  <c r="AC1582" i="5" s="1"/>
  <c r="AC1593" i="5" s="1"/>
  <c r="C1602" i="5"/>
  <c r="M1622" i="5"/>
  <c r="W1644" i="5"/>
  <c r="W1645" i="5" s="1"/>
  <c r="S1662" i="5"/>
  <c r="K1663" i="5"/>
  <c r="K1665" i="5" s="1"/>
  <c r="K1662" i="5"/>
  <c r="C1683" i="5"/>
  <c r="C1691" i="5" s="1"/>
  <c r="C1686" i="5" s="1"/>
  <c r="C1695" i="5" s="1"/>
  <c r="K1683" i="5"/>
  <c r="K1691" i="5" s="1"/>
  <c r="K1686" i="5" s="1"/>
  <c r="K1695" i="5" s="1"/>
  <c r="S1683" i="5"/>
  <c r="S1691" i="5" s="1"/>
  <c r="S1686" i="5" s="1"/>
  <c r="S1695" i="5" s="1"/>
  <c r="AA1683" i="5"/>
  <c r="AA1691" i="5" s="1"/>
  <c r="AA1686" i="5" s="1"/>
  <c r="AA1695" i="5" s="1"/>
  <c r="O1684" i="5"/>
  <c r="AI1704" i="5"/>
  <c r="Z1700" i="5" s="1"/>
  <c r="B1579" i="5"/>
  <c r="M1580" i="5"/>
  <c r="M1588" i="5" s="1"/>
  <c r="M1583" i="5" s="1"/>
  <c r="M1592" i="5" s="1"/>
  <c r="K1600" i="5"/>
  <c r="AD1602" i="5"/>
  <c r="AD1603" i="5" s="1"/>
  <c r="AD1614" i="5" s="1"/>
  <c r="K1682" i="5"/>
  <c r="S1682" i="5"/>
  <c r="AA1682" i="5"/>
  <c r="AA1684" i="5"/>
  <c r="Z1663" i="5"/>
  <c r="Z1665" i="5" s="1"/>
  <c r="Z1644" i="5"/>
  <c r="Z1645" i="5" s="1"/>
  <c r="B1538" i="5"/>
  <c r="B1546" i="5" s="1"/>
  <c r="B1541" i="5" s="1"/>
  <c r="B1550" i="5" s="1"/>
  <c r="Y1624" i="5"/>
  <c r="Y1625" i="5" s="1"/>
  <c r="U1624" i="5"/>
  <c r="U1623" i="5"/>
  <c r="U1631" i="5" s="1"/>
  <c r="U1626" i="5" s="1"/>
  <c r="U1635" i="5" s="1"/>
  <c r="U1622" i="5"/>
  <c r="E1624" i="5"/>
  <c r="E1623" i="5"/>
  <c r="E1631" i="5" s="1"/>
  <c r="E1626" i="5" s="1"/>
  <c r="E1635" i="5" s="1"/>
  <c r="AC1643" i="5"/>
  <c r="AC1651" i="5" s="1"/>
  <c r="AC1646" i="5" s="1"/>
  <c r="AC1655" i="5" s="1"/>
  <c r="AC1644" i="5"/>
  <c r="Y1642" i="5"/>
  <c r="Y1643" i="5"/>
  <c r="Y1651" i="5" s="1"/>
  <c r="Y1646" i="5" s="1"/>
  <c r="Y1655" i="5" s="1"/>
  <c r="E1643" i="5"/>
  <c r="E1651" i="5" s="1"/>
  <c r="E1646" i="5" s="1"/>
  <c r="E1655" i="5" s="1"/>
  <c r="E1644" i="5"/>
  <c r="E1642" i="5"/>
  <c r="L1684" i="5"/>
  <c r="L1683" i="5"/>
  <c r="L1691" i="5" s="1"/>
  <c r="L1686" i="5" s="1"/>
  <c r="L1695" i="5" s="1"/>
  <c r="L1682" i="5"/>
  <c r="AB1684" i="5"/>
  <c r="AB1683" i="5"/>
  <c r="AB1691" i="5" s="1"/>
  <c r="AB1686" i="5" s="1"/>
  <c r="AB1695" i="5" s="1"/>
  <c r="AB1682" i="5"/>
  <c r="S1600" i="5"/>
  <c r="S1602" i="5"/>
  <c r="G1602" i="5"/>
  <c r="G1601" i="5"/>
  <c r="G1609" i="5" s="1"/>
  <c r="G1604" i="5" s="1"/>
  <c r="G1613" i="5" s="1"/>
  <c r="AC1623" i="5"/>
  <c r="AC1631" i="5" s="1"/>
  <c r="AC1626" i="5" s="1"/>
  <c r="AC1635" i="5" s="1"/>
  <c r="I1642" i="5"/>
  <c r="E1662" i="5"/>
  <c r="E1664" i="5"/>
  <c r="AC1664" i="5"/>
  <c r="U1663" i="5"/>
  <c r="U1671" i="5" s="1"/>
  <c r="U1666" i="5" s="1"/>
  <c r="U1675" i="5" s="1"/>
  <c r="U1664" i="5"/>
  <c r="U1662" i="5"/>
  <c r="M1663" i="5"/>
  <c r="M1671" i="5" s="1"/>
  <c r="M1666" i="5" s="1"/>
  <c r="M1675" i="5" s="1"/>
  <c r="M1664" i="5"/>
  <c r="H1684" i="5"/>
  <c r="H1683" i="5"/>
  <c r="H1691" i="5" s="1"/>
  <c r="H1686" i="5" s="1"/>
  <c r="H1695" i="5" s="1"/>
  <c r="H1682" i="5"/>
  <c r="P1684" i="5"/>
  <c r="P1683" i="5"/>
  <c r="P1691" i="5" s="1"/>
  <c r="P1686" i="5" s="1"/>
  <c r="P1695" i="5" s="1"/>
  <c r="P1682" i="5"/>
  <c r="X1684" i="5"/>
  <c r="X1683" i="5"/>
  <c r="X1691" i="5" s="1"/>
  <c r="X1686" i="5" s="1"/>
  <c r="X1695" i="5" s="1"/>
  <c r="X1682" i="5"/>
  <c r="S1558" i="5"/>
  <c r="Y1622" i="5"/>
  <c r="M1623" i="5"/>
  <c r="M1631" i="5" s="1"/>
  <c r="M1626" i="5" s="1"/>
  <c r="M1635" i="5" s="1"/>
  <c r="B1624" i="5"/>
  <c r="AC1624" i="5"/>
  <c r="AA1643" i="5"/>
  <c r="AA1651" i="5" s="1"/>
  <c r="AA1646" i="5" s="1"/>
  <c r="AA1655" i="5" s="1"/>
  <c r="AA1642" i="5"/>
  <c r="S1643" i="5"/>
  <c r="S1651" i="5" s="1"/>
  <c r="S1646" i="5" s="1"/>
  <c r="S1655" i="5" s="1"/>
  <c r="S1644" i="5"/>
  <c r="S1642" i="5"/>
  <c r="K1642" i="5"/>
  <c r="K1644" i="5"/>
  <c r="I1662" i="5"/>
  <c r="AE1664" i="5"/>
  <c r="AE1662" i="5"/>
  <c r="AE1663" i="5"/>
  <c r="AE1671" i="5" s="1"/>
  <c r="AE1666" i="5" s="1"/>
  <c r="AE1675" i="5" s="1"/>
  <c r="AA1663" i="5"/>
  <c r="AA1671" i="5" s="1"/>
  <c r="AA1666" i="5" s="1"/>
  <c r="AA1675" i="5" s="1"/>
  <c r="AA1664" i="5"/>
  <c r="G1663" i="5"/>
  <c r="G1671" i="5" s="1"/>
  <c r="G1666" i="5" s="1"/>
  <c r="G1675" i="5" s="1"/>
  <c r="G1662" i="5"/>
  <c r="C1664" i="5"/>
  <c r="C1662" i="5"/>
  <c r="C1663" i="5"/>
  <c r="C1671" i="5" s="1"/>
  <c r="C1666" i="5" s="1"/>
  <c r="C1675" i="5" s="1"/>
  <c r="B1684" i="5"/>
  <c r="B1683" i="5"/>
  <c r="B1691" i="5" s="1"/>
  <c r="B1686" i="5" s="1"/>
  <c r="B1682" i="5"/>
  <c r="F1684" i="5"/>
  <c r="F1683" i="5"/>
  <c r="F1691" i="5" s="1"/>
  <c r="F1686" i="5" s="1"/>
  <c r="F1695" i="5" s="1"/>
  <c r="F1682" i="5"/>
  <c r="J1684" i="5"/>
  <c r="J1683" i="5"/>
  <c r="J1691" i="5" s="1"/>
  <c r="J1686" i="5" s="1"/>
  <c r="J1695" i="5" s="1"/>
  <c r="J1682" i="5"/>
  <c r="Q1644" i="5"/>
  <c r="Q1643" i="5"/>
  <c r="Q1651" i="5" s="1"/>
  <c r="Q1646" i="5" s="1"/>
  <c r="Q1655" i="5" s="1"/>
  <c r="M1643" i="5"/>
  <c r="M1651" i="5" s="1"/>
  <c r="M1646" i="5" s="1"/>
  <c r="M1655" i="5" s="1"/>
  <c r="M1642" i="5"/>
  <c r="Y1662" i="5"/>
  <c r="Y1663" i="5"/>
  <c r="Y1671" i="5" s="1"/>
  <c r="Y1666" i="5" s="1"/>
  <c r="Y1675" i="5" s="1"/>
  <c r="Q1664" i="5"/>
  <c r="Q1662" i="5"/>
  <c r="Q1663" i="5"/>
  <c r="Q1671" i="5" s="1"/>
  <c r="Q1666" i="5" s="1"/>
  <c r="Q1675" i="5" s="1"/>
  <c r="D1684" i="5"/>
  <c r="D1683" i="5"/>
  <c r="D1691" i="5" s="1"/>
  <c r="D1686" i="5" s="1"/>
  <c r="D1695" i="5" s="1"/>
  <c r="D1682" i="5"/>
  <c r="T1684" i="5"/>
  <c r="T1683" i="5"/>
  <c r="T1691" i="5" s="1"/>
  <c r="T1686" i="5" s="1"/>
  <c r="T1695" i="5" s="1"/>
  <c r="T1682" i="5"/>
  <c r="AF1684" i="5"/>
  <c r="AF1683" i="5"/>
  <c r="AF1691" i="5" s="1"/>
  <c r="AF1686" i="5" s="1"/>
  <c r="AF1695" i="5" s="1"/>
  <c r="AF1682" i="5"/>
  <c r="J1558" i="5"/>
  <c r="V1559" i="5"/>
  <c r="V1567" i="5" s="1"/>
  <c r="V1562" i="5" s="1"/>
  <c r="V1571" i="5" s="1"/>
  <c r="F1579" i="5"/>
  <c r="Z1600" i="5"/>
  <c r="R1602" i="5"/>
  <c r="R1603" i="5" s="1"/>
  <c r="R1614" i="5" s="1"/>
  <c r="E1622" i="5"/>
  <c r="U1642" i="5"/>
  <c r="I1643" i="5"/>
  <c r="I1651" i="5" s="1"/>
  <c r="I1646" i="5" s="1"/>
  <c r="I1655" i="5" s="1"/>
  <c r="U1644" i="5"/>
  <c r="U1645" i="5" s="1"/>
  <c r="M1662" i="5"/>
  <c r="W1662" i="5"/>
  <c r="E1663" i="5"/>
  <c r="E1671" i="5" s="1"/>
  <c r="E1666" i="5" s="1"/>
  <c r="E1675" i="5" s="1"/>
  <c r="O1663" i="5"/>
  <c r="O1671" i="5" s="1"/>
  <c r="O1666" i="5" s="1"/>
  <c r="O1675" i="5" s="1"/>
  <c r="AC1663" i="5"/>
  <c r="AC1671" i="5" s="1"/>
  <c r="AC1666" i="5" s="1"/>
  <c r="AC1675" i="5" s="1"/>
  <c r="G1664" i="5"/>
  <c r="N1682" i="5"/>
  <c r="R1682" i="5"/>
  <c r="V1682" i="5"/>
  <c r="Z1682" i="5"/>
  <c r="AD1682" i="5"/>
  <c r="N1683" i="5"/>
  <c r="N1691" i="5" s="1"/>
  <c r="N1686" i="5" s="1"/>
  <c r="N1695" i="5" s="1"/>
  <c r="R1683" i="5"/>
  <c r="R1691" i="5" s="1"/>
  <c r="R1686" i="5" s="1"/>
  <c r="R1695" i="5" s="1"/>
  <c r="V1683" i="5"/>
  <c r="V1691" i="5" s="1"/>
  <c r="V1686" i="5" s="1"/>
  <c r="V1695" i="5" s="1"/>
  <c r="Z1683" i="5"/>
  <c r="Z1691" i="5" s="1"/>
  <c r="Z1686" i="5" s="1"/>
  <c r="Z1695" i="5" s="1"/>
  <c r="AD1683" i="5"/>
  <c r="AD1691" i="5" s="1"/>
  <c r="AD1686" i="5" s="1"/>
  <c r="AD1695" i="5" s="1"/>
  <c r="N1684" i="5"/>
  <c r="R1684" i="5"/>
  <c r="V1684" i="5"/>
  <c r="Z1684" i="5"/>
  <c r="AD1684" i="5"/>
  <c r="J1662" i="5"/>
  <c r="Z1662" i="5"/>
  <c r="F1663" i="5"/>
  <c r="F1665" i="5" s="1"/>
  <c r="V1663" i="5"/>
  <c r="V1665" i="5" s="1"/>
  <c r="R1664" i="5"/>
  <c r="F1662" i="5"/>
  <c r="V1662" i="5"/>
  <c r="R1663" i="5"/>
  <c r="R1671" i="5" s="1"/>
  <c r="R1666" i="5" s="1"/>
  <c r="R1675" i="5" s="1"/>
  <c r="N1664" i="5"/>
  <c r="N1665" i="5" s="1"/>
  <c r="AD1664" i="5"/>
  <c r="AD1665" i="5" s="1"/>
  <c r="R1662" i="5"/>
  <c r="I1675" i="5"/>
  <c r="J1671" i="5"/>
  <c r="J1666" i="5" s="1"/>
  <c r="J1675" i="5" s="1"/>
  <c r="N1671" i="5"/>
  <c r="N1666" i="5" s="1"/>
  <c r="N1675" i="5" s="1"/>
  <c r="AD1671" i="5"/>
  <c r="AD1666" i="5" s="1"/>
  <c r="AD1675" i="5" s="1"/>
  <c r="S1671" i="5"/>
  <c r="S1666" i="5" s="1"/>
  <c r="S1675" i="5" s="1"/>
  <c r="N1600" i="5"/>
  <c r="J1601" i="5"/>
  <c r="J1609" i="5" s="1"/>
  <c r="J1604" i="5" s="1"/>
  <c r="J1613" i="5" s="1"/>
  <c r="Z1601" i="5"/>
  <c r="Z1609" i="5" s="1"/>
  <c r="Z1604" i="5" s="1"/>
  <c r="Z1613" i="5" s="1"/>
  <c r="F1602" i="5"/>
  <c r="F1603" i="5" s="1"/>
  <c r="F1614" i="5" s="1"/>
  <c r="K1623" i="5"/>
  <c r="K1631" i="5" s="1"/>
  <c r="K1626" i="5" s="1"/>
  <c r="K1635" i="5" s="1"/>
  <c r="G1642" i="5"/>
  <c r="C1643" i="5"/>
  <c r="C1645" i="5" s="1"/>
  <c r="AA1644" i="5"/>
  <c r="D1662" i="5"/>
  <c r="H1662" i="5"/>
  <c r="L1662" i="5"/>
  <c r="P1662" i="5"/>
  <c r="T1662" i="5"/>
  <c r="X1662" i="5"/>
  <c r="AB1662" i="5"/>
  <c r="AF1662" i="5"/>
  <c r="D1663" i="5"/>
  <c r="D1671" i="5" s="1"/>
  <c r="D1666" i="5" s="1"/>
  <c r="H1663" i="5"/>
  <c r="H1671" i="5" s="1"/>
  <c r="H1666" i="5" s="1"/>
  <c r="H1675" i="5" s="1"/>
  <c r="L1663" i="5"/>
  <c r="L1671" i="5" s="1"/>
  <c r="L1666" i="5" s="1"/>
  <c r="L1675" i="5" s="1"/>
  <c r="P1663" i="5"/>
  <c r="P1671" i="5" s="1"/>
  <c r="P1666" i="5" s="1"/>
  <c r="P1675" i="5" s="1"/>
  <c r="T1663" i="5"/>
  <c r="T1671" i="5" s="1"/>
  <c r="T1666" i="5" s="1"/>
  <c r="T1675" i="5" s="1"/>
  <c r="X1663" i="5"/>
  <c r="X1671" i="5" s="1"/>
  <c r="X1666" i="5" s="1"/>
  <c r="X1675" i="5" s="1"/>
  <c r="AB1663" i="5"/>
  <c r="AB1671" i="5" s="1"/>
  <c r="AB1666" i="5" s="1"/>
  <c r="AB1675" i="5" s="1"/>
  <c r="AF1663" i="5"/>
  <c r="AF1671" i="5" s="1"/>
  <c r="AF1666" i="5" s="1"/>
  <c r="AF1675" i="5" s="1"/>
  <c r="D1664" i="5"/>
  <c r="H1664" i="5"/>
  <c r="H1665" i="5" s="1"/>
  <c r="L1664" i="5"/>
  <c r="L1665" i="5" s="1"/>
  <c r="P1664" i="5"/>
  <c r="P1665" i="5" s="1"/>
  <c r="T1664" i="5"/>
  <c r="X1664" i="5"/>
  <c r="AB1664" i="5"/>
  <c r="AF1664" i="5"/>
  <c r="AF1665" i="5" s="1"/>
  <c r="F1600" i="5"/>
  <c r="R1600" i="5"/>
  <c r="AD1600" i="5"/>
  <c r="N1601" i="5"/>
  <c r="N1609" i="5" s="1"/>
  <c r="N1604" i="5" s="1"/>
  <c r="N1613" i="5" s="1"/>
  <c r="J1602" i="5"/>
  <c r="V1602" i="5"/>
  <c r="O1622" i="5"/>
  <c r="O1642" i="5"/>
  <c r="W1642" i="5"/>
  <c r="K1643" i="5"/>
  <c r="K1651" i="5" s="1"/>
  <c r="K1646" i="5" s="1"/>
  <c r="K1655" i="5" s="1"/>
  <c r="G1644" i="5"/>
  <c r="G1645" i="5" s="1"/>
  <c r="O1644" i="5"/>
  <c r="O1645" i="5" s="1"/>
  <c r="AI1664" i="5"/>
  <c r="Z1660" i="5" s="1"/>
  <c r="N1602" i="5"/>
  <c r="I1622" i="5"/>
  <c r="Q1622" i="5"/>
  <c r="Q1623" i="5"/>
  <c r="Q1631" i="5" s="1"/>
  <c r="Q1626" i="5" s="1"/>
  <c r="Q1635" i="5" s="1"/>
  <c r="Z1623" i="5"/>
  <c r="Z1631" i="5" s="1"/>
  <c r="Z1626" i="5" s="1"/>
  <c r="Z1635" i="5" s="1"/>
  <c r="C1642" i="5"/>
  <c r="Q1642" i="5"/>
  <c r="AE1642" i="5"/>
  <c r="AE1644" i="5"/>
  <c r="AE1645" i="5" s="1"/>
  <c r="J1642" i="5"/>
  <c r="Z1642" i="5"/>
  <c r="F1643" i="5"/>
  <c r="F1645" i="5" s="1"/>
  <c r="V1643" i="5"/>
  <c r="V1645" i="5" s="1"/>
  <c r="R1644" i="5"/>
  <c r="J1645" i="5"/>
  <c r="F1642" i="5"/>
  <c r="V1642" i="5"/>
  <c r="R1643" i="5"/>
  <c r="R1651" i="5" s="1"/>
  <c r="R1646" i="5" s="1"/>
  <c r="R1655" i="5" s="1"/>
  <c r="N1644" i="5"/>
  <c r="N1645" i="5" s="1"/>
  <c r="AD1644" i="5"/>
  <c r="R1642" i="5"/>
  <c r="U1655" i="5"/>
  <c r="J1651" i="5"/>
  <c r="J1646" i="5" s="1"/>
  <c r="J1655" i="5" s="1"/>
  <c r="N1651" i="5"/>
  <c r="N1646" i="5" s="1"/>
  <c r="N1655" i="5" s="1"/>
  <c r="Z1651" i="5"/>
  <c r="Z1646" i="5" s="1"/>
  <c r="Z1655" i="5" s="1"/>
  <c r="B1601" i="5"/>
  <c r="B1603" i="5" s="1"/>
  <c r="B1614" i="5" s="1"/>
  <c r="B1600" i="5"/>
  <c r="AC1602" i="5"/>
  <c r="AC1601" i="5"/>
  <c r="AC1609" i="5" s="1"/>
  <c r="AC1604" i="5" s="1"/>
  <c r="AC1613" i="5" s="1"/>
  <c r="AC1600" i="5"/>
  <c r="Y1600" i="5"/>
  <c r="Y1602" i="5"/>
  <c r="U1602" i="5"/>
  <c r="U1601" i="5"/>
  <c r="U1609" i="5" s="1"/>
  <c r="U1604" i="5" s="1"/>
  <c r="U1613" i="5" s="1"/>
  <c r="Q1601" i="5"/>
  <c r="Q1609" i="5" s="1"/>
  <c r="Q1604" i="5" s="1"/>
  <c r="Q1613" i="5" s="1"/>
  <c r="Q1600" i="5"/>
  <c r="M1602" i="5"/>
  <c r="M1601" i="5"/>
  <c r="M1609" i="5" s="1"/>
  <c r="M1604" i="5" s="1"/>
  <c r="M1613" i="5" s="1"/>
  <c r="I1601" i="5"/>
  <c r="I1609" i="5" s="1"/>
  <c r="I1604" i="5" s="1"/>
  <c r="I1613" i="5" s="1"/>
  <c r="I1600" i="5"/>
  <c r="E1600" i="5"/>
  <c r="E1602" i="5"/>
  <c r="B1560" i="5"/>
  <c r="B1558" i="5"/>
  <c r="B1559" i="5"/>
  <c r="B1567" i="5" s="1"/>
  <c r="B1562" i="5" s="1"/>
  <c r="B1571" i="5" s="1"/>
  <c r="I1558" i="5"/>
  <c r="I1559" i="5"/>
  <c r="I1567" i="5" s="1"/>
  <c r="I1562" i="5" s="1"/>
  <c r="I1571" i="5" s="1"/>
  <c r="E1559" i="5"/>
  <c r="E1567" i="5" s="1"/>
  <c r="E1562" i="5" s="1"/>
  <c r="E1571" i="5" s="1"/>
  <c r="E1560" i="5"/>
  <c r="U1600" i="5"/>
  <c r="Y1601" i="5"/>
  <c r="Y1609" i="5" s="1"/>
  <c r="Y1604" i="5" s="1"/>
  <c r="Y1613" i="5" s="1"/>
  <c r="B1537" i="5"/>
  <c r="AC1558" i="5"/>
  <c r="I1560" i="5"/>
  <c r="M1600" i="5"/>
  <c r="E1601" i="5"/>
  <c r="E1609" i="5" s="1"/>
  <c r="E1604" i="5" s="1"/>
  <c r="E1613" i="5" s="1"/>
  <c r="Q1602" i="5"/>
  <c r="Y1560" i="5"/>
  <c r="Y1559" i="5"/>
  <c r="Y1567" i="5" s="1"/>
  <c r="Y1562" i="5" s="1"/>
  <c r="Y1571" i="5" s="1"/>
  <c r="U1559" i="5"/>
  <c r="U1567" i="5" s="1"/>
  <c r="U1562" i="5" s="1"/>
  <c r="U1571" i="5" s="1"/>
  <c r="U1558" i="5"/>
  <c r="U1560" i="5"/>
  <c r="I1602" i="5"/>
  <c r="I1603" i="5" s="1"/>
  <c r="I1614" i="5" s="1"/>
  <c r="AE1623" i="5"/>
  <c r="AE1631" i="5" s="1"/>
  <c r="AE1626" i="5" s="1"/>
  <c r="AE1635" i="5" s="1"/>
  <c r="AE1624" i="5"/>
  <c r="AE1622" i="5"/>
  <c r="AA1624" i="5"/>
  <c r="AA1622" i="5"/>
  <c r="AA1623" i="5"/>
  <c r="AA1631" i="5" s="1"/>
  <c r="AA1626" i="5" s="1"/>
  <c r="AA1635" i="5" s="1"/>
  <c r="W1623" i="5"/>
  <c r="W1631" i="5" s="1"/>
  <c r="W1626" i="5" s="1"/>
  <c r="W1635" i="5" s="1"/>
  <c r="W1624" i="5"/>
  <c r="S1624" i="5"/>
  <c r="S1625" i="5" s="1"/>
  <c r="S1622" i="5"/>
  <c r="O1623" i="5"/>
  <c r="O1631" i="5" s="1"/>
  <c r="O1626" i="5" s="1"/>
  <c r="O1635" i="5" s="1"/>
  <c r="K1624" i="5"/>
  <c r="K1622" i="5"/>
  <c r="G1622" i="5"/>
  <c r="G1623" i="5"/>
  <c r="G1625" i="5" s="1"/>
  <c r="C1623" i="5"/>
  <c r="C1631" i="5" s="1"/>
  <c r="C1626" i="5" s="1"/>
  <c r="C1635" i="5" s="1"/>
  <c r="C1624" i="5"/>
  <c r="C1622" i="5"/>
  <c r="G1651" i="5"/>
  <c r="G1646" i="5" s="1"/>
  <c r="G1655" i="5" s="1"/>
  <c r="O1651" i="5"/>
  <c r="O1646" i="5" s="1"/>
  <c r="O1655" i="5" s="1"/>
  <c r="W1651" i="5"/>
  <c r="W1646" i="5" s="1"/>
  <c r="W1655" i="5" s="1"/>
  <c r="AE1651" i="5"/>
  <c r="AE1646" i="5" s="1"/>
  <c r="AE1655" i="5" s="1"/>
  <c r="D1642" i="5"/>
  <c r="H1642" i="5"/>
  <c r="L1642" i="5"/>
  <c r="P1642" i="5"/>
  <c r="T1642" i="5"/>
  <c r="X1642" i="5"/>
  <c r="AB1642" i="5"/>
  <c r="AF1642" i="5"/>
  <c r="D1643" i="5"/>
  <c r="D1651" i="5" s="1"/>
  <c r="D1646" i="5" s="1"/>
  <c r="D1655" i="5" s="1"/>
  <c r="H1643" i="5"/>
  <c r="H1651" i="5" s="1"/>
  <c r="H1646" i="5" s="1"/>
  <c r="H1655" i="5" s="1"/>
  <c r="L1643" i="5"/>
  <c r="L1651" i="5" s="1"/>
  <c r="L1646" i="5" s="1"/>
  <c r="L1655" i="5" s="1"/>
  <c r="P1643" i="5"/>
  <c r="P1651" i="5" s="1"/>
  <c r="P1646" i="5" s="1"/>
  <c r="P1655" i="5" s="1"/>
  <c r="T1643" i="5"/>
  <c r="T1651" i="5" s="1"/>
  <c r="T1646" i="5" s="1"/>
  <c r="T1655" i="5" s="1"/>
  <c r="X1643" i="5"/>
  <c r="X1651" i="5" s="1"/>
  <c r="X1646" i="5" s="1"/>
  <c r="X1655" i="5" s="1"/>
  <c r="AB1643" i="5"/>
  <c r="AB1651" i="5" s="1"/>
  <c r="AB1646" i="5" s="1"/>
  <c r="AB1655" i="5" s="1"/>
  <c r="AF1643" i="5"/>
  <c r="AF1651" i="5" s="1"/>
  <c r="AF1646" i="5" s="1"/>
  <c r="AF1655" i="5" s="1"/>
  <c r="D1644" i="5"/>
  <c r="H1644" i="5"/>
  <c r="H1645" i="5" s="1"/>
  <c r="L1644" i="5"/>
  <c r="L1645" i="5" s="1"/>
  <c r="P1644" i="5"/>
  <c r="P1645" i="5" s="1"/>
  <c r="T1644" i="5"/>
  <c r="X1644" i="5"/>
  <c r="X1645" i="5" s="1"/>
  <c r="AB1644" i="5"/>
  <c r="AB1645" i="5" s="1"/>
  <c r="AF1644" i="5"/>
  <c r="AI1644" i="5"/>
  <c r="Z1640" i="5" s="1"/>
  <c r="W1601" i="5"/>
  <c r="W1609" i="5" s="1"/>
  <c r="W1604" i="5" s="1"/>
  <c r="W1613" i="5" s="1"/>
  <c r="J1622" i="5"/>
  <c r="Z1622" i="5"/>
  <c r="F1623" i="5"/>
  <c r="F1625" i="5" s="1"/>
  <c r="V1623" i="5"/>
  <c r="V1625" i="5" s="1"/>
  <c r="R1624" i="5"/>
  <c r="F1622" i="5"/>
  <c r="V1622" i="5"/>
  <c r="R1623" i="5"/>
  <c r="R1631" i="5" s="1"/>
  <c r="R1626" i="5" s="1"/>
  <c r="R1635" i="5" s="1"/>
  <c r="N1624" i="5"/>
  <c r="N1625" i="5" s="1"/>
  <c r="AD1624" i="5"/>
  <c r="AD1625" i="5" s="1"/>
  <c r="R1622" i="5"/>
  <c r="N1631" i="5"/>
  <c r="N1626" i="5" s="1"/>
  <c r="N1635" i="5" s="1"/>
  <c r="AD1631" i="5"/>
  <c r="AD1626" i="5" s="1"/>
  <c r="AD1635" i="5" s="1"/>
  <c r="I1635" i="5"/>
  <c r="Y1635" i="5"/>
  <c r="S1631" i="5"/>
  <c r="S1626" i="5" s="1"/>
  <c r="S1635" i="5" s="1"/>
  <c r="G1600" i="5"/>
  <c r="W1600" i="5"/>
  <c r="C1601" i="5"/>
  <c r="C1609" i="5" s="1"/>
  <c r="C1604" i="5" s="1"/>
  <c r="C1613" i="5" s="1"/>
  <c r="S1601" i="5"/>
  <c r="O1602" i="5"/>
  <c r="AE1602" i="5"/>
  <c r="D1622" i="5"/>
  <c r="H1622" i="5"/>
  <c r="L1622" i="5"/>
  <c r="P1622" i="5"/>
  <c r="T1622" i="5"/>
  <c r="X1622" i="5"/>
  <c r="AB1622" i="5"/>
  <c r="AF1622" i="5"/>
  <c r="D1623" i="5"/>
  <c r="D1631" i="5" s="1"/>
  <c r="D1626" i="5" s="1"/>
  <c r="H1623" i="5"/>
  <c r="H1631" i="5" s="1"/>
  <c r="H1626" i="5" s="1"/>
  <c r="H1635" i="5" s="1"/>
  <c r="L1623" i="5"/>
  <c r="L1631" i="5" s="1"/>
  <c r="L1626" i="5" s="1"/>
  <c r="L1635" i="5" s="1"/>
  <c r="P1623" i="5"/>
  <c r="P1631" i="5" s="1"/>
  <c r="P1626" i="5" s="1"/>
  <c r="P1635" i="5" s="1"/>
  <c r="T1623" i="5"/>
  <c r="T1631" i="5" s="1"/>
  <c r="T1626" i="5" s="1"/>
  <c r="T1635" i="5" s="1"/>
  <c r="X1623" i="5"/>
  <c r="X1631" i="5" s="1"/>
  <c r="X1626" i="5" s="1"/>
  <c r="X1635" i="5" s="1"/>
  <c r="AB1623" i="5"/>
  <c r="AB1631" i="5" s="1"/>
  <c r="AB1626" i="5" s="1"/>
  <c r="AB1635" i="5" s="1"/>
  <c r="AF1623" i="5"/>
  <c r="AF1631" i="5" s="1"/>
  <c r="AF1626" i="5" s="1"/>
  <c r="AF1635" i="5" s="1"/>
  <c r="D1624" i="5"/>
  <c r="D1625" i="5" s="1"/>
  <c r="H1624" i="5"/>
  <c r="H1625" i="5" s="1"/>
  <c r="L1624" i="5"/>
  <c r="L1625" i="5" s="1"/>
  <c r="P1624" i="5"/>
  <c r="T1624" i="5"/>
  <c r="T1625" i="5" s="1"/>
  <c r="X1624" i="5"/>
  <c r="AB1624" i="5"/>
  <c r="AB1625" i="5" s="1"/>
  <c r="AF1624" i="5"/>
  <c r="AF1625" i="5" s="1"/>
  <c r="O1601" i="5"/>
  <c r="O1609" i="5" s="1"/>
  <c r="O1604" i="5" s="1"/>
  <c r="O1613" i="5" s="1"/>
  <c r="AE1601" i="5"/>
  <c r="AE1609" i="5" s="1"/>
  <c r="AE1604" i="5" s="1"/>
  <c r="AE1613" i="5" s="1"/>
  <c r="K1602" i="5"/>
  <c r="K1603" i="5" s="1"/>
  <c r="K1614" i="5" s="1"/>
  <c r="AA1602" i="5"/>
  <c r="AA1603" i="5" s="1"/>
  <c r="AA1614" i="5" s="1"/>
  <c r="AI1624" i="5"/>
  <c r="Z1620" i="5" s="1"/>
  <c r="E1558" i="5"/>
  <c r="M1558" i="5"/>
  <c r="Y1558" i="5"/>
  <c r="AC1559" i="5"/>
  <c r="AC1567" i="5" s="1"/>
  <c r="AC1562" i="5" s="1"/>
  <c r="AC1571" i="5" s="1"/>
  <c r="M1560" i="5"/>
  <c r="M1561" i="5" s="1"/>
  <c r="M1572" i="5" s="1"/>
  <c r="Q1558" i="5"/>
  <c r="Z1558" i="5"/>
  <c r="F1559" i="5"/>
  <c r="F1561" i="5" s="1"/>
  <c r="F1572" i="5" s="1"/>
  <c r="Q1559" i="5"/>
  <c r="Q1567" i="5" s="1"/>
  <c r="Q1562" i="5" s="1"/>
  <c r="Q1571" i="5" s="1"/>
  <c r="Q1560" i="5"/>
  <c r="Y1579" i="5"/>
  <c r="I1580" i="5"/>
  <c r="I1588" i="5" s="1"/>
  <c r="I1583" i="5" s="1"/>
  <c r="I1592" i="5" s="1"/>
  <c r="Q1581" i="5"/>
  <c r="AD1581" i="5"/>
  <c r="F1609" i="5"/>
  <c r="F1604" i="5" s="1"/>
  <c r="F1613" i="5" s="1"/>
  <c r="R1609" i="5"/>
  <c r="R1604" i="5" s="1"/>
  <c r="R1613" i="5" s="1"/>
  <c r="AD1609" i="5"/>
  <c r="AD1604" i="5" s="1"/>
  <c r="AD1613" i="5" s="1"/>
  <c r="AE1579" i="5"/>
  <c r="AE1581" i="5"/>
  <c r="W1579" i="5"/>
  <c r="W1581" i="5"/>
  <c r="O1580" i="5"/>
  <c r="O1588" i="5" s="1"/>
  <c r="O1583" i="5" s="1"/>
  <c r="O1592" i="5" s="1"/>
  <c r="O1579" i="5"/>
  <c r="O1581" i="5"/>
  <c r="G1580" i="5"/>
  <c r="G1588" i="5" s="1"/>
  <c r="G1583" i="5" s="1"/>
  <c r="G1592" i="5" s="1"/>
  <c r="G1579" i="5"/>
  <c r="X1538" i="5"/>
  <c r="X1546" i="5" s="1"/>
  <c r="X1541" i="5" s="1"/>
  <c r="X1550" i="5" s="1"/>
  <c r="X1537" i="5"/>
  <c r="X1539" i="5"/>
  <c r="AA1581" i="5"/>
  <c r="AA1580" i="5"/>
  <c r="AA1588" i="5" s="1"/>
  <c r="AA1583" i="5" s="1"/>
  <c r="AA1592" i="5" s="1"/>
  <c r="AA1579" i="5"/>
  <c r="S1581" i="5"/>
  <c r="S1580" i="5"/>
  <c r="S1588" i="5" s="1"/>
  <c r="S1583" i="5" s="1"/>
  <c r="S1592" i="5" s="1"/>
  <c r="K1581" i="5"/>
  <c r="K1580" i="5"/>
  <c r="K1588" i="5" s="1"/>
  <c r="K1583" i="5" s="1"/>
  <c r="K1592" i="5" s="1"/>
  <c r="C1579" i="5"/>
  <c r="C1581" i="5"/>
  <c r="C1580" i="5"/>
  <c r="C1588" i="5" s="1"/>
  <c r="C1583" i="5" s="1"/>
  <c r="C1592" i="5" s="1"/>
  <c r="W1580" i="5"/>
  <c r="W1588" i="5" s="1"/>
  <c r="W1583" i="5" s="1"/>
  <c r="W1592" i="5" s="1"/>
  <c r="G1581" i="5"/>
  <c r="AE1580" i="5"/>
  <c r="AE1588" i="5" s="1"/>
  <c r="AE1583" i="5" s="1"/>
  <c r="AE1592" i="5" s="1"/>
  <c r="K1609" i="5"/>
  <c r="K1604" i="5" s="1"/>
  <c r="K1613" i="5" s="1"/>
  <c r="AA1609" i="5"/>
  <c r="AA1604" i="5" s="1"/>
  <c r="AA1613" i="5" s="1"/>
  <c r="D1600" i="5"/>
  <c r="H1600" i="5"/>
  <c r="L1600" i="5"/>
  <c r="P1600" i="5"/>
  <c r="T1600" i="5"/>
  <c r="X1600" i="5"/>
  <c r="AB1600" i="5"/>
  <c r="AF1600" i="5"/>
  <c r="D1601" i="5"/>
  <c r="D1609" i="5" s="1"/>
  <c r="D1604" i="5" s="1"/>
  <c r="D1613" i="5" s="1"/>
  <c r="H1601" i="5"/>
  <c r="H1609" i="5" s="1"/>
  <c r="H1604" i="5" s="1"/>
  <c r="H1613" i="5" s="1"/>
  <c r="L1601" i="5"/>
  <c r="L1609" i="5" s="1"/>
  <c r="L1604" i="5" s="1"/>
  <c r="L1613" i="5" s="1"/>
  <c r="P1601" i="5"/>
  <c r="P1609" i="5" s="1"/>
  <c r="P1604" i="5" s="1"/>
  <c r="P1613" i="5" s="1"/>
  <c r="T1601" i="5"/>
  <c r="T1609" i="5" s="1"/>
  <c r="T1604" i="5" s="1"/>
  <c r="T1613" i="5" s="1"/>
  <c r="X1601" i="5"/>
  <c r="X1609" i="5" s="1"/>
  <c r="X1604" i="5" s="1"/>
  <c r="X1613" i="5" s="1"/>
  <c r="AB1601" i="5"/>
  <c r="AB1609" i="5" s="1"/>
  <c r="AB1604" i="5" s="1"/>
  <c r="AB1613" i="5" s="1"/>
  <c r="AF1601" i="5"/>
  <c r="AF1609" i="5" s="1"/>
  <c r="AF1604" i="5" s="1"/>
  <c r="AF1613" i="5" s="1"/>
  <c r="D1602" i="5"/>
  <c r="H1602" i="5"/>
  <c r="L1602" i="5"/>
  <c r="L1603" i="5" s="1"/>
  <c r="L1614" i="5" s="1"/>
  <c r="P1602" i="5"/>
  <c r="T1602" i="5"/>
  <c r="T1603" i="5" s="1"/>
  <c r="T1614" i="5" s="1"/>
  <c r="X1602" i="5"/>
  <c r="X1603" i="5" s="1"/>
  <c r="X1614" i="5" s="1"/>
  <c r="AB1602" i="5"/>
  <c r="AB1603" i="5" s="1"/>
  <c r="AB1614" i="5" s="1"/>
  <c r="AF1602" i="5"/>
  <c r="AF1603" i="5" s="1"/>
  <c r="AF1614" i="5" s="1"/>
  <c r="AI1602" i="5"/>
  <c r="Z1598" i="5" s="1"/>
  <c r="V1538" i="5"/>
  <c r="V1546" i="5" s="1"/>
  <c r="V1541" i="5" s="1"/>
  <c r="V1550" i="5" s="1"/>
  <c r="I1579" i="5"/>
  <c r="U1580" i="5"/>
  <c r="U1588" i="5" s="1"/>
  <c r="U1583" i="5" s="1"/>
  <c r="U1592" i="5" s="1"/>
  <c r="R1579" i="5"/>
  <c r="N1580" i="5"/>
  <c r="N1588" i="5" s="1"/>
  <c r="N1583" i="5" s="1"/>
  <c r="N1592" i="5" s="1"/>
  <c r="AD1580" i="5"/>
  <c r="AD1588" i="5" s="1"/>
  <c r="AD1583" i="5" s="1"/>
  <c r="AD1592" i="5" s="1"/>
  <c r="J1581" i="5"/>
  <c r="Z1581" i="5"/>
  <c r="N1579" i="5"/>
  <c r="AD1579" i="5"/>
  <c r="J1580" i="5"/>
  <c r="J1588" i="5" s="1"/>
  <c r="J1583" i="5" s="1"/>
  <c r="J1592" i="5" s="1"/>
  <c r="Z1580" i="5"/>
  <c r="Z1588" i="5" s="1"/>
  <c r="Z1583" i="5" s="1"/>
  <c r="Z1592" i="5" s="1"/>
  <c r="F1581" i="5"/>
  <c r="F1582" i="5" s="1"/>
  <c r="F1593" i="5" s="1"/>
  <c r="V1581" i="5"/>
  <c r="V1582" i="5" s="1"/>
  <c r="V1593" i="5" s="1"/>
  <c r="F1588" i="5"/>
  <c r="F1583" i="5" s="1"/>
  <c r="F1592" i="5" s="1"/>
  <c r="V1588" i="5"/>
  <c r="V1583" i="5" s="1"/>
  <c r="V1592" i="5" s="1"/>
  <c r="S1561" i="5"/>
  <c r="S1572" i="5" s="1"/>
  <c r="T1539" i="5"/>
  <c r="T1537" i="5"/>
  <c r="T1538" i="5"/>
  <c r="H1539" i="5"/>
  <c r="H1540" i="5" s="1"/>
  <c r="H1551" i="5" s="1"/>
  <c r="D1538" i="5"/>
  <c r="D1546" i="5" s="1"/>
  <c r="D1541" i="5" s="1"/>
  <c r="D1550" i="5" s="1"/>
  <c r="D1539" i="5"/>
  <c r="D1537" i="5"/>
  <c r="AE1558" i="5"/>
  <c r="AE1560" i="5"/>
  <c r="AE1559" i="5"/>
  <c r="AE1567" i="5" s="1"/>
  <c r="AE1562" i="5" s="1"/>
  <c r="AE1571" i="5" s="1"/>
  <c r="AA1559" i="5"/>
  <c r="AA1567" i="5" s="1"/>
  <c r="AA1562" i="5" s="1"/>
  <c r="AA1571" i="5" s="1"/>
  <c r="AA1558" i="5"/>
  <c r="W1560" i="5"/>
  <c r="W1558" i="5"/>
  <c r="W1559" i="5"/>
  <c r="W1567" i="5" s="1"/>
  <c r="W1562" i="5" s="1"/>
  <c r="W1571" i="5" s="1"/>
  <c r="O1558" i="5"/>
  <c r="O1560" i="5"/>
  <c r="O1561" i="5" s="1"/>
  <c r="O1572" i="5" s="1"/>
  <c r="K1560" i="5"/>
  <c r="K1559" i="5"/>
  <c r="K1567" i="5" s="1"/>
  <c r="K1562" i="5" s="1"/>
  <c r="K1571" i="5" s="1"/>
  <c r="G1560" i="5"/>
  <c r="G1561" i="5" s="1"/>
  <c r="G1572" i="5" s="1"/>
  <c r="G1558" i="5"/>
  <c r="C1560" i="5"/>
  <c r="C1558" i="5"/>
  <c r="C1559" i="5"/>
  <c r="C1567" i="5" s="1"/>
  <c r="C1562" i="5" s="1"/>
  <c r="C1571" i="5" s="1"/>
  <c r="AI1581" i="5"/>
  <c r="Z1577" i="5" s="1"/>
  <c r="D1581" i="5"/>
  <c r="D1580" i="5"/>
  <c r="D1588" i="5" s="1"/>
  <c r="D1583" i="5" s="1"/>
  <c r="D1592" i="5" s="1"/>
  <c r="D1579" i="5"/>
  <c r="H1581" i="5"/>
  <c r="H1580" i="5"/>
  <c r="H1588" i="5" s="1"/>
  <c r="H1583" i="5" s="1"/>
  <c r="H1592" i="5" s="1"/>
  <c r="H1579" i="5"/>
  <c r="L1581" i="5"/>
  <c r="L1580" i="5"/>
  <c r="L1588" i="5" s="1"/>
  <c r="L1583" i="5" s="1"/>
  <c r="L1592" i="5" s="1"/>
  <c r="L1579" i="5"/>
  <c r="P1581" i="5"/>
  <c r="P1580" i="5"/>
  <c r="P1588" i="5" s="1"/>
  <c r="P1583" i="5" s="1"/>
  <c r="P1592" i="5" s="1"/>
  <c r="P1579" i="5"/>
  <c r="T1581" i="5"/>
  <c r="T1580" i="5"/>
  <c r="T1588" i="5" s="1"/>
  <c r="T1583" i="5" s="1"/>
  <c r="T1592" i="5" s="1"/>
  <c r="T1579" i="5"/>
  <c r="X1581" i="5"/>
  <c r="X1580" i="5"/>
  <c r="X1588" i="5" s="1"/>
  <c r="X1583" i="5" s="1"/>
  <c r="X1592" i="5" s="1"/>
  <c r="X1579" i="5"/>
  <c r="AB1581" i="5"/>
  <c r="AB1580" i="5"/>
  <c r="AB1588" i="5" s="1"/>
  <c r="AB1583" i="5" s="1"/>
  <c r="AB1592" i="5" s="1"/>
  <c r="AB1579" i="5"/>
  <c r="AF1581" i="5"/>
  <c r="AF1580" i="5"/>
  <c r="AF1588" i="5" s="1"/>
  <c r="AF1583" i="5" s="1"/>
  <c r="AF1592" i="5" s="1"/>
  <c r="AF1579" i="5"/>
  <c r="Y1592" i="5"/>
  <c r="AC1592" i="5"/>
  <c r="F1558" i="5"/>
  <c r="V1558" i="5"/>
  <c r="R1559" i="5"/>
  <c r="R1561" i="5" s="1"/>
  <c r="R1572" i="5" s="1"/>
  <c r="N1560" i="5"/>
  <c r="AD1560" i="5"/>
  <c r="R1558" i="5"/>
  <c r="N1559" i="5"/>
  <c r="N1567" i="5" s="1"/>
  <c r="N1562" i="5" s="1"/>
  <c r="N1571" i="5" s="1"/>
  <c r="AD1559" i="5"/>
  <c r="AD1567" i="5" s="1"/>
  <c r="AD1562" i="5" s="1"/>
  <c r="AD1571" i="5" s="1"/>
  <c r="J1560" i="5"/>
  <c r="J1561" i="5" s="1"/>
  <c r="J1572" i="5" s="1"/>
  <c r="Z1560" i="5"/>
  <c r="Z1561" i="5" s="1"/>
  <c r="Z1572" i="5" s="1"/>
  <c r="N1558" i="5"/>
  <c r="AD1558" i="5"/>
  <c r="J1567" i="5"/>
  <c r="J1562" i="5" s="1"/>
  <c r="J1571" i="5" s="1"/>
  <c r="Z1567" i="5"/>
  <c r="Z1562" i="5" s="1"/>
  <c r="Z1571" i="5" s="1"/>
  <c r="G1567" i="5"/>
  <c r="G1562" i="5" s="1"/>
  <c r="G1571" i="5" s="1"/>
  <c r="O1567" i="5"/>
  <c r="O1562" i="5" s="1"/>
  <c r="O1571" i="5" s="1"/>
  <c r="S1567" i="5"/>
  <c r="S1562" i="5" s="1"/>
  <c r="S1571" i="5" s="1"/>
  <c r="D1558" i="5"/>
  <c r="H1558" i="5"/>
  <c r="L1558" i="5"/>
  <c r="P1558" i="5"/>
  <c r="T1558" i="5"/>
  <c r="X1558" i="5"/>
  <c r="AB1558" i="5"/>
  <c r="AF1558" i="5"/>
  <c r="D1559" i="5"/>
  <c r="D1567" i="5" s="1"/>
  <c r="D1562" i="5" s="1"/>
  <c r="H1559" i="5"/>
  <c r="H1567" i="5" s="1"/>
  <c r="H1562" i="5" s="1"/>
  <c r="H1571" i="5" s="1"/>
  <c r="L1559" i="5"/>
  <c r="L1567" i="5" s="1"/>
  <c r="L1562" i="5" s="1"/>
  <c r="L1571" i="5" s="1"/>
  <c r="P1559" i="5"/>
  <c r="P1567" i="5" s="1"/>
  <c r="P1562" i="5" s="1"/>
  <c r="P1571" i="5" s="1"/>
  <c r="T1559" i="5"/>
  <c r="T1567" i="5" s="1"/>
  <c r="T1562" i="5" s="1"/>
  <c r="T1571" i="5" s="1"/>
  <c r="X1559" i="5"/>
  <c r="X1567" i="5" s="1"/>
  <c r="X1562" i="5" s="1"/>
  <c r="X1571" i="5" s="1"/>
  <c r="AB1559" i="5"/>
  <c r="AB1567" i="5" s="1"/>
  <c r="AB1562" i="5" s="1"/>
  <c r="AB1571" i="5" s="1"/>
  <c r="AF1559" i="5"/>
  <c r="AF1567" i="5" s="1"/>
  <c r="AF1562" i="5" s="1"/>
  <c r="AF1571" i="5" s="1"/>
  <c r="D1560" i="5"/>
  <c r="D1561" i="5" s="1"/>
  <c r="D1572" i="5" s="1"/>
  <c r="H1560" i="5"/>
  <c r="L1560" i="5"/>
  <c r="P1560" i="5"/>
  <c r="T1560" i="5"/>
  <c r="T1561" i="5" s="1"/>
  <c r="T1572" i="5" s="1"/>
  <c r="X1560" i="5"/>
  <c r="X1561" i="5" s="1"/>
  <c r="X1572" i="5" s="1"/>
  <c r="AB1560" i="5"/>
  <c r="AF1560" i="5"/>
  <c r="AF1561" i="5" s="1"/>
  <c r="AF1572" i="5" s="1"/>
  <c r="Z1539" i="5"/>
  <c r="Z1540" i="5" s="1"/>
  <c r="Z1551" i="5" s="1"/>
  <c r="AI1560" i="5"/>
  <c r="Z1556" i="5" s="1"/>
  <c r="C1540" i="5"/>
  <c r="C1551" i="5" s="1"/>
  <c r="S1537" i="5"/>
  <c r="C1537" i="5"/>
  <c r="S1538" i="5"/>
  <c r="S1540" i="5" s="1"/>
  <c r="S1551" i="5" s="1"/>
  <c r="M1571" i="5"/>
  <c r="J1539" i="5"/>
  <c r="J1540" i="5" s="1"/>
  <c r="J1551" i="5" s="1"/>
  <c r="AD1539" i="5"/>
  <c r="AD1540" i="5" s="1"/>
  <c r="AD1551" i="5" s="1"/>
  <c r="N1539" i="5"/>
  <c r="N1540" i="5" s="1"/>
  <c r="N1551" i="5" s="1"/>
  <c r="V1539" i="5"/>
  <c r="J1537" i="5"/>
  <c r="AD1537" i="5"/>
  <c r="F1538" i="5"/>
  <c r="F1546" i="5" s="1"/>
  <c r="F1541" i="5" s="1"/>
  <c r="F1550" i="5" s="1"/>
  <c r="R1538" i="5"/>
  <c r="R1546" i="5" s="1"/>
  <c r="R1541" i="5" s="1"/>
  <c r="R1550" i="5" s="1"/>
  <c r="N1537" i="5"/>
  <c r="V1537" i="5"/>
  <c r="F1537" i="5"/>
  <c r="R1537" i="5"/>
  <c r="R1539" i="5"/>
  <c r="C1546" i="5"/>
  <c r="C1541" i="5" s="1"/>
  <c r="AI1539" i="5"/>
  <c r="Z1535" i="5" s="1"/>
  <c r="O1537" i="5"/>
  <c r="O1538" i="5"/>
  <c r="O1546" i="5" s="1"/>
  <c r="O1541" i="5" s="1"/>
  <c r="O1550" i="5" s="1"/>
  <c r="AE1537" i="5"/>
  <c r="AE1538" i="5"/>
  <c r="AE1546" i="5" s="1"/>
  <c r="AE1541" i="5" s="1"/>
  <c r="AE1550" i="5" s="1"/>
  <c r="O1539" i="5"/>
  <c r="AE1539" i="5"/>
  <c r="K1537" i="5"/>
  <c r="P1537" i="5"/>
  <c r="AA1537" i="5"/>
  <c r="AF1537" i="5"/>
  <c r="K1538" i="5"/>
  <c r="K1546" i="5" s="1"/>
  <c r="K1541" i="5" s="1"/>
  <c r="K1550" i="5" s="1"/>
  <c r="P1538" i="5"/>
  <c r="P1546" i="5" s="1"/>
  <c r="P1541" i="5" s="1"/>
  <c r="P1550" i="5" s="1"/>
  <c r="AA1538" i="5"/>
  <c r="AA1546" i="5" s="1"/>
  <c r="AA1541" i="5" s="1"/>
  <c r="AA1550" i="5" s="1"/>
  <c r="AF1538" i="5"/>
  <c r="AF1546" i="5" s="1"/>
  <c r="AF1541" i="5" s="1"/>
  <c r="AF1550" i="5" s="1"/>
  <c r="K1539" i="5"/>
  <c r="P1539" i="5"/>
  <c r="AA1539" i="5"/>
  <c r="AA1540" i="5" s="1"/>
  <c r="AA1551" i="5" s="1"/>
  <c r="AF1539" i="5"/>
  <c r="I1539" i="5"/>
  <c r="I1538" i="5"/>
  <c r="I1546" i="5" s="1"/>
  <c r="I1541" i="5" s="1"/>
  <c r="I1550" i="5" s="1"/>
  <c r="I1537" i="5"/>
  <c r="Q1539" i="5"/>
  <c r="Q1538" i="5"/>
  <c r="Q1546" i="5" s="1"/>
  <c r="Q1541" i="5" s="1"/>
  <c r="Q1550" i="5" s="1"/>
  <c r="Q1537" i="5"/>
  <c r="U1539" i="5"/>
  <c r="U1538" i="5"/>
  <c r="U1546" i="5" s="1"/>
  <c r="U1541" i="5" s="1"/>
  <c r="U1550" i="5" s="1"/>
  <c r="U1537" i="5"/>
  <c r="Y1539" i="5"/>
  <c r="Y1538" i="5"/>
  <c r="Y1546" i="5" s="1"/>
  <c r="Y1541" i="5" s="1"/>
  <c r="Y1550" i="5" s="1"/>
  <c r="Y1537" i="5"/>
  <c r="AC1539" i="5"/>
  <c r="AC1538" i="5"/>
  <c r="AC1546" i="5" s="1"/>
  <c r="AC1541" i="5" s="1"/>
  <c r="AC1550" i="5" s="1"/>
  <c r="AC1537" i="5"/>
  <c r="E1539" i="5"/>
  <c r="E1538" i="5"/>
  <c r="E1546" i="5" s="1"/>
  <c r="E1541" i="5" s="1"/>
  <c r="E1550" i="5" s="1"/>
  <c r="E1537" i="5"/>
  <c r="M1539" i="5"/>
  <c r="M1538" i="5"/>
  <c r="M1546" i="5" s="1"/>
  <c r="M1541" i="5" s="1"/>
  <c r="M1550" i="5" s="1"/>
  <c r="M1537" i="5"/>
  <c r="H1546" i="5"/>
  <c r="H1541" i="5" s="1"/>
  <c r="H1550" i="5" s="1"/>
  <c r="G1537" i="5"/>
  <c r="L1537" i="5"/>
  <c r="W1537" i="5"/>
  <c r="AB1537" i="5"/>
  <c r="G1538" i="5"/>
  <c r="G1546" i="5" s="1"/>
  <c r="G1541" i="5" s="1"/>
  <c r="G1550" i="5" s="1"/>
  <c r="L1538" i="5"/>
  <c r="L1546" i="5" s="1"/>
  <c r="L1541" i="5" s="1"/>
  <c r="L1550" i="5" s="1"/>
  <c r="W1538" i="5"/>
  <c r="W1546" i="5" s="1"/>
  <c r="W1541" i="5" s="1"/>
  <c r="W1550" i="5" s="1"/>
  <c r="AB1538" i="5"/>
  <c r="AB1546" i="5" s="1"/>
  <c r="AB1541" i="5" s="1"/>
  <c r="AB1550" i="5" s="1"/>
  <c r="G1539" i="5"/>
  <c r="L1539" i="5"/>
  <c r="W1539" i="5"/>
  <c r="AB1539" i="5"/>
  <c r="C1523" i="5"/>
  <c r="D1523" i="5"/>
  <c r="E1523" i="5"/>
  <c r="E1518" i="5" s="1"/>
  <c r="F1523" i="5"/>
  <c r="G1523" i="5"/>
  <c r="G1517" i="5" s="1"/>
  <c r="G1525" i="5" s="1"/>
  <c r="G1520" i="5" s="1"/>
  <c r="G1529" i="5" s="1"/>
  <c r="H1523" i="5"/>
  <c r="H1518" i="5" s="1"/>
  <c r="I1523" i="5"/>
  <c r="I1517" i="5" s="1"/>
  <c r="I1525" i="5" s="1"/>
  <c r="I1520" i="5" s="1"/>
  <c r="I1529" i="5" s="1"/>
  <c r="J1523" i="5"/>
  <c r="J1518" i="5" s="1"/>
  <c r="K1523" i="5"/>
  <c r="K1517" i="5" s="1"/>
  <c r="K1525" i="5" s="1"/>
  <c r="K1520" i="5" s="1"/>
  <c r="K1529" i="5" s="1"/>
  <c r="L1523" i="5"/>
  <c r="M1523" i="5"/>
  <c r="M1518" i="5" s="1"/>
  <c r="N1523" i="5"/>
  <c r="N1517" i="5" s="1"/>
  <c r="N1525" i="5" s="1"/>
  <c r="N1520" i="5" s="1"/>
  <c r="N1529" i="5" s="1"/>
  <c r="O1523" i="5"/>
  <c r="O1517" i="5" s="1"/>
  <c r="O1525" i="5" s="1"/>
  <c r="O1520" i="5" s="1"/>
  <c r="O1529" i="5" s="1"/>
  <c r="P1523" i="5"/>
  <c r="Q1523" i="5"/>
  <c r="Q1516" i="5" s="1"/>
  <c r="R1523" i="5"/>
  <c r="R1517" i="5" s="1"/>
  <c r="R1525" i="5" s="1"/>
  <c r="R1520" i="5" s="1"/>
  <c r="R1529" i="5" s="1"/>
  <c r="S1523" i="5"/>
  <c r="S1517" i="5" s="1"/>
  <c r="S1525" i="5" s="1"/>
  <c r="S1520" i="5" s="1"/>
  <c r="S1529" i="5" s="1"/>
  <c r="T1523" i="5"/>
  <c r="U1523" i="5"/>
  <c r="U1517" i="5" s="1"/>
  <c r="U1525" i="5" s="1"/>
  <c r="U1520" i="5" s="1"/>
  <c r="U1529" i="5" s="1"/>
  <c r="V1523" i="5"/>
  <c r="W1523" i="5"/>
  <c r="W1517" i="5" s="1"/>
  <c r="W1525" i="5" s="1"/>
  <c r="W1520" i="5" s="1"/>
  <c r="W1529" i="5" s="1"/>
  <c r="X1523" i="5"/>
  <c r="Y1523" i="5"/>
  <c r="Y1516" i="5" s="1"/>
  <c r="Z1523" i="5"/>
  <c r="AA1523" i="5"/>
  <c r="AA1517" i="5" s="1"/>
  <c r="AA1525" i="5" s="1"/>
  <c r="AA1520" i="5" s="1"/>
  <c r="AA1529" i="5" s="1"/>
  <c r="AB1523" i="5"/>
  <c r="AC1523" i="5"/>
  <c r="AD1523" i="5"/>
  <c r="AD1517" i="5" s="1"/>
  <c r="AD1525" i="5" s="1"/>
  <c r="AD1520" i="5" s="1"/>
  <c r="AD1529" i="5" s="1"/>
  <c r="AE1523" i="5"/>
  <c r="AE1517" i="5" s="1"/>
  <c r="AE1525" i="5" s="1"/>
  <c r="AE1520" i="5" s="1"/>
  <c r="AE1529" i="5" s="1"/>
  <c r="AF1523" i="5"/>
  <c r="B1523" i="5"/>
  <c r="B1518" i="5" s="1"/>
  <c r="A1514" i="5"/>
  <c r="C1502" i="5"/>
  <c r="C1496" i="5" s="1"/>
  <c r="C1504" i="5" s="1"/>
  <c r="C1499" i="5" s="1"/>
  <c r="C1508" i="5" s="1"/>
  <c r="D1502" i="5"/>
  <c r="E1502" i="5"/>
  <c r="F1502" i="5"/>
  <c r="F1496" i="5" s="1"/>
  <c r="F1504" i="5" s="1"/>
  <c r="F1499" i="5" s="1"/>
  <c r="F1508" i="5" s="1"/>
  <c r="G1502" i="5"/>
  <c r="G1496" i="5" s="1"/>
  <c r="G1504" i="5" s="1"/>
  <c r="G1499" i="5" s="1"/>
  <c r="G1508" i="5" s="1"/>
  <c r="H1502" i="5"/>
  <c r="I1502" i="5"/>
  <c r="J1502" i="5"/>
  <c r="J1495" i="5" s="1"/>
  <c r="K1502" i="5"/>
  <c r="K1496" i="5" s="1"/>
  <c r="K1504" i="5" s="1"/>
  <c r="K1499" i="5" s="1"/>
  <c r="K1508" i="5" s="1"/>
  <c r="L1502" i="5"/>
  <c r="M1502" i="5"/>
  <c r="N1502" i="5"/>
  <c r="O1502" i="5"/>
  <c r="O1496" i="5" s="1"/>
  <c r="O1504" i="5" s="1"/>
  <c r="O1499" i="5" s="1"/>
  <c r="O1508" i="5" s="1"/>
  <c r="P1502" i="5"/>
  <c r="P1496" i="5" s="1"/>
  <c r="P1504" i="5" s="1"/>
  <c r="P1499" i="5" s="1"/>
  <c r="P1508" i="5" s="1"/>
  <c r="Q1502" i="5"/>
  <c r="R1502" i="5"/>
  <c r="S1502" i="5"/>
  <c r="S1496" i="5" s="1"/>
  <c r="S1504" i="5" s="1"/>
  <c r="S1499" i="5" s="1"/>
  <c r="S1508" i="5" s="1"/>
  <c r="T1502" i="5"/>
  <c r="U1502" i="5"/>
  <c r="V1502" i="5"/>
  <c r="V1495" i="5" s="1"/>
  <c r="W1502" i="5"/>
  <c r="W1496" i="5" s="1"/>
  <c r="W1504" i="5" s="1"/>
  <c r="W1499" i="5" s="1"/>
  <c r="W1508" i="5" s="1"/>
  <c r="X1502" i="5"/>
  <c r="Y1502" i="5"/>
  <c r="Y1495" i="5" s="1"/>
  <c r="Z1502" i="5"/>
  <c r="AA1502" i="5"/>
  <c r="AB1502" i="5"/>
  <c r="AC1502" i="5"/>
  <c r="AC1497" i="5" s="1"/>
  <c r="AD1502" i="5"/>
  <c r="AE1502" i="5"/>
  <c r="AE1496" i="5" s="1"/>
  <c r="AE1504" i="5" s="1"/>
  <c r="AE1499" i="5" s="1"/>
  <c r="AE1508" i="5" s="1"/>
  <c r="AF1502" i="5"/>
  <c r="B1502" i="5"/>
  <c r="B1497" i="5" s="1"/>
  <c r="A1493" i="5"/>
  <c r="C1480" i="5"/>
  <c r="D1480" i="5"/>
  <c r="E1480" i="5"/>
  <c r="F1480" i="5"/>
  <c r="G1480" i="5"/>
  <c r="G1474" i="5" s="1"/>
  <c r="G1482" i="5" s="1"/>
  <c r="G1477" i="5" s="1"/>
  <c r="G1486" i="5" s="1"/>
  <c r="H1480" i="5"/>
  <c r="I1480" i="5"/>
  <c r="I1474" i="5" s="1"/>
  <c r="I1482" i="5" s="1"/>
  <c r="I1477" i="5" s="1"/>
  <c r="I1486" i="5" s="1"/>
  <c r="J1480" i="5"/>
  <c r="J1473" i="5" s="1"/>
  <c r="K1480" i="5"/>
  <c r="K1474" i="5" s="1"/>
  <c r="K1482" i="5" s="1"/>
  <c r="K1477" i="5" s="1"/>
  <c r="K1486" i="5" s="1"/>
  <c r="L1480" i="5"/>
  <c r="M1480" i="5"/>
  <c r="M1474" i="5" s="1"/>
  <c r="M1482" i="5" s="1"/>
  <c r="M1477" i="5" s="1"/>
  <c r="M1486" i="5" s="1"/>
  <c r="N1480" i="5"/>
  <c r="N1474" i="5" s="1"/>
  <c r="N1482" i="5" s="1"/>
  <c r="N1477" i="5" s="1"/>
  <c r="N1486" i="5" s="1"/>
  <c r="O1480" i="5"/>
  <c r="O1474" i="5" s="1"/>
  <c r="O1482" i="5" s="1"/>
  <c r="O1477" i="5" s="1"/>
  <c r="O1486" i="5" s="1"/>
  <c r="P1480" i="5"/>
  <c r="Q1480" i="5"/>
  <c r="R1480" i="5"/>
  <c r="S1480" i="5"/>
  <c r="S1474" i="5" s="1"/>
  <c r="S1482" i="5" s="1"/>
  <c r="S1477" i="5" s="1"/>
  <c r="S1486" i="5" s="1"/>
  <c r="T1480" i="5"/>
  <c r="U1480" i="5"/>
  <c r="V1480" i="5"/>
  <c r="V1475" i="5" s="1"/>
  <c r="W1480" i="5"/>
  <c r="W1474" i="5" s="1"/>
  <c r="W1482" i="5" s="1"/>
  <c r="W1477" i="5" s="1"/>
  <c r="W1486" i="5" s="1"/>
  <c r="X1480" i="5"/>
  <c r="Y1480" i="5"/>
  <c r="Z1480" i="5"/>
  <c r="AA1480" i="5"/>
  <c r="AA1474" i="5" s="1"/>
  <c r="AA1482" i="5" s="1"/>
  <c r="AA1477" i="5" s="1"/>
  <c r="AA1486" i="5" s="1"/>
  <c r="AB1480" i="5"/>
  <c r="AC1480" i="5"/>
  <c r="AC1474" i="5" s="1"/>
  <c r="AC1482" i="5" s="1"/>
  <c r="AC1477" i="5" s="1"/>
  <c r="AC1486" i="5" s="1"/>
  <c r="AD1480" i="5"/>
  <c r="AD1473" i="5" s="1"/>
  <c r="AE1480" i="5"/>
  <c r="AE1474" i="5" s="1"/>
  <c r="AE1482" i="5" s="1"/>
  <c r="AE1477" i="5" s="1"/>
  <c r="AE1486" i="5" s="1"/>
  <c r="AF1480" i="5"/>
  <c r="B1480" i="5"/>
  <c r="B1475" i="5" s="1"/>
  <c r="A1471" i="5"/>
  <c r="C1458" i="5"/>
  <c r="C1453" i="5" s="1"/>
  <c r="D1458" i="5"/>
  <c r="E1458" i="5"/>
  <c r="E1452" i="5" s="1"/>
  <c r="E1460" i="5" s="1"/>
  <c r="E1455" i="5" s="1"/>
  <c r="E1464" i="5" s="1"/>
  <c r="F1458" i="5"/>
  <c r="F1452" i="5" s="1"/>
  <c r="F1460" i="5" s="1"/>
  <c r="F1455" i="5" s="1"/>
  <c r="F1464" i="5" s="1"/>
  <c r="G1458" i="5"/>
  <c r="G1453" i="5" s="1"/>
  <c r="H1458" i="5"/>
  <c r="H1453" i="5" s="1"/>
  <c r="I1458" i="5"/>
  <c r="J1458" i="5"/>
  <c r="K1458" i="5"/>
  <c r="K1453" i="5" s="1"/>
  <c r="L1458" i="5"/>
  <c r="L1451" i="5" s="1"/>
  <c r="M1458" i="5"/>
  <c r="N1458" i="5"/>
  <c r="O1458" i="5"/>
  <c r="O1453" i="5" s="1"/>
  <c r="P1458" i="5"/>
  <c r="Q1458" i="5"/>
  <c r="R1458" i="5"/>
  <c r="R1451" i="5" s="1"/>
  <c r="S1458" i="5"/>
  <c r="S1453" i="5" s="1"/>
  <c r="T1458" i="5"/>
  <c r="U1458" i="5"/>
  <c r="V1458" i="5"/>
  <c r="V1453" i="5" s="1"/>
  <c r="W1458" i="5"/>
  <c r="W1453" i="5" s="1"/>
  <c r="X1458" i="5"/>
  <c r="Y1458" i="5"/>
  <c r="Y1452" i="5" s="1"/>
  <c r="Y1460" i="5" s="1"/>
  <c r="Y1455" i="5" s="1"/>
  <c r="Y1464" i="5" s="1"/>
  <c r="Z1458" i="5"/>
  <c r="AA1458" i="5"/>
  <c r="AB1458" i="5"/>
  <c r="AC1458" i="5"/>
  <c r="AD1458" i="5"/>
  <c r="AD1451" i="5" s="1"/>
  <c r="AE1458" i="5"/>
  <c r="AE1453" i="5" s="1"/>
  <c r="AF1458" i="5"/>
  <c r="B1458" i="5"/>
  <c r="A1449" i="5"/>
  <c r="C1436" i="5"/>
  <c r="C1431" i="5" s="1"/>
  <c r="D1436" i="5"/>
  <c r="E1436" i="5"/>
  <c r="E1430" i="5" s="1"/>
  <c r="E1438" i="5" s="1"/>
  <c r="E1433" i="5" s="1"/>
  <c r="E1442" i="5" s="1"/>
  <c r="F1436" i="5"/>
  <c r="F1430" i="5" s="1"/>
  <c r="F1438" i="5" s="1"/>
  <c r="F1433" i="5" s="1"/>
  <c r="F1442" i="5" s="1"/>
  <c r="G1436" i="5"/>
  <c r="G1431" i="5" s="1"/>
  <c r="H1436" i="5"/>
  <c r="I1436" i="5"/>
  <c r="J1436" i="5"/>
  <c r="J1430" i="5" s="1"/>
  <c r="J1438" i="5" s="1"/>
  <c r="J1433" i="5" s="1"/>
  <c r="J1442" i="5" s="1"/>
  <c r="K1436" i="5"/>
  <c r="K1431" i="5" s="1"/>
  <c r="L1436" i="5"/>
  <c r="M1436" i="5"/>
  <c r="N1436" i="5"/>
  <c r="N1430" i="5" s="1"/>
  <c r="N1438" i="5" s="1"/>
  <c r="N1433" i="5" s="1"/>
  <c r="N1442" i="5" s="1"/>
  <c r="O1436" i="5"/>
  <c r="O1431" i="5" s="1"/>
  <c r="P1436" i="5"/>
  <c r="Q1436" i="5"/>
  <c r="Q1430" i="5" s="1"/>
  <c r="Q1438" i="5" s="1"/>
  <c r="Q1433" i="5" s="1"/>
  <c r="Q1442" i="5" s="1"/>
  <c r="R1436" i="5"/>
  <c r="S1436" i="5"/>
  <c r="S1431" i="5" s="1"/>
  <c r="T1436" i="5"/>
  <c r="U1436" i="5"/>
  <c r="U1430" i="5" s="1"/>
  <c r="U1438" i="5" s="1"/>
  <c r="U1433" i="5" s="1"/>
  <c r="U1442" i="5" s="1"/>
  <c r="V1436" i="5"/>
  <c r="V1430" i="5" s="1"/>
  <c r="V1438" i="5" s="1"/>
  <c r="V1433" i="5" s="1"/>
  <c r="V1442" i="5" s="1"/>
  <c r="W1436" i="5"/>
  <c r="W1431" i="5" s="1"/>
  <c r="X1436" i="5"/>
  <c r="Y1436" i="5"/>
  <c r="Z1436" i="5"/>
  <c r="AA1436" i="5"/>
  <c r="AA1431" i="5" s="1"/>
  <c r="AB1436" i="5"/>
  <c r="AC1436" i="5"/>
  <c r="AC1430" i="5" s="1"/>
  <c r="AC1438" i="5" s="1"/>
  <c r="AC1433" i="5" s="1"/>
  <c r="AC1442" i="5" s="1"/>
  <c r="AD1436" i="5"/>
  <c r="AE1436" i="5"/>
  <c r="AE1431" i="5" s="1"/>
  <c r="AF1436" i="5"/>
  <c r="B1436" i="5"/>
  <c r="A1427" i="5"/>
  <c r="C1414" i="5"/>
  <c r="C1408" i="5" s="1"/>
  <c r="C1416" i="5" s="1"/>
  <c r="C1411" i="5" s="1"/>
  <c r="C1420" i="5" s="1"/>
  <c r="D1414" i="5"/>
  <c r="E1414" i="5"/>
  <c r="F1414" i="5"/>
  <c r="G1414" i="5"/>
  <c r="G1408" i="5" s="1"/>
  <c r="G1416" i="5" s="1"/>
  <c r="G1411" i="5" s="1"/>
  <c r="G1420" i="5" s="1"/>
  <c r="H1414" i="5"/>
  <c r="I1414" i="5"/>
  <c r="J1414" i="5"/>
  <c r="J1409" i="5" s="1"/>
  <c r="K1414" i="5"/>
  <c r="K1408" i="5" s="1"/>
  <c r="K1416" i="5" s="1"/>
  <c r="K1411" i="5" s="1"/>
  <c r="K1420" i="5" s="1"/>
  <c r="L1414" i="5"/>
  <c r="M1414" i="5"/>
  <c r="M1408" i="5" s="1"/>
  <c r="M1416" i="5" s="1"/>
  <c r="M1411" i="5" s="1"/>
  <c r="M1420" i="5" s="1"/>
  <c r="N1414" i="5"/>
  <c r="O1414" i="5"/>
  <c r="O1408" i="5" s="1"/>
  <c r="O1416" i="5" s="1"/>
  <c r="O1411" i="5" s="1"/>
  <c r="O1420" i="5" s="1"/>
  <c r="P1414" i="5"/>
  <c r="Q1414" i="5"/>
  <c r="Q1409" i="5" s="1"/>
  <c r="R1414" i="5"/>
  <c r="S1414" i="5"/>
  <c r="S1408" i="5" s="1"/>
  <c r="S1416" i="5" s="1"/>
  <c r="S1411" i="5" s="1"/>
  <c r="S1420" i="5" s="1"/>
  <c r="T1414" i="5"/>
  <c r="U1414" i="5"/>
  <c r="V1414" i="5"/>
  <c r="V1409" i="5" s="1"/>
  <c r="W1414" i="5"/>
  <c r="W1408" i="5" s="1"/>
  <c r="W1416" i="5" s="1"/>
  <c r="W1411" i="5" s="1"/>
  <c r="W1420" i="5" s="1"/>
  <c r="X1414" i="5"/>
  <c r="Y1414" i="5"/>
  <c r="Z1414" i="5"/>
  <c r="AA1414" i="5"/>
  <c r="AA1408" i="5" s="1"/>
  <c r="AA1416" i="5" s="1"/>
  <c r="AA1411" i="5" s="1"/>
  <c r="AA1420" i="5" s="1"/>
  <c r="AB1414" i="5"/>
  <c r="AC1414" i="5"/>
  <c r="AC1409" i="5" s="1"/>
  <c r="AD1414" i="5"/>
  <c r="AE1414" i="5"/>
  <c r="AE1408" i="5" s="1"/>
  <c r="AE1416" i="5" s="1"/>
  <c r="AE1411" i="5" s="1"/>
  <c r="AE1420" i="5" s="1"/>
  <c r="AF1414" i="5"/>
  <c r="AF1407" i="5" s="1"/>
  <c r="B1414" i="5"/>
  <c r="A1405" i="5"/>
  <c r="C1392" i="5"/>
  <c r="C1385" i="5" s="1"/>
  <c r="D1392" i="5"/>
  <c r="E1392" i="5"/>
  <c r="F1392" i="5"/>
  <c r="F1385" i="5" s="1"/>
  <c r="G1392" i="5"/>
  <c r="G1385" i="5" s="1"/>
  <c r="H1392" i="5"/>
  <c r="I1392" i="5"/>
  <c r="J1392" i="5"/>
  <c r="J1387" i="5" s="1"/>
  <c r="K1392" i="5"/>
  <c r="K1385" i="5" s="1"/>
  <c r="L1392" i="5"/>
  <c r="M1392" i="5"/>
  <c r="N1392" i="5"/>
  <c r="O1392" i="5"/>
  <c r="O1385" i="5" s="1"/>
  <c r="P1392" i="5"/>
  <c r="Q1392" i="5"/>
  <c r="R1392" i="5"/>
  <c r="S1392" i="5"/>
  <c r="S1385" i="5" s="1"/>
  <c r="T1392" i="5"/>
  <c r="U1392" i="5"/>
  <c r="U1387" i="5" s="1"/>
  <c r="V1392" i="5"/>
  <c r="V1386" i="5" s="1"/>
  <c r="V1394" i="5" s="1"/>
  <c r="V1389" i="5" s="1"/>
  <c r="V1398" i="5" s="1"/>
  <c r="W1392" i="5"/>
  <c r="W1385" i="5" s="1"/>
  <c r="X1392" i="5"/>
  <c r="Y1392" i="5"/>
  <c r="Z1392" i="5"/>
  <c r="Z1385" i="5" s="1"/>
  <c r="AA1392" i="5"/>
  <c r="AA1385" i="5" s="1"/>
  <c r="AB1392" i="5"/>
  <c r="AC1392" i="5"/>
  <c r="AD1392" i="5"/>
  <c r="AD1387" i="5" s="1"/>
  <c r="AE1392" i="5"/>
  <c r="AE1385" i="5" s="1"/>
  <c r="AF1392" i="5"/>
  <c r="B1392" i="5"/>
  <c r="A1383" i="5"/>
  <c r="C1370" i="5"/>
  <c r="D1370" i="5"/>
  <c r="E1370" i="5"/>
  <c r="E1364" i="5" s="1"/>
  <c r="E1372" i="5" s="1"/>
  <c r="E1367" i="5" s="1"/>
  <c r="E1376" i="5" s="1"/>
  <c r="F1370" i="5"/>
  <c r="G1370" i="5"/>
  <c r="G1364" i="5" s="1"/>
  <c r="G1372" i="5" s="1"/>
  <c r="G1367" i="5" s="1"/>
  <c r="G1376" i="5" s="1"/>
  <c r="H1370" i="5"/>
  <c r="I1370" i="5"/>
  <c r="I1365" i="5" s="1"/>
  <c r="J1370" i="5"/>
  <c r="K1370" i="5"/>
  <c r="K1364" i="5" s="1"/>
  <c r="K1372" i="5" s="1"/>
  <c r="K1367" i="5" s="1"/>
  <c r="K1376" i="5" s="1"/>
  <c r="L1370" i="5"/>
  <c r="M1370" i="5"/>
  <c r="N1370" i="5"/>
  <c r="O1370" i="5"/>
  <c r="O1364" i="5" s="1"/>
  <c r="O1372" i="5" s="1"/>
  <c r="O1367" i="5" s="1"/>
  <c r="O1376" i="5" s="1"/>
  <c r="P1370" i="5"/>
  <c r="Q1370" i="5"/>
  <c r="Q1364" i="5" s="1"/>
  <c r="Q1372" i="5" s="1"/>
  <c r="Q1367" i="5" s="1"/>
  <c r="Q1376" i="5" s="1"/>
  <c r="R1370" i="5"/>
  <c r="R1365" i="5" s="1"/>
  <c r="S1370" i="5"/>
  <c r="S1364" i="5" s="1"/>
  <c r="S1372" i="5" s="1"/>
  <c r="S1367" i="5" s="1"/>
  <c r="S1376" i="5" s="1"/>
  <c r="T1370" i="5"/>
  <c r="U1370" i="5"/>
  <c r="V1370" i="5"/>
  <c r="W1370" i="5"/>
  <c r="W1364" i="5" s="1"/>
  <c r="W1372" i="5" s="1"/>
  <c r="W1367" i="5" s="1"/>
  <c r="W1376" i="5" s="1"/>
  <c r="X1370" i="5"/>
  <c r="X1363" i="5" s="1"/>
  <c r="Y1370" i="5"/>
  <c r="Z1370" i="5"/>
  <c r="Z1363" i="5" s="1"/>
  <c r="AA1370" i="5"/>
  <c r="AA1364" i="5" s="1"/>
  <c r="AA1372" i="5" s="1"/>
  <c r="AA1367" i="5" s="1"/>
  <c r="AA1376" i="5" s="1"/>
  <c r="AB1370" i="5"/>
  <c r="AC1370" i="5"/>
  <c r="AC1363" i="5" s="1"/>
  <c r="AD1370" i="5"/>
  <c r="AD1365" i="5" s="1"/>
  <c r="AE1370" i="5"/>
  <c r="AE1364" i="5" s="1"/>
  <c r="AE1372" i="5" s="1"/>
  <c r="AE1367" i="5" s="1"/>
  <c r="AE1376" i="5" s="1"/>
  <c r="AF1370" i="5"/>
  <c r="B1370" i="5"/>
  <c r="B1365" i="5" s="1"/>
  <c r="A1361" i="5"/>
  <c r="C1348" i="5"/>
  <c r="C1343" i="5" s="1"/>
  <c r="D1348" i="5"/>
  <c r="E1348" i="5"/>
  <c r="E1341" i="5" s="1"/>
  <c r="F1348" i="5"/>
  <c r="G1348" i="5"/>
  <c r="G1343" i="5" s="1"/>
  <c r="H1348" i="5"/>
  <c r="I1348" i="5"/>
  <c r="J1348" i="5"/>
  <c r="J1343" i="5" s="1"/>
  <c r="K1348" i="5"/>
  <c r="K1343" i="5" s="1"/>
  <c r="L1348" i="5"/>
  <c r="M1348" i="5"/>
  <c r="N1348" i="5"/>
  <c r="N1342" i="5" s="1"/>
  <c r="N1350" i="5" s="1"/>
  <c r="N1345" i="5" s="1"/>
  <c r="N1354" i="5" s="1"/>
  <c r="O1348" i="5"/>
  <c r="O1343" i="5" s="1"/>
  <c r="P1348" i="5"/>
  <c r="Q1348" i="5"/>
  <c r="R1348" i="5"/>
  <c r="R1341" i="5" s="1"/>
  <c r="S1348" i="5"/>
  <c r="S1343" i="5" s="1"/>
  <c r="T1348" i="5"/>
  <c r="U1348" i="5"/>
  <c r="U1343" i="5" s="1"/>
  <c r="V1348" i="5"/>
  <c r="V1343" i="5" s="1"/>
  <c r="W1348" i="5"/>
  <c r="W1343" i="5" s="1"/>
  <c r="X1348" i="5"/>
  <c r="Y1348" i="5"/>
  <c r="Z1348" i="5"/>
  <c r="AA1348" i="5"/>
  <c r="AB1348" i="5"/>
  <c r="AC1348" i="5"/>
  <c r="AC1341" i="5" s="1"/>
  <c r="AD1348" i="5"/>
  <c r="AD1342" i="5" s="1"/>
  <c r="AD1350" i="5" s="1"/>
  <c r="AD1345" i="5" s="1"/>
  <c r="AD1354" i="5" s="1"/>
  <c r="AE1348" i="5"/>
  <c r="AE1343" i="5" s="1"/>
  <c r="AF1348" i="5"/>
  <c r="B1348" i="5"/>
  <c r="A1339" i="5"/>
  <c r="C1326" i="5"/>
  <c r="C1321" i="5" s="1"/>
  <c r="D1326" i="5"/>
  <c r="E1326" i="5"/>
  <c r="E1321" i="5" s="1"/>
  <c r="F1326" i="5"/>
  <c r="F1321" i="5" s="1"/>
  <c r="G1326" i="5"/>
  <c r="G1321" i="5" s="1"/>
  <c r="H1326" i="5"/>
  <c r="I1326" i="5"/>
  <c r="J1326" i="5"/>
  <c r="J1320" i="5" s="1"/>
  <c r="J1328" i="5" s="1"/>
  <c r="J1323" i="5" s="1"/>
  <c r="J1332" i="5" s="1"/>
  <c r="K1326" i="5"/>
  <c r="K1321" i="5" s="1"/>
  <c r="L1326" i="5"/>
  <c r="M1326" i="5"/>
  <c r="N1326" i="5"/>
  <c r="N1319" i="5" s="1"/>
  <c r="O1326" i="5"/>
  <c r="O1321" i="5" s="1"/>
  <c r="P1326" i="5"/>
  <c r="P1320" i="5" s="1"/>
  <c r="P1328" i="5" s="1"/>
  <c r="P1323" i="5" s="1"/>
  <c r="P1332" i="5" s="1"/>
  <c r="Q1326" i="5"/>
  <c r="R1326" i="5"/>
  <c r="S1326" i="5"/>
  <c r="S1321" i="5" s="1"/>
  <c r="T1326" i="5"/>
  <c r="U1326" i="5"/>
  <c r="U1319" i="5" s="1"/>
  <c r="V1326" i="5"/>
  <c r="V1321" i="5" s="1"/>
  <c r="W1326" i="5"/>
  <c r="W1321" i="5" s="1"/>
  <c r="X1326" i="5"/>
  <c r="Y1326" i="5"/>
  <c r="Z1326" i="5"/>
  <c r="Z1320" i="5" s="1"/>
  <c r="Z1328" i="5" s="1"/>
  <c r="Z1323" i="5" s="1"/>
  <c r="Z1332" i="5" s="1"/>
  <c r="AA1326" i="5"/>
  <c r="AA1321" i="5" s="1"/>
  <c r="AB1326" i="5"/>
  <c r="AC1326" i="5"/>
  <c r="AC1321" i="5" s="1"/>
  <c r="AD1326" i="5"/>
  <c r="AD1319" i="5" s="1"/>
  <c r="AE1326" i="5"/>
  <c r="AE1321" i="5" s="1"/>
  <c r="AF1326" i="5"/>
  <c r="B1326" i="5"/>
  <c r="A1317" i="5"/>
  <c r="C1304" i="5"/>
  <c r="C1299" i="5" s="1"/>
  <c r="D1304" i="5"/>
  <c r="E1304" i="5"/>
  <c r="E1298" i="5" s="1"/>
  <c r="E1306" i="5" s="1"/>
  <c r="E1301" i="5" s="1"/>
  <c r="E1310" i="5" s="1"/>
  <c r="F1304" i="5"/>
  <c r="G1304" i="5"/>
  <c r="G1299" i="5" s="1"/>
  <c r="H1304" i="5"/>
  <c r="I1304" i="5"/>
  <c r="J1304" i="5"/>
  <c r="J1298" i="5" s="1"/>
  <c r="J1306" i="5" s="1"/>
  <c r="J1301" i="5" s="1"/>
  <c r="J1310" i="5" s="1"/>
  <c r="K1304" i="5"/>
  <c r="K1299" i="5" s="1"/>
  <c r="L1304" i="5"/>
  <c r="M1304" i="5"/>
  <c r="N1304" i="5"/>
  <c r="N1297" i="5" s="1"/>
  <c r="O1304" i="5"/>
  <c r="O1299" i="5" s="1"/>
  <c r="P1304" i="5"/>
  <c r="Q1304" i="5"/>
  <c r="R1304" i="5"/>
  <c r="R1299" i="5" s="1"/>
  <c r="S1304" i="5"/>
  <c r="S1299" i="5" s="1"/>
  <c r="T1304" i="5"/>
  <c r="T1299" i="5" s="1"/>
  <c r="U1304" i="5"/>
  <c r="U1299" i="5" s="1"/>
  <c r="V1304" i="5"/>
  <c r="W1304" i="5"/>
  <c r="W1299" i="5" s="1"/>
  <c r="X1304" i="5"/>
  <c r="Y1304" i="5"/>
  <c r="Z1304" i="5"/>
  <c r="Z1298" i="5" s="1"/>
  <c r="Z1306" i="5" s="1"/>
  <c r="Z1301" i="5" s="1"/>
  <c r="Z1310" i="5" s="1"/>
  <c r="AA1304" i="5"/>
  <c r="AB1304" i="5"/>
  <c r="AC1304" i="5"/>
  <c r="AC1299" i="5" s="1"/>
  <c r="AD1304" i="5"/>
  <c r="AD1297" i="5" s="1"/>
  <c r="AE1304" i="5"/>
  <c r="AE1299" i="5" s="1"/>
  <c r="AF1304" i="5"/>
  <c r="B1304" i="5"/>
  <c r="A1295" i="5"/>
  <c r="C1282" i="5"/>
  <c r="C1275" i="5" s="1"/>
  <c r="D1282" i="5"/>
  <c r="D1276" i="5" s="1"/>
  <c r="D1284" i="5" s="1"/>
  <c r="D1279" i="5" s="1"/>
  <c r="D1288" i="5" s="1"/>
  <c r="E1282" i="5"/>
  <c r="E1277" i="5" s="1"/>
  <c r="F1282" i="5"/>
  <c r="G1282" i="5"/>
  <c r="G1275" i="5" s="1"/>
  <c r="H1282" i="5"/>
  <c r="I1282" i="5"/>
  <c r="J1282" i="5"/>
  <c r="J1276" i="5" s="1"/>
  <c r="J1284" i="5" s="1"/>
  <c r="J1279" i="5" s="1"/>
  <c r="J1288" i="5" s="1"/>
  <c r="K1282" i="5"/>
  <c r="K1275" i="5" s="1"/>
  <c r="L1282" i="5"/>
  <c r="M1282" i="5"/>
  <c r="N1282" i="5"/>
  <c r="O1282" i="5"/>
  <c r="O1275" i="5" s="1"/>
  <c r="P1282" i="5"/>
  <c r="Q1282" i="5"/>
  <c r="Q1275" i="5" s="1"/>
  <c r="R1282" i="5"/>
  <c r="S1282" i="5"/>
  <c r="S1275" i="5" s="1"/>
  <c r="T1282" i="5"/>
  <c r="U1282" i="5"/>
  <c r="V1282" i="5"/>
  <c r="W1282" i="5"/>
  <c r="W1275" i="5" s="1"/>
  <c r="X1282" i="5"/>
  <c r="Y1282" i="5"/>
  <c r="Y1275" i="5" s="1"/>
  <c r="Z1282" i="5"/>
  <c r="Z1276" i="5" s="1"/>
  <c r="Z1284" i="5" s="1"/>
  <c r="Z1279" i="5" s="1"/>
  <c r="Z1288" i="5" s="1"/>
  <c r="AA1282" i="5"/>
  <c r="AA1275" i="5" s="1"/>
  <c r="AB1282" i="5"/>
  <c r="AB1277" i="5" s="1"/>
  <c r="AC1282" i="5"/>
  <c r="AC1275" i="5" s="1"/>
  <c r="AD1282" i="5"/>
  <c r="AE1282" i="5"/>
  <c r="AE1275" i="5" s="1"/>
  <c r="AF1282" i="5"/>
  <c r="B1282" i="5"/>
  <c r="A1273" i="5"/>
  <c r="C1260" i="5"/>
  <c r="D1260" i="5"/>
  <c r="E1260" i="5"/>
  <c r="F1260" i="5"/>
  <c r="F1254" i="5" s="1"/>
  <c r="F1262" i="5" s="1"/>
  <c r="F1257" i="5" s="1"/>
  <c r="F1266" i="5" s="1"/>
  <c r="G1260" i="5"/>
  <c r="G1254" i="5" s="1"/>
  <c r="G1262" i="5" s="1"/>
  <c r="G1257" i="5" s="1"/>
  <c r="G1266" i="5" s="1"/>
  <c r="H1260" i="5"/>
  <c r="I1260" i="5"/>
  <c r="I1255" i="5" s="1"/>
  <c r="J1260" i="5"/>
  <c r="J1254" i="5" s="1"/>
  <c r="J1262" i="5" s="1"/>
  <c r="J1257" i="5" s="1"/>
  <c r="J1266" i="5" s="1"/>
  <c r="K1260" i="5"/>
  <c r="K1254" i="5" s="1"/>
  <c r="K1262" i="5" s="1"/>
  <c r="K1257" i="5" s="1"/>
  <c r="K1266" i="5" s="1"/>
  <c r="L1260" i="5"/>
  <c r="M1260" i="5"/>
  <c r="N1260" i="5"/>
  <c r="N1253" i="5" s="1"/>
  <c r="O1260" i="5"/>
  <c r="O1254" i="5" s="1"/>
  <c r="O1262" i="5" s="1"/>
  <c r="O1257" i="5" s="1"/>
  <c r="O1266" i="5" s="1"/>
  <c r="P1260" i="5"/>
  <c r="Q1260" i="5"/>
  <c r="R1260" i="5"/>
  <c r="S1260" i="5"/>
  <c r="S1254" i="5" s="1"/>
  <c r="S1262" i="5" s="1"/>
  <c r="S1257" i="5" s="1"/>
  <c r="S1266" i="5" s="1"/>
  <c r="T1260" i="5"/>
  <c r="U1260" i="5"/>
  <c r="U1253" i="5" s="1"/>
  <c r="V1260" i="5"/>
  <c r="V1254" i="5" s="1"/>
  <c r="V1262" i="5" s="1"/>
  <c r="V1257" i="5" s="1"/>
  <c r="V1266" i="5" s="1"/>
  <c r="W1260" i="5"/>
  <c r="W1254" i="5" s="1"/>
  <c r="W1262" i="5" s="1"/>
  <c r="W1257" i="5" s="1"/>
  <c r="W1266" i="5" s="1"/>
  <c r="X1260" i="5"/>
  <c r="Y1260" i="5"/>
  <c r="Z1260" i="5"/>
  <c r="Z1254" i="5" s="1"/>
  <c r="Z1262" i="5" s="1"/>
  <c r="Z1257" i="5" s="1"/>
  <c r="Z1266" i="5" s="1"/>
  <c r="AA1260" i="5"/>
  <c r="AA1254" i="5" s="1"/>
  <c r="AA1262" i="5" s="1"/>
  <c r="AA1257" i="5" s="1"/>
  <c r="AA1266" i="5" s="1"/>
  <c r="AB1260" i="5"/>
  <c r="AC1260" i="5"/>
  <c r="AC1254" i="5" s="1"/>
  <c r="AC1262" i="5" s="1"/>
  <c r="AC1257" i="5" s="1"/>
  <c r="AC1266" i="5" s="1"/>
  <c r="AD1260" i="5"/>
  <c r="AE1260" i="5"/>
  <c r="AE1254" i="5" s="1"/>
  <c r="AE1262" i="5" s="1"/>
  <c r="AE1257" i="5" s="1"/>
  <c r="AE1266" i="5" s="1"/>
  <c r="AF1260" i="5"/>
  <c r="B1260" i="5"/>
  <c r="B1255" i="5" s="1"/>
  <c r="A1251" i="5"/>
  <c r="C1238" i="5"/>
  <c r="C1231" i="5" s="1"/>
  <c r="D1238" i="5"/>
  <c r="E1238" i="5"/>
  <c r="E1233" i="5" s="1"/>
  <c r="F1238" i="5"/>
  <c r="G1238" i="5"/>
  <c r="G1231" i="5" s="1"/>
  <c r="H1238" i="5"/>
  <c r="I1238" i="5"/>
  <c r="J1238" i="5"/>
  <c r="J1233" i="5" s="1"/>
  <c r="K1238" i="5"/>
  <c r="K1231" i="5" s="1"/>
  <c r="L1238" i="5"/>
  <c r="M1238" i="5"/>
  <c r="M1233" i="5" s="1"/>
  <c r="N1238" i="5"/>
  <c r="N1232" i="5" s="1"/>
  <c r="N1240" i="5" s="1"/>
  <c r="N1235" i="5" s="1"/>
  <c r="N1244" i="5" s="1"/>
  <c r="O1238" i="5"/>
  <c r="O1231" i="5" s="1"/>
  <c r="P1238" i="5"/>
  <c r="Q1238" i="5"/>
  <c r="R1238" i="5"/>
  <c r="S1238" i="5"/>
  <c r="S1231" i="5" s="1"/>
  <c r="T1238" i="5"/>
  <c r="U1238" i="5"/>
  <c r="V1238" i="5"/>
  <c r="V1233" i="5" s="1"/>
  <c r="W1238" i="5"/>
  <c r="W1231" i="5" s="1"/>
  <c r="X1238" i="5"/>
  <c r="X1232" i="5" s="1"/>
  <c r="X1240" i="5" s="1"/>
  <c r="X1235" i="5" s="1"/>
  <c r="X1244" i="5" s="1"/>
  <c r="Y1238" i="5"/>
  <c r="Y1232" i="5" s="1"/>
  <c r="Y1240" i="5" s="1"/>
  <c r="Y1235" i="5" s="1"/>
  <c r="Y1244" i="5" s="1"/>
  <c r="Z1238" i="5"/>
  <c r="Z1233" i="5" s="1"/>
  <c r="AA1238" i="5"/>
  <c r="AA1231" i="5" s="1"/>
  <c r="AB1238" i="5"/>
  <c r="AC1238" i="5"/>
  <c r="AD1238" i="5"/>
  <c r="AD1232" i="5" s="1"/>
  <c r="AD1240" i="5" s="1"/>
  <c r="AD1235" i="5" s="1"/>
  <c r="AD1244" i="5" s="1"/>
  <c r="AE1238" i="5"/>
  <c r="AE1231" i="5" s="1"/>
  <c r="AF1238" i="5"/>
  <c r="B1238" i="5"/>
  <c r="B1232" i="5" s="1"/>
  <c r="B1240" i="5" s="1"/>
  <c r="B1235" i="5" s="1"/>
  <c r="A1229" i="5"/>
  <c r="C1216" i="5"/>
  <c r="C1210" i="5" s="1"/>
  <c r="C1218" i="5" s="1"/>
  <c r="C1213" i="5" s="1"/>
  <c r="C1222" i="5" s="1"/>
  <c r="D1216" i="5"/>
  <c r="E1216" i="5"/>
  <c r="E1209" i="5" s="1"/>
  <c r="F1216" i="5"/>
  <c r="G1216" i="5"/>
  <c r="G1210" i="5" s="1"/>
  <c r="G1218" i="5" s="1"/>
  <c r="G1213" i="5" s="1"/>
  <c r="G1222" i="5" s="1"/>
  <c r="H1216" i="5"/>
  <c r="I1216" i="5"/>
  <c r="I1210" i="5" s="1"/>
  <c r="I1218" i="5" s="1"/>
  <c r="I1213" i="5" s="1"/>
  <c r="I1222" i="5" s="1"/>
  <c r="J1216" i="5"/>
  <c r="K1216" i="5"/>
  <c r="K1210" i="5" s="1"/>
  <c r="K1218" i="5" s="1"/>
  <c r="K1213" i="5" s="1"/>
  <c r="K1222" i="5" s="1"/>
  <c r="L1216" i="5"/>
  <c r="M1216" i="5"/>
  <c r="M1211" i="5" s="1"/>
  <c r="N1216" i="5"/>
  <c r="O1216" i="5"/>
  <c r="O1210" i="5" s="1"/>
  <c r="O1218" i="5" s="1"/>
  <c r="O1213" i="5" s="1"/>
  <c r="O1222" i="5" s="1"/>
  <c r="P1216" i="5"/>
  <c r="Q1216" i="5"/>
  <c r="R1216" i="5"/>
  <c r="S1216" i="5"/>
  <c r="S1210" i="5" s="1"/>
  <c r="S1218" i="5" s="1"/>
  <c r="S1213" i="5" s="1"/>
  <c r="S1222" i="5" s="1"/>
  <c r="T1216" i="5"/>
  <c r="T1209" i="5" s="1"/>
  <c r="U1216" i="5"/>
  <c r="U1211" i="5" s="1"/>
  <c r="V1216" i="5"/>
  <c r="W1216" i="5"/>
  <c r="W1210" i="5" s="1"/>
  <c r="W1218" i="5" s="1"/>
  <c r="W1213" i="5" s="1"/>
  <c r="W1222" i="5" s="1"/>
  <c r="X1216" i="5"/>
  <c r="Y1216" i="5"/>
  <c r="Y1209" i="5" s="1"/>
  <c r="Z1216" i="5"/>
  <c r="AA1216" i="5"/>
  <c r="AB1216" i="5"/>
  <c r="AC1216" i="5"/>
  <c r="AD1216" i="5"/>
  <c r="AE1216" i="5"/>
  <c r="AE1210" i="5" s="1"/>
  <c r="AE1218" i="5" s="1"/>
  <c r="AE1213" i="5" s="1"/>
  <c r="AE1222" i="5" s="1"/>
  <c r="AF1216" i="5"/>
  <c r="B1216" i="5"/>
  <c r="B1211" i="5" s="1"/>
  <c r="A1207" i="5"/>
  <c r="C1194" i="5"/>
  <c r="C1188" i="5" s="1"/>
  <c r="C1196" i="5" s="1"/>
  <c r="C1191" i="5" s="1"/>
  <c r="C1200" i="5" s="1"/>
  <c r="D1194" i="5"/>
  <c r="E1194" i="5"/>
  <c r="E1189" i="5" s="1"/>
  <c r="F1194" i="5"/>
  <c r="F1189" i="5" s="1"/>
  <c r="G1194" i="5"/>
  <c r="G1188" i="5" s="1"/>
  <c r="G1196" i="5" s="1"/>
  <c r="G1191" i="5" s="1"/>
  <c r="G1200" i="5" s="1"/>
  <c r="H1194" i="5"/>
  <c r="I1194" i="5"/>
  <c r="J1194" i="5"/>
  <c r="K1194" i="5"/>
  <c r="K1188" i="5" s="1"/>
  <c r="K1196" i="5" s="1"/>
  <c r="K1191" i="5" s="1"/>
  <c r="K1200" i="5" s="1"/>
  <c r="L1194" i="5"/>
  <c r="M1194" i="5"/>
  <c r="M1189" i="5" s="1"/>
  <c r="N1194" i="5"/>
  <c r="O1194" i="5"/>
  <c r="O1188" i="5" s="1"/>
  <c r="O1196" i="5" s="1"/>
  <c r="O1191" i="5" s="1"/>
  <c r="O1200" i="5" s="1"/>
  <c r="P1194" i="5"/>
  <c r="Q1194" i="5"/>
  <c r="R1194" i="5"/>
  <c r="R1187" i="5" s="1"/>
  <c r="S1194" i="5"/>
  <c r="S1188" i="5" s="1"/>
  <c r="S1196" i="5" s="1"/>
  <c r="S1191" i="5" s="1"/>
  <c r="S1200" i="5" s="1"/>
  <c r="T1194" i="5"/>
  <c r="U1194" i="5"/>
  <c r="V1194" i="5"/>
  <c r="V1189" i="5" s="1"/>
  <c r="W1194" i="5"/>
  <c r="W1188" i="5" s="1"/>
  <c r="W1196" i="5" s="1"/>
  <c r="W1191" i="5" s="1"/>
  <c r="W1200" i="5" s="1"/>
  <c r="X1194" i="5"/>
  <c r="Y1194" i="5"/>
  <c r="Z1194" i="5"/>
  <c r="AA1194" i="5"/>
  <c r="AB1194" i="5"/>
  <c r="AC1194" i="5"/>
  <c r="AC1189" i="5" s="1"/>
  <c r="AD1194" i="5"/>
  <c r="AE1194" i="5"/>
  <c r="AE1188" i="5" s="1"/>
  <c r="AE1196" i="5" s="1"/>
  <c r="AE1191" i="5" s="1"/>
  <c r="AE1200" i="5" s="1"/>
  <c r="AF1194" i="5"/>
  <c r="B1194" i="5"/>
  <c r="A1185" i="5"/>
  <c r="C1172" i="5"/>
  <c r="C1167" i="5" s="1"/>
  <c r="D1172" i="5"/>
  <c r="E1172" i="5"/>
  <c r="E1167" i="5" s="1"/>
  <c r="F1172" i="5"/>
  <c r="G1172" i="5"/>
  <c r="G1166" i="5" s="1"/>
  <c r="G1174" i="5" s="1"/>
  <c r="G1169" i="5" s="1"/>
  <c r="G1178" i="5" s="1"/>
  <c r="H1172" i="5"/>
  <c r="I1172" i="5"/>
  <c r="J1172" i="5"/>
  <c r="J1166" i="5" s="1"/>
  <c r="J1174" i="5" s="1"/>
  <c r="J1169" i="5" s="1"/>
  <c r="J1178" i="5" s="1"/>
  <c r="K1172" i="5"/>
  <c r="K1166" i="5" s="1"/>
  <c r="K1174" i="5" s="1"/>
  <c r="K1169" i="5" s="1"/>
  <c r="K1178" i="5" s="1"/>
  <c r="L1172" i="5"/>
  <c r="M1172" i="5"/>
  <c r="N1172" i="5"/>
  <c r="N1166" i="5" s="1"/>
  <c r="N1174" i="5" s="1"/>
  <c r="N1169" i="5" s="1"/>
  <c r="N1178" i="5" s="1"/>
  <c r="O1172" i="5"/>
  <c r="O1166" i="5" s="1"/>
  <c r="O1174" i="5" s="1"/>
  <c r="O1169" i="5" s="1"/>
  <c r="O1178" i="5" s="1"/>
  <c r="P1172" i="5"/>
  <c r="Q1172" i="5"/>
  <c r="R1172" i="5"/>
  <c r="S1172" i="5"/>
  <c r="S1166" i="5" s="1"/>
  <c r="S1174" i="5" s="1"/>
  <c r="S1169" i="5" s="1"/>
  <c r="S1178" i="5" s="1"/>
  <c r="T1172" i="5"/>
  <c r="U1172" i="5"/>
  <c r="U1165" i="5" s="1"/>
  <c r="V1172" i="5"/>
  <c r="W1172" i="5"/>
  <c r="W1166" i="5" s="1"/>
  <c r="W1174" i="5" s="1"/>
  <c r="W1169" i="5" s="1"/>
  <c r="W1178" i="5" s="1"/>
  <c r="X1172" i="5"/>
  <c r="Y1172" i="5"/>
  <c r="Z1172" i="5"/>
  <c r="Z1166" i="5" s="1"/>
  <c r="Z1174" i="5" s="1"/>
  <c r="Z1169" i="5" s="1"/>
  <c r="Z1178" i="5" s="1"/>
  <c r="AA1172" i="5"/>
  <c r="AA1166" i="5" s="1"/>
  <c r="AA1174" i="5" s="1"/>
  <c r="AA1169" i="5" s="1"/>
  <c r="AA1178" i="5" s="1"/>
  <c r="AB1172" i="5"/>
  <c r="AC1172" i="5"/>
  <c r="AC1167" i="5" s="1"/>
  <c r="AD1172" i="5"/>
  <c r="AD1166" i="5" s="1"/>
  <c r="AD1174" i="5" s="1"/>
  <c r="AD1169" i="5" s="1"/>
  <c r="AD1178" i="5" s="1"/>
  <c r="AE1172" i="5"/>
  <c r="AE1166" i="5" s="1"/>
  <c r="AE1174" i="5" s="1"/>
  <c r="AE1169" i="5" s="1"/>
  <c r="AE1178" i="5" s="1"/>
  <c r="AF1172" i="5"/>
  <c r="B1172" i="5"/>
  <c r="B1167" i="5" s="1"/>
  <c r="A1163" i="5"/>
  <c r="C1150" i="5"/>
  <c r="C1143" i="5" s="1"/>
  <c r="D1150" i="5"/>
  <c r="E1150" i="5"/>
  <c r="E1143" i="5" s="1"/>
  <c r="F1150" i="5"/>
  <c r="G1150" i="5"/>
  <c r="H1150" i="5"/>
  <c r="I1150" i="5"/>
  <c r="J1150" i="5"/>
  <c r="K1150" i="5"/>
  <c r="K1143" i="5" s="1"/>
  <c r="L1150" i="5"/>
  <c r="M1150" i="5"/>
  <c r="M1143" i="5" s="1"/>
  <c r="N1150" i="5"/>
  <c r="O1150" i="5"/>
  <c r="O1143" i="5" s="1"/>
  <c r="P1150" i="5"/>
  <c r="Q1150" i="5"/>
  <c r="R1150" i="5"/>
  <c r="S1150" i="5"/>
  <c r="S1143" i="5" s="1"/>
  <c r="T1150" i="5"/>
  <c r="U1150" i="5"/>
  <c r="U1143" i="5" s="1"/>
  <c r="V1150" i="5"/>
  <c r="W1150" i="5"/>
  <c r="X1150" i="5"/>
  <c r="Y1150" i="5"/>
  <c r="Y1144" i="5" s="1"/>
  <c r="Y1152" i="5" s="1"/>
  <c r="Y1147" i="5" s="1"/>
  <c r="Y1156" i="5" s="1"/>
  <c r="Z1150" i="5"/>
  <c r="AA1150" i="5"/>
  <c r="AA1143" i="5" s="1"/>
  <c r="AB1150" i="5"/>
  <c r="AC1150" i="5"/>
  <c r="AC1143" i="5" s="1"/>
  <c r="AD1150" i="5"/>
  <c r="AE1150" i="5"/>
  <c r="AE1143" i="5" s="1"/>
  <c r="AF1150" i="5"/>
  <c r="B1150" i="5"/>
  <c r="A1141" i="5"/>
  <c r="C1128" i="5"/>
  <c r="C1123" i="5" s="1"/>
  <c r="D1128" i="5"/>
  <c r="E1128" i="5"/>
  <c r="F1128" i="5"/>
  <c r="F1121" i="5" s="1"/>
  <c r="G1128" i="5"/>
  <c r="G1123" i="5" s="1"/>
  <c r="H1128" i="5"/>
  <c r="I1128" i="5"/>
  <c r="J1128" i="5"/>
  <c r="J1122" i="5" s="1"/>
  <c r="J1130" i="5" s="1"/>
  <c r="J1125" i="5" s="1"/>
  <c r="J1134" i="5" s="1"/>
  <c r="K1128" i="5"/>
  <c r="K1123" i="5" s="1"/>
  <c r="L1128" i="5"/>
  <c r="M1128" i="5"/>
  <c r="M1122" i="5" s="1"/>
  <c r="M1130" i="5" s="1"/>
  <c r="M1125" i="5" s="1"/>
  <c r="M1134" i="5" s="1"/>
  <c r="N1128" i="5"/>
  <c r="O1128" i="5"/>
  <c r="O1123" i="5" s="1"/>
  <c r="P1128" i="5"/>
  <c r="Q1128" i="5"/>
  <c r="R1128" i="5"/>
  <c r="S1128" i="5"/>
  <c r="S1123" i="5" s="1"/>
  <c r="T1128" i="5"/>
  <c r="T1123" i="5" s="1"/>
  <c r="U1128" i="5"/>
  <c r="U1121" i="5" s="1"/>
  <c r="V1128" i="5"/>
  <c r="W1128" i="5"/>
  <c r="W1123" i="5" s="1"/>
  <c r="X1128" i="5"/>
  <c r="Y1128" i="5"/>
  <c r="Z1128" i="5"/>
  <c r="Z1122" i="5" s="1"/>
  <c r="Z1130" i="5" s="1"/>
  <c r="Z1125" i="5" s="1"/>
  <c r="Z1134" i="5" s="1"/>
  <c r="AA1128" i="5"/>
  <c r="AA1123" i="5" s="1"/>
  <c r="AB1128" i="5"/>
  <c r="AC1128" i="5"/>
  <c r="AD1128" i="5"/>
  <c r="AE1128" i="5"/>
  <c r="AE1123" i="5" s="1"/>
  <c r="AF1128" i="5"/>
  <c r="B1128" i="5"/>
  <c r="B1123" i="5" s="1"/>
  <c r="A1119" i="5"/>
  <c r="C1105" i="5"/>
  <c r="C1100" i="5" s="1"/>
  <c r="D1105" i="5"/>
  <c r="E1105" i="5"/>
  <c r="E1100" i="5" s="1"/>
  <c r="F1105" i="5"/>
  <c r="G1105" i="5"/>
  <c r="G1100" i="5" s="1"/>
  <c r="H1105" i="5"/>
  <c r="I1105" i="5"/>
  <c r="I1098" i="5" s="1"/>
  <c r="J1105" i="5"/>
  <c r="J1100" i="5" s="1"/>
  <c r="K1105" i="5"/>
  <c r="K1100" i="5" s="1"/>
  <c r="L1105" i="5"/>
  <c r="M1105" i="5"/>
  <c r="M1100" i="5" s="1"/>
  <c r="N1105" i="5"/>
  <c r="O1105" i="5"/>
  <c r="O1100" i="5" s="1"/>
  <c r="P1105" i="5"/>
  <c r="Q1105" i="5"/>
  <c r="Q1099" i="5" s="1"/>
  <c r="Q1107" i="5" s="1"/>
  <c r="Q1102" i="5" s="1"/>
  <c r="Q1111" i="5" s="1"/>
  <c r="R1105" i="5"/>
  <c r="R1099" i="5" s="1"/>
  <c r="R1107" i="5" s="1"/>
  <c r="R1102" i="5" s="1"/>
  <c r="R1111" i="5" s="1"/>
  <c r="S1105" i="5"/>
  <c r="S1100" i="5" s="1"/>
  <c r="T1105" i="5"/>
  <c r="T1100" i="5" s="1"/>
  <c r="U1105" i="5"/>
  <c r="V1105" i="5"/>
  <c r="W1105" i="5"/>
  <c r="W1100" i="5" s="1"/>
  <c r="X1105" i="5"/>
  <c r="Y1105" i="5"/>
  <c r="Y1099" i="5" s="1"/>
  <c r="Y1107" i="5" s="1"/>
  <c r="Y1102" i="5" s="1"/>
  <c r="Y1111" i="5" s="1"/>
  <c r="Z1105" i="5"/>
  <c r="AA1105" i="5"/>
  <c r="AA1098" i="5" s="1"/>
  <c r="AB1105" i="5"/>
  <c r="AC1105" i="5"/>
  <c r="AC1098" i="5" s="1"/>
  <c r="AD1105" i="5"/>
  <c r="AE1105" i="5"/>
  <c r="AE1100" i="5" s="1"/>
  <c r="AF1105" i="5"/>
  <c r="B1105" i="5"/>
  <c r="A1096" i="5"/>
  <c r="C1081" i="5"/>
  <c r="C1076" i="5" s="1"/>
  <c r="D1081" i="5"/>
  <c r="E1081" i="5"/>
  <c r="E1076" i="5" s="1"/>
  <c r="F1081" i="5"/>
  <c r="G1081" i="5"/>
  <c r="G1076" i="5" s="1"/>
  <c r="H1081" i="5"/>
  <c r="I1081" i="5"/>
  <c r="I1074" i="5" s="1"/>
  <c r="J1081" i="5"/>
  <c r="K1081" i="5"/>
  <c r="K1076" i="5" s="1"/>
  <c r="L1081" i="5"/>
  <c r="M1081" i="5"/>
  <c r="M1074" i="5" s="1"/>
  <c r="N1081" i="5"/>
  <c r="O1081" i="5"/>
  <c r="O1076" i="5" s="1"/>
  <c r="P1081" i="5"/>
  <c r="Q1081" i="5"/>
  <c r="R1081" i="5"/>
  <c r="S1081" i="5"/>
  <c r="S1076" i="5" s="1"/>
  <c r="T1081" i="5"/>
  <c r="T1074" i="5" s="1"/>
  <c r="U1081" i="5"/>
  <c r="U1074" i="5" s="1"/>
  <c r="V1081" i="5"/>
  <c r="W1081" i="5"/>
  <c r="W1076" i="5" s="1"/>
  <c r="X1081" i="5"/>
  <c r="Y1081" i="5"/>
  <c r="Z1081" i="5"/>
  <c r="Z1075" i="5" s="1"/>
  <c r="Z1083" i="5" s="1"/>
  <c r="Z1078" i="5" s="1"/>
  <c r="Z1087" i="5" s="1"/>
  <c r="AA1081" i="5"/>
  <c r="AA1076" i="5" s="1"/>
  <c r="AB1081" i="5"/>
  <c r="AB1074" i="5" s="1"/>
  <c r="AC1081" i="5"/>
  <c r="AC1074" i="5" s="1"/>
  <c r="AD1081" i="5"/>
  <c r="AD1076" i="5" s="1"/>
  <c r="AE1081" i="5"/>
  <c r="AE1076" i="5" s="1"/>
  <c r="AF1081" i="5"/>
  <c r="B1081" i="5"/>
  <c r="B1074" i="5" s="1"/>
  <c r="A1072" i="5"/>
  <c r="C1059" i="5"/>
  <c r="C1052" i="5" s="1"/>
  <c r="D1059" i="5"/>
  <c r="E1059" i="5"/>
  <c r="E1053" i="5" s="1"/>
  <c r="E1061" i="5" s="1"/>
  <c r="E1056" i="5" s="1"/>
  <c r="E1065" i="5" s="1"/>
  <c r="F1059" i="5"/>
  <c r="F1052" i="5" s="1"/>
  <c r="G1059" i="5"/>
  <c r="G1052" i="5" s="1"/>
  <c r="H1059" i="5"/>
  <c r="I1059" i="5"/>
  <c r="I1053" i="5" s="1"/>
  <c r="I1061" i="5" s="1"/>
  <c r="I1056" i="5" s="1"/>
  <c r="I1065" i="5" s="1"/>
  <c r="J1059" i="5"/>
  <c r="J1053" i="5" s="1"/>
  <c r="J1061" i="5" s="1"/>
  <c r="J1056" i="5" s="1"/>
  <c r="J1065" i="5" s="1"/>
  <c r="K1059" i="5"/>
  <c r="K1052" i="5" s="1"/>
  <c r="L1059" i="5"/>
  <c r="L1052" i="5" s="1"/>
  <c r="M1059" i="5"/>
  <c r="N1059" i="5"/>
  <c r="O1059" i="5"/>
  <c r="O1052" i="5" s="1"/>
  <c r="P1059" i="5"/>
  <c r="Q1059" i="5"/>
  <c r="Q1053" i="5" s="1"/>
  <c r="Q1061" i="5" s="1"/>
  <c r="Q1056" i="5" s="1"/>
  <c r="Q1065" i="5" s="1"/>
  <c r="R1059" i="5"/>
  <c r="S1059" i="5"/>
  <c r="S1052" i="5" s="1"/>
  <c r="T1059" i="5"/>
  <c r="U1059" i="5"/>
  <c r="V1059" i="5"/>
  <c r="W1059" i="5"/>
  <c r="W1052" i="5" s="1"/>
  <c r="X1059" i="5"/>
  <c r="Y1059" i="5"/>
  <c r="Z1059" i="5"/>
  <c r="AA1059" i="5"/>
  <c r="AA1052" i="5" s="1"/>
  <c r="AB1059" i="5"/>
  <c r="AC1059" i="5"/>
  <c r="AD1059" i="5"/>
  <c r="AE1059" i="5"/>
  <c r="AE1052" i="5" s="1"/>
  <c r="AF1059" i="5"/>
  <c r="B1059" i="5"/>
  <c r="A1050" i="5"/>
  <c r="C1037" i="5"/>
  <c r="D1037" i="5"/>
  <c r="E1037" i="5"/>
  <c r="F1037" i="5"/>
  <c r="G1037" i="5"/>
  <c r="G1031" i="5" s="1"/>
  <c r="G1039" i="5" s="1"/>
  <c r="G1034" i="5" s="1"/>
  <c r="G1043" i="5" s="1"/>
  <c r="H1037" i="5"/>
  <c r="I1037" i="5"/>
  <c r="I1032" i="5" s="1"/>
  <c r="J1037" i="5"/>
  <c r="K1037" i="5"/>
  <c r="K1031" i="5" s="1"/>
  <c r="K1039" i="5" s="1"/>
  <c r="K1034" i="5" s="1"/>
  <c r="K1043" i="5" s="1"/>
  <c r="L1037" i="5"/>
  <c r="M1037" i="5"/>
  <c r="N1037" i="5"/>
  <c r="N1031" i="5" s="1"/>
  <c r="N1039" i="5" s="1"/>
  <c r="N1034" i="5" s="1"/>
  <c r="N1043" i="5" s="1"/>
  <c r="O1037" i="5"/>
  <c r="O1031" i="5" s="1"/>
  <c r="O1039" i="5" s="1"/>
  <c r="O1034" i="5" s="1"/>
  <c r="O1043" i="5" s="1"/>
  <c r="P1037" i="5"/>
  <c r="P1031" i="5" s="1"/>
  <c r="P1039" i="5" s="1"/>
  <c r="P1034" i="5" s="1"/>
  <c r="P1043" i="5" s="1"/>
  <c r="Q1037" i="5"/>
  <c r="Q1030" i="5" s="1"/>
  <c r="R1037" i="5"/>
  <c r="S1037" i="5"/>
  <c r="S1031" i="5" s="1"/>
  <c r="S1039" i="5" s="1"/>
  <c r="S1034" i="5" s="1"/>
  <c r="S1043" i="5" s="1"/>
  <c r="T1037" i="5"/>
  <c r="U1037" i="5"/>
  <c r="U1031" i="5" s="1"/>
  <c r="U1039" i="5" s="1"/>
  <c r="U1034" i="5" s="1"/>
  <c r="U1043" i="5" s="1"/>
  <c r="V1037" i="5"/>
  <c r="W1037" i="5"/>
  <c r="W1031" i="5" s="1"/>
  <c r="W1039" i="5" s="1"/>
  <c r="W1034" i="5" s="1"/>
  <c r="W1043" i="5" s="1"/>
  <c r="X1037" i="5"/>
  <c r="X1031" i="5" s="1"/>
  <c r="X1039" i="5" s="1"/>
  <c r="X1034" i="5" s="1"/>
  <c r="X1043" i="5" s="1"/>
  <c r="Y1037" i="5"/>
  <c r="Y1030" i="5" s="1"/>
  <c r="Z1037" i="5"/>
  <c r="AA1037" i="5"/>
  <c r="AA1031" i="5" s="1"/>
  <c r="AA1039" i="5" s="1"/>
  <c r="AA1034" i="5" s="1"/>
  <c r="AA1043" i="5" s="1"/>
  <c r="AB1037" i="5"/>
  <c r="AC1037" i="5"/>
  <c r="AC1031" i="5" s="1"/>
  <c r="AC1039" i="5" s="1"/>
  <c r="AC1034" i="5" s="1"/>
  <c r="AC1043" i="5" s="1"/>
  <c r="AD1037" i="5"/>
  <c r="AE1037" i="5"/>
  <c r="AE1031" i="5" s="1"/>
  <c r="AE1039" i="5" s="1"/>
  <c r="AE1034" i="5" s="1"/>
  <c r="AE1043" i="5" s="1"/>
  <c r="AF1037" i="5"/>
  <c r="B1037" i="5"/>
  <c r="A1028" i="5"/>
  <c r="C1014" i="5"/>
  <c r="C1008" i="5" s="1"/>
  <c r="C1016" i="5" s="1"/>
  <c r="C1011" i="5" s="1"/>
  <c r="C1020" i="5" s="1"/>
  <c r="D1014" i="5"/>
  <c r="E1014" i="5"/>
  <c r="E1007" i="5" s="1"/>
  <c r="F1014" i="5"/>
  <c r="F1008" i="5" s="1"/>
  <c r="F1016" i="5" s="1"/>
  <c r="F1011" i="5" s="1"/>
  <c r="F1020" i="5" s="1"/>
  <c r="G1014" i="5"/>
  <c r="G1007" i="5" s="1"/>
  <c r="H1014" i="5"/>
  <c r="H1007" i="5" s="1"/>
  <c r="I1014" i="5"/>
  <c r="J1014" i="5"/>
  <c r="K1014" i="5"/>
  <c r="K1007" i="5" s="1"/>
  <c r="L1014" i="5"/>
  <c r="M1014" i="5"/>
  <c r="M1007" i="5" s="1"/>
  <c r="N1014" i="5"/>
  <c r="O1014" i="5"/>
  <c r="O1007" i="5" s="1"/>
  <c r="P1014" i="5"/>
  <c r="Q1014" i="5"/>
  <c r="Q1008" i="5" s="1"/>
  <c r="Q1016" i="5" s="1"/>
  <c r="Q1011" i="5" s="1"/>
  <c r="Q1020" i="5" s="1"/>
  <c r="R1014" i="5"/>
  <c r="R1007" i="5" s="1"/>
  <c r="S1014" i="5"/>
  <c r="S1007" i="5" s="1"/>
  <c r="T1014" i="5"/>
  <c r="U1014" i="5"/>
  <c r="U1007" i="5" s="1"/>
  <c r="V1014" i="5"/>
  <c r="W1014" i="5"/>
  <c r="W1007" i="5" s="1"/>
  <c r="X1014" i="5"/>
  <c r="Y1014" i="5"/>
  <c r="Y1008" i="5" s="1"/>
  <c r="Y1016" i="5" s="1"/>
  <c r="Y1011" i="5" s="1"/>
  <c r="Y1020" i="5" s="1"/>
  <c r="Z1014" i="5"/>
  <c r="AA1014" i="5"/>
  <c r="AA1007" i="5" s="1"/>
  <c r="AB1014" i="5"/>
  <c r="AC1014" i="5"/>
  <c r="AC1008" i="5" s="1"/>
  <c r="AC1016" i="5" s="1"/>
  <c r="AC1011" i="5" s="1"/>
  <c r="AC1020" i="5" s="1"/>
  <c r="AD1014" i="5"/>
  <c r="AE1014" i="5"/>
  <c r="AE1007" i="5" s="1"/>
  <c r="AF1014" i="5"/>
  <c r="B1014" i="5"/>
  <c r="A1005" i="5"/>
  <c r="C992" i="5"/>
  <c r="D992" i="5"/>
  <c r="E992" i="5"/>
  <c r="F992" i="5"/>
  <c r="F987" i="5" s="1"/>
  <c r="G992" i="5"/>
  <c r="G985" i="5" s="1"/>
  <c r="H992" i="5"/>
  <c r="I992" i="5"/>
  <c r="I985" i="5" s="1"/>
  <c r="J992" i="5"/>
  <c r="K992" i="5"/>
  <c r="L992" i="5"/>
  <c r="L986" i="5" s="1"/>
  <c r="L994" i="5" s="1"/>
  <c r="L989" i="5" s="1"/>
  <c r="L998" i="5" s="1"/>
  <c r="M992" i="5"/>
  <c r="M986" i="5" s="1"/>
  <c r="M994" i="5" s="1"/>
  <c r="M989" i="5" s="1"/>
  <c r="M998" i="5" s="1"/>
  <c r="N992" i="5"/>
  <c r="N985" i="5" s="1"/>
  <c r="O992" i="5"/>
  <c r="O985" i="5" s="1"/>
  <c r="P992" i="5"/>
  <c r="Q992" i="5"/>
  <c r="Q985" i="5" s="1"/>
  <c r="R992" i="5"/>
  <c r="R987" i="5" s="1"/>
  <c r="S992" i="5"/>
  <c r="T992" i="5"/>
  <c r="U992" i="5"/>
  <c r="U986" i="5" s="1"/>
  <c r="U994" i="5" s="1"/>
  <c r="U989" i="5" s="1"/>
  <c r="U998" i="5" s="1"/>
  <c r="V992" i="5"/>
  <c r="W992" i="5"/>
  <c r="W985" i="5" s="1"/>
  <c r="X992" i="5"/>
  <c r="Y992" i="5"/>
  <c r="Z992" i="5"/>
  <c r="AA992" i="5"/>
  <c r="AA985" i="5" s="1"/>
  <c r="AB992" i="5"/>
  <c r="AC992" i="5"/>
  <c r="AC987" i="5" s="1"/>
  <c r="AD992" i="5"/>
  <c r="AD985" i="5" s="1"/>
  <c r="AE992" i="5"/>
  <c r="AE985" i="5" s="1"/>
  <c r="AF992" i="5"/>
  <c r="B992" i="5"/>
  <c r="A983" i="5"/>
  <c r="C969" i="5"/>
  <c r="C964" i="5" s="1"/>
  <c r="D969" i="5"/>
  <c r="E969" i="5"/>
  <c r="E963" i="5" s="1"/>
  <c r="E971" i="5" s="1"/>
  <c r="E966" i="5" s="1"/>
  <c r="E975" i="5" s="1"/>
  <c r="F969" i="5"/>
  <c r="G969" i="5"/>
  <c r="G964" i="5" s="1"/>
  <c r="H969" i="5"/>
  <c r="I969" i="5"/>
  <c r="I963" i="5" s="1"/>
  <c r="I971" i="5" s="1"/>
  <c r="I966" i="5" s="1"/>
  <c r="I975" i="5" s="1"/>
  <c r="J969" i="5"/>
  <c r="K969" i="5"/>
  <c r="K964" i="5" s="1"/>
  <c r="L969" i="5"/>
  <c r="L962" i="5" s="1"/>
  <c r="M969" i="5"/>
  <c r="M962" i="5" s="1"/>
  <c r="N969" i="5"/>
  <c r="N963" i="5" s="1"/>
  <c r="N971" i="5" s="1"/>
  <c r="N966" i="5" s="1"/>
  <c r="N975" i="5" s="1"/>
  <c r="O969" i="5"/>
  <c r="O964" i="5" s="1"/>
  <c r="P969" i="5"/>
  <c r="Q969" i="5"/>
  <c r="Q963" i="5" s="1"/>
  <c r="Q971" i="5" s="1"/>
  <c r="Q966" i="5" s="1"/>
  <c r="Q975" i="5" s="1"/>
  <c r="R969" i="5"/>
  <c r="S969" i="5"/>
  <c r="S964" i="5" s="1"/>
  <c r="T969" i="5"/>
  <c r="U969" i="5"/>
  <c r="V969" i="5"/>
  <c r="W969" i="5"/>
  <c r="W964" i="5" s="1"/>
  <c r="X969" i="5"/>
  <c r="Y969" i="5"/>
  <c r="Z969" i="5"/>
  <c r="Z963" i="5" s="1"/>
  <c r="Z971" i="5" s="1"/>
  <c r="Z966" i="5" s="1"/>
  <c r="Z975" i="5" s="1"/>
  <c r="AA969" i="5"/>
  <c r="AB969" i="5"/>
  <c r="AC969" i="5"/>
  <c r="AC963" i="5" s="1"/>
  <c r="AC971" i="5" s="1"/>
  <c r="AC966" i="5" s="1"/>
  <c r="AC975" i="5" s="1"/>
  <c r="AD969" i="5"/>
  <c r="AD963" i="5" s="1"/>
  <c r="AD971" i="5" s="1"/>
  <c r="AD966" i="5" s="1"/>
  <c r="AD975" i="5" s="1"/>
  <c r="AE969" i="5"/>
  <c r="AE964" i="5" s="1"/>
  <c r="AF969" i="5"/>
  <c r="B969" i="5"/>
  <c r="B962" i="5" s="1"/>
  <c r="A960" i="5"/>
  <c r="C948" i="5"/>
  <c r="C941" i="5" s="1"/>
  <c r="D948" i="5"/>
  <c r="E948" i="5"/>
  <c r="E941" i="5" s="1"/>
  <c r="F948" i="5"/>
  <c r="F941" i="5" s="1"/>
  <c r="G948" i="5"/>
  <c r="G941" i="5" s="1"/>
  <c r="H948" i="5"/>
  <c r="I948" i="5"/>
  <c r="J948" i="5"/>
  <c r="J942" i="5" s="1"/>
  <c r="J950" i="5" s="1"/>
  <c r="J945" i="5" s="1"/>
  <c r="J954" i="5" s="1"/>
  <c r="K948" i="5"/>
  <c r="K941" i="5" s="1"/>
  <c r="L948" i="5"/>
  <c r="M948" i="5"/>
  <c r="M942" i="5" s="1"/>
  <c r="M950" i="5" s="1"/>
  <c r="M945" i="5" s="1"/>
  <c r="M954" i="5" s="1"/>
  <c r="N948" i="5"/>
  <c r="N943" i="5" s="1"/>
  <c r="O948" i="5"/>
  <c r="O941" i="5" s="1"/>
  <c r="P948" i="5"/>
  <c r="Q948" i="5"/>
  <c r="Q942" i="5" s="1"/>
  <c r="Q950" i="5" s="1"/>
  <c r="Q945" i="5" s="1"/>
  <c r="Q954" i="5" s="1"/>
  <c r="R948" i="5"/>
  <c r="S948" i="5"/>
  <c r="S941" i="5" s="1"/>
  <c r="T948" i="5"/>
  <c r="T941" i="5" s="1"/>
  <c r="U948" i="5"/>
  <c r="U941" i="5" s="1"/>
  <c r="V948" i="5"/>
  <c r="V943" i="5" s="1"/>
  <c r="W948" i="5"/>
  <c r="W941" i="5" s="1"/>
  <c r="X948" i="5"/>
  <c r="Y948" i="5"/>
  <c r="Y942" i="5" s="1"/>
  <c r="Y950" i="5" s="1"/>
  <c r="Y945" i="5" s="1"/>
  <c r="Y954" i="5" s="1"/>
  <c r="Z948" i="5"/>
  <c r="AA948" i="5"/>
  <c r="AA941" i="5" s="1"/>
  <c r="AB948" i="5"/>
  <c r="AC948" i="5"/>
  <c r="AC942" i="5" s="1"/>
  <c r="AC950" i="5" s="1"/>
  <c r="AC945" i="5" s="1"/>
  <c r="AC954" i="5" s="1"/>
  <c r="AD948" i="5"/>
  <c r="AE948" i="5"/>
  <c r="AE941" i="5" s="1"/>
  <c r="AF948" i="5"/>
  <c r="B948" i="5"/>
  <c r="A939" i="5"/>
  <c r="C926" i="5"/>
  <c r="C920" i="5" s="1"/>
  <c r="C928" i="5" s="1"/>
  <c r="C923" i="5" s="1"/>
  <c r="C932" i="5" s="1"/>
  <c r="D926" i="5"/>
  <c r="E926" i="5"/>
  <c r="E920" i="5" s="1"/>
  <c r="E928" i="5" s="1"/>
  <c r="E923" i="5" s="1"/>
  <c r="E932" i="5" s="1"/>
  <c r="F926" i="5"/>
  <c r="F920" i="5" s="1"/>
  <c r="F928" i="5" s="1"/>
  <c r="F923" i="5" s="1"/>
  <c r="F932" i="5" s="1"/>
  <c r="G926" i="5"/>
  <c r="H926" i="5"/>
  <c r="I926" i="5"/>
  <c r="I919" i="5" s="1"/>
  <c r="J926" i="5"/>
  <c r="K926" i="5"/>
  <c r="K919" i="5" s="1"/>
  <c r="L926" i="5"/>
  <c r="M926" i="5"/>
  <c r="M919" i="5" s="1"/>
  <c r="N926" i="5"/>
  <c r="O926" i="5"/>
  <c r="O919" i="5" s="1"/>
  <c r="P926" i="5"/>
  <c r="Q926" i="5"/>
  <c r="Q919" i="5" s="1"/>
  <c r="R926" i="5"/>
  <c r="R921" i="5" s="1"/>
  <c r="S926" i="5"/>
  <c r="T926" i="5"/>
  <c r="U926" i="5"/>
  <c r="U919" i="5" s="1"/>
  <c r="V926" i="5"/>
  <c r="W926" i="5"/>
  <c r="W919" i="5" s="1"/>
  <c r="X926" i="5"/>
  <c r="Y926" i="5"/>
  <c r="Y919" i="5" s="1"/>
  <c r="Z926" i="5"/>
  <c r="AA926" i="5"/>
  <c r="AA919" i="5" s="1"/>
  <c r="AB926" i="5"/>
  <c r="AB919" i="5" s="1"/>
  <c r="AC926" i="5"/>
  <c r="AC921" i="5" s="1"/>
  <c r="AD926" i="5"/>
  <c r="AE926" i="5"/>
  <c r="AF926" i="5"/>
  <c r="B926" i="5"/>
  <c r="B921" i="5" s="1"/>
  <c r="A917" i="5"/>
  <c r="C904" i="5"/>
  <c r="C899" i="5" s="1"/>
  <c r="D904" i="5"/>
  <c r="D899" i="5" s="1"/>
  <c r="E904" i="5"/>
  <c r="F904" i="5"/>
  <c r="G904" i="5"/>
  <c r="G899" i="5" s="1"/>
  <c r="H904" i="5"/>
  <c r="I904" i="5"/>
  <c r="I897" i="5" s="1"/>
  <c r="J904" i="5"/>
  <c r="K904" i="5"/>
  <c r="K899" i="5" s="1"/>
  <c r="L904" i="5"/>
  <c r="M904" i="5"/>
  <c r="M897" i="5" s="1"/>
  <c r="N904" i="5"/>
  <c r="O904" i="5"/>
  <c r="O899" i="5" s="1"/>
  <c r="P904" i="5"/>
  <c r="Q904" i="5"/>
  <c r="R904" i="5"/>
  <c r="S904" i="5"/>
  <c r="S899" i="5" s="1"/>
  <c r="T904" i="5"/>
  <c r="U904" i="5"/>
  <c r="U898" i="5" s="1"/>
  <c r="U906" i="5" s="1"/>
  <c r="U901" i="5" s="1"/>
  <c r="U910" i="5" s="1"/>
  <c r="V904" i="5"/>
  <c r="W904" i="5"/>
  <c r="W899" i="5" s="1"/>
  <c r="X904" i="5"/>
  <c r="Y904" i="5"/>
  <c r="Y897" i="5" s="1"/>
  <c r="Z904" i="5"/>
  <c r="AA904" i="5"/>
  <c r="AB904" i="5"/>
  <c r="AC904" i="5"/>
  <c r="AD904" i="5"/>
  <c r="AE904" i="5"/>
  <c r="AE899" i="5" s="1"/>
  <c r="AF904" i="5"/>
  <c r="AF897" i="5" s="1"/>
  <c r="B904" i="5"/>
  <c r="A895" i="5"/>
  <c r="C882" i="5"/>
  <c r="C877" i="5" s="1"/>
  <c r="D882" i="5"/>
  <c r="E882" i="5"/>
  <c r="E876" i="5" s="1"/>
  <c r="E884" i="5" s="1"/>
  <c r="E879" i="5" s="1"/>
  <c r="E888" i="5" s="1"/>
  <c r="F882" i="5"/>
  <c r="G882" i="5"/>
  <c r="G877" i="5" s="1"/>
  <c r="H882" i="5"/>
  <c r="I882" i="5"/>
  <c r="I876" i="5" s="1"/>
  <c r="I884" i="5" s="1"/>
  <c r="I879" i="5" s="1"/>
  <c r="I888" i="5" s="1"/>
  <c r="J882" i="5"/>
  <c r="J876" i="5" s="1"/>
  <c r="J884" i="5" s="1"/>
  <c r="J879" i="5" s="1"/>
  <c r="J888" i="5" s="1"/>
  <c r="K882" i="5"/>
  <c r="K877" i="5" s="1"/>
  <c r="L882" i="5"/>
  <c r="L877" i="5" s="1"/>
  <c r="M882" i="5"/>
  <c r="M876" i="5" s="1"/>
  <c r="M884" i="5" s="1"/>
  <c r="M879" i="5" s="1"/>
  <c r="M888" i="5" s="1"/>
  <c r="N882" i="5"/>
  <c r="N875" i="5" s="1"/>
  <c r="O882" i="5"/>
  <c r="O877" i="5" s="1"/>
  <c r="P882" i="5"/>
  <c r="Q882" i="5"/>
  <c r="R882" i="5"/>
  <c r="S882" i="5"/>
  <c r="S877" i="5" s="1"/>
  <c r="T882" i="5"/>
  <c r="U882" i="5"/>
  <c r="U875" i="5" s="1"/>
  <c r="V882" i="5"/>
  <c r="V877" i="5" s="1"/>
  <c r="W882" i="5"/>
  <c r="W877" i="5" s="1"/>
  <c r="X882" i="5"/>
  <c r="Y882" i="5"/>
  <c r="Y876" i="5" s="1"/>
  <c r="Y884" i="5" s="1"/>
  <c r="Y879" i="5" s="1"/>
  <c r="Y888" i="5" s="1"/>
  <c r="Z882" i="5"/>
  <c r="AA882" i="5"/>
  <c r="AA877" i="5" s="1"/>
  <c r="AB882" i="5"/>
  <c r="AC882" i="5"/>
  <c r="AD882" i="5"/>
  <c r="AE882" i="5"/>
  <c r="AE877" i="5" s="1"/>
  <c r="AF882" i="5"/>
  <c r="B882" i="5"/>
  <c r="B877" i="5" s="1"/>
  <c r="A873" i="5"/>
  <c r="C860" i="5"/>
  <c r="C854" i="5" s="1"/>
  <c r="C862" i="5" s="1"/>
  <c r="C857" i="5" s="1"/>
  <c r="C866" i="5" s="1"/>
  <c r="D860" i="5"/>
  <c r="E860" i="5"/>
  <c r="E855" i="5" s="1"/>
  <c r="F860" i="5"/>
  <c r="G860" i="5"/>
  <c r="H860" i="5"/>
  <c r="I860" i="5"/>
  <c r="J860" i="5"/>
  <c r="J854" i="5" s="1"/>
  <c r="J862" i="5" s="1"/>
  <c r="J857" i="5" s="1"/>
  <c r="J866" i="5" s="1"/>
  <c r="K860" i="5"/>
  <c r="K854" i="5" s="1"/>
  <c r="K862" i="5" s="1"/>
  <c r="K857" i="5" s="1"/>
  <c r="K866" i="5" s="1"/>
  <c r="L860" i="5"/>
  <c r="M860" i="5"/>
  <c r="M853" i="5" s="1"/>
  <c r="N860" i="5"/>
  <c r="N855" i="5" s="1"/>
  <c r="O860" i="5"/>
  <c r="O854" i="5" s="1"/>
  <c r="O862" i="5" s="1"/>
  <c r="O857" i="5" s="1"/>
  <c r="O866" i="5" s="1"/>
  <c r="P860" i="5"/>
  <c r="Q860" i="5"/>
  <c r="R860" i="5"/>
  <c r="S860" i="5"/>
  <c r="T860" i="5"/>
  <c r="U860" i="5"/>
  <c r="U853" i="5" s="1"/>
  <c r="V860" i="5"/>
  <c r="W860" i="5"/>
  <c r="X860" i="5"/>
  <c r="Y860" i="5"/>
  <c r="Y854" i="5" s="1"/>
  <c r="Y862" i="5" s="1"/>
  <c r="Y857" i="5" s="1"/>
  <c r="Y866" i="5" s="1"/>
  <c r="Z860" i="5"/>
  <c r="AA860" i="5"/>
  <c r="AA854" i="5" s="1"/>
  <c r="AA862" i="5" s="1"/>
  <c r="AA857" i="5" s="1"/>
  <c r="AA866" i="5" s="1"/>
  <c r="AB860" i="5"/>
  <c r="AC860" i="5"/>
  <c r="AC853" i="5" s="1"/>
  <c r="AD860" i="5"/>
  <c r="AE860" i="5"/>
  <c r="AE854" i="5" s="1"/>
  <c r="AE862" i="5" s="1"/>
  <c r="AE857" i="5" s="1"/>
  <c r="AE866" i="5" s="1"/>
  <c r="AF860" i="5"/>
  <c r="B860" i="5"/>
  <c r="A851" i="5"/>
  <c r="C838" i="5"/>
  <c r="C832" i="5" s="1"/>
  <c r="C840" i="5" s="1"/>
  <c r="C835" i="5" s="1"/>
  <c r="C844" i="5" s="1"/>
  <c r="D838" i="5"/>
  <c r="E838" i="5"/>
  <c r="F838" i="5"/>
  <c r="F831" i="5" s="1"/>
  <c r="G838" i="5"/>
  <c r="G832" i="5" s="1"/>
  <c r="G840" i="5" s="1"/>
  <c r="G835" i="5" s="1"/>
  <c r="G844" i="5" s="1"/>
  <c r="H838" i="5"/>
  <c r="I838" i="5"/>
  <c r="J838" i="5"/>
  <c r="J832" i="5" s="1"/>
  <c r="J840" i="5" s="1"/>
  <c r="J835" i="5" s="1"/>
  <c r="J844" i="5" s="1"/>
  <c r="K838" i="5"/>
  <c r="K832" i="5" s="1"/>
  <c r="K840" i="5" s="1"/>
  <c r="K835" i="5" s="1"/>
  <c r="K844" i="5" s="1"/>
  <c r="L838" i="5"/>
  <c r="M838" i="5"/>
  <c r="N838" i="5"/>
  <c r="N832" i="5" s="1"/>
  <c r="N840" i="5" s="1"/>
  <c r="N835" i="5" s="1"/>
  <c r="N844" i="5" s="1"/>
  <c r="O838" i="5"/>
  <c r="P838" i="5"/>
  <c r="P831" i="5" s="1"/>
  <c r="Q838" i="5"/>
  <c r="Q832" i="5" s="1"/>
  <c r="Q840" i="5" s="1"/>
  <c r="Q835" i="5" s="1"/>
  <c r="Q844" i="5" s="1"/>
  <c r="R838" i="5"/>
  <c r="S838" i="5"/>
  <c r="S832" i="5" s="1"/>
  <c r="S840" i="5" s="1"/>
  <c r="S835" i="5" s="1"/>
  <c r="S844" i="5" s="1"/>
  <c r="T838" i="5"/>
  <c r="U838" i="5"/>
  <c r="U833" i="5" s="1"/>
  <c r="V838" i="5"/>
  <c r="V831" i="5" s="1"/>
  <c r="W838" i="5"/>
  <c r="W832" i="5" s="1"/>
  <c r="W840" i="5" s="1"/>
  <c r="W835" i="5" s="1"/>
  <c r="W844" i="5" s="1"/>
  <c r="X838" i="5"/>
  <c r="X832" i="5" s="1"/>
  <c r="X840" i="5" s="1"/>
  <c r="X835" i="5" s="1"/>
  <c r="X844" i="5" s="1"/>
  <c r="Y838" i="5"/>
  <c r="Y833" i="5" s="1"/>
  <c r="Z838" i="5"/>
  <c r="Z833" i="5" s="1"/>
  <c r="AA838" i="5"/>
  <c r="AB838" i="5"/>
  <c r="AB831" i="5" s="1"/>
  <c r="AC838" i="5"/>
  <c r="AC833" i="5" s="1"/>
  <c r="AD838" i="5"/>
  <c r="AD832" i="5" s="1"/>
  <c r="AD840" i="5" s="1"/>
  <c r="AD835" i="5" s="1"/>
  <c r="AD844" i="5" s="1"/>
  <c r="AE838" i="5"/>
  <c r="AE832" i="5" s="1"/>
  <c r="AE840" i="5" s="1"/>
  <c r="AE835" i="5" s="1"/>
  <c r="AE844" i="5" s="1"/>
  <c r="AF838" i="5"/>
  <c r="AF833" i="5" s="1"/>
  <c r="B838" i="5"/>
  <c r="A829" i="5"/>
  <c r="C816" i="5"/>
  <c r="C810" i="5" s="1"/>
  <c r="C818" i="5" s="1"/>
  <c r="C813" i="5" s="1"/>
  <c r="C822" i="5" s="1"/>
  <c r="D816" i="5"/>
  <c r="E816" i="5"/>
  <c r="E811" i="5" s="1"/>
  <c r="F816" i="5"/>
  <c r="G816" i="5"/>
  <c r="G810" i="5" s="1"/>
  <c r="G818" i="5" s="1"/>
  <c r="G813" i="5" s="1"/>
  <c r="G822" i="5" s="1"/>
  <c r="H816" i="5"/>
  <c r="H810" i="5" s="1"/>
  <c r="H818" i="5" s="1"/>
  <c r="H813" i="5" s="1"/>
  <c r="H822" i="5" s="1"/>
  <c r="I816" i="5"/>
  <c r="I811" i="5" s="1"/>
  <c r="J816" i="5"/>
  <c r="K816" i="5"/>
  <c r="K810" i="5" s="1"/>
  <c r="K818" i="5" s="1"/>
  <c r="K813" i="5" s="1"/>
  <c r="K822" i="5" s="1"/>
  <c r="L816" i="5"/>
  <c r="M816" i="5"/>
  <c r="N816" i="5"/>
  <c r="N810" i="5" s="1"/>
  <c r="N818" i="5" s="1"/>
  <c r="N813" i="5" s="1"/>
  <c r="N822" i="5" s="1"/>
  <c r="O816" i="5"/>
  <c r="P816" i="5"/>
  <c r="Q816" i="5"/>
  <c r="Q809" i="5" s="1"/>
  <c r="R816" i="5"/>
  <c r="R811" i="5" s="1"/>
  <c r="S816" i="5"/>
  <c r="S810" i="5" s="1"/>
  <c r="S818" i="5" s="1"/>
  <c r="S813" i="5" s="1"/>
  <c r="S822" i="5" s="1"/>
  <c r="T816" i="5"/>
  <c r="U816" i="5"/>
  <c r="V816" i="5"/>
  <c r="W816" i="5"/>
  <c r="W810" i="5" s="1"/>
  <c r="W818" i="5" s="1"/>
  <c r="W813" i="5" s="1"/>
  <c r="W822" i="5" s="1"/>
  <c r="X816" i="5"/>
  <c r="Y816" i="5"/>
  <c r="Z816" i="5"/>
  <c r="AA816" i="5"/>
  <c r="AA810" i="5" s="1"/>
  <c r="AA818" i="5" s="1"/>
  <c r="AA813" i="5" s="1"/>
  <c r="AA822" i="5" s="1"/>
  <c r="AB816" i="5"/>
  <c r="AC816" i="5"/>
  <c r="AD816" i="5"/>
  <c r="AE816" i="5"/>
  <c r="AE810" i="5" s="1"/>
  <c r="AE818" i="5" s="1"/>
  <c r="AE813" i="5" s="1"/>
  <c r="AE822" i="5" s="1"/>
  <c r="AF816" i="5"/>
  <c r="B816" i="5"/>
  <c r="A807" i="5"/>
  <c r="C794" i="5"/>
  <c r="C788" i="5" s="1"/>
  <c r="C796" i="5" s="1"/>
  <c r="C791" i="5" s="1"/>
  <c r="C800" i="5" s="1"/>
  <c r="D794" i="5"/>
  <c r="D788" i="5" s="1"/>
  <c r="D796" i="5" s="1"/>
  <c r="D791" i="5" s="1"/>
  <c r="D800" i="5" s="1"/>
  <c r="E794" i="5"/>
  <c r="E789" i="5" s="1"/>
  <c r="F794" i="5"/>
  <c r="G794" i="5"/>
  <c r="H794" i="5"/>
  <c r="I794" i="5"/>
  <c r="I789" i="5" s="1"/>
  <c r="J794" i="5"/>
  <c r="K794" i="5"/>
  <c r="K788" i="5" s="1"/>
  <c r="K796" i="5" s="1"/>
  <c r="K791" i="5" s="1"/>
  <c r="K800" i="5" s="1"/>
  <c r="L794" i="5"/>
  <c r="M794" i="5"/>
  <c r="M789" i="5" s="1"/>
  <c r="N794" i="5"/>
  <c r="N789" i="5" s="1"/>
  <c r="O794" i="5"/>
  <c r="O788" i="5" s="1"/>
  <c r="O796" i="5" s="1"/>
  <c r="O791" i="5" s="1"/>
  <c r="O800" i="5" s="1"/>
  <c r="P794" i="5"/>
  <c r="P788" i="5" s="1"/>
  <c r="P796" i="5" s="1"/>
  <c r="P791" i="5" s="1"/>
  <c r="P800" i="5" s="1"/>
  <c r="Q794" i="5"/>
  <c r="R794" i="5"/>
  <c r="S794" i="5"/>
  <c r="S788" i="5" s="1"/>
  <c r="S796" i="5" s="1"/>
  <c r="S791" i="5" s="1"/>
  <c r="S800" i="5" s="1"/>
  <c r="T794" i="5"/>
  <c r="U794" i="5"/>
  <c r="U789" i="5" s="1"/>
  <c r="V794" i="5"/>
  <c r="W794" i="5"/>
  <c r="W788" i="5" s="1"/>
  <c r="W796" i="5" s="1"/>
  <c r="W791" i="5" s="1"/>
  <c r="W800" i="5" s="1"/>
  <c r="X794" i="5"/>
  <c r="Y794" i="5"/>
  <c r="Z794" i="5"/>
  <c r="AA794" i="5"/>
  <c r="AA788" i="5" s="1"/>
  <c r="AA796" i="5" s="1"/>
  <c r="AA791" i="5" s="1"/>
  <c r="AA800" i="5" s="1"/>
  <c r="AB794" i="5"/>
  <c r="AC794" i="5"/>
  <c r="AD794" i="5"/>
  <c r="AD789" i="5" s="1"/>
  <c r="AE794" i="5"/>
  <c r="AE788" i="5" s="1"/>
  <c r="AE796" i="5" s="1"/>
  <c r="AE791" i="5" s="1"/>
  <c r="AE800" i="5" s="1"/>
  <c r="AF794" i="5"/>
  <c r="B794" i="5"/>
  <c r="A785" i="5"/>
  <c r="C773" i="5"/>
  <c r="C767" i="5" s="1"/>
  <c r="C775" i="5" s="1"/>
  <c r="C770" i="5" s="1"/>
  <c r="C779" i="5" s="1"/>
  <c r="D773" i="5"/>
  <c r="E773" i="5"/>
  <c r="E767" i="5" s="1"/>
  <c r="E775" i="5" s="1"/>
  <c r="E770" i="5" s="1"/>
  <c r="E779" i="5" s="1"/>
  <c r="F773" i="5"/>
  <c r="F768" i="5" s="1"/>
  <c r="G773" i="5"/>
  <c r="G766" i="5" s="1"/>
  <c r="H773" i="5"/>
  <c r="I773" i="5"/>
  <c r="I767" i="5" s="1"/>
  <c r="I775" i="5" s="1"/>
  <c r="I770" i="5" s="1"/>
  <c r="I779" i="5" s="1"/>
  <c r="J773" i="5"/>
  <c r="J768" i="5" s="1"/>
  <c r="K773" i="5"/>
  <c r="K766" i="5" s="1"/>
  <c r="L773" i="5"/>
  <c r="M773" i="5"/>
  <c r="M767" i="5" s="1"/>
  <c r="M775" i="5" s="1"/>
  <c r="M770" i="5" s="1"/>
  <c r="M779" i="5" s="1"/>
  <c r="N773" i="5"/>
  <c r="N766" i="5" s="1"/>
  <c r="O773" i="5"/>
  <c r="O766" i="5" s="1"/>
  <c r="P773" i="5"/>
  <c r="P767" i="5" s="1"/>
  <c r="P775" i="5" s="1"/>
  <c r="P770" i="5" s="1"/>
  <c r="P779" i="5" s="1"/>
  <c r="Q773" i="5"/>
  <c r="Q767" i="5" s="1"/>
  <c r="Q775" i="5" s="1"/>
  <c r="Q770" i="5" s="1"/>
  <c r="Q779" i="5" s="1"/>
  <c r="R773" i="5"/>
  <c r="R766" i="5" s="1"/>
  <c r="S773" i="5"/>
  <c r="T773" i="5"/>
  <c r="T766" i="5" s="1"/>
  <c r="U773" i="5"/>
  <c r="U767" i="5" s="1"/>
  <c r="U775" i="5" s="1"/>
  <c r="U770" i="5" s="1"/>
  <c r="U779" i="5" s="1"/>
  <c r="V773" i="5"/>
  <c r="V768" i="5" s="1"/>
  <c r="W773" i="5"/>
  <c r="W766" i="5" s="1"/>
  <c r="X773" i="5"/>
  <c r="Y773" i="5"/>
  <c r="Z773" i="5"/>
  <c r="Z768" i="5" s="1"/>
  <c r="AA773" i="5"/>
  <c r="AA766" i="5" s="1"/>
  <c r="AB773" i="5"/>
  <c r="AC773" i="5"/>
  <c r="AC767" i="5" s="1"/>
  <c r="AC775" i="5" s="1"/>
  <c r="AC770" i="5" s="1"/>
  <c r="AC779" i="5" s="1"/>
  <c r="AD773" i="5"/>
  <c r="AD766" i="5" s="1"/>
  <c r="AE773" i="5"/>
  <c r="AE766" i="5" s="1"/>
  <c r="AF773" i="5"/>
  <c r="B773" i="5"/>
  <c r="A764" i="5"/>
  <c r="C752" i="5"/>
  <c r="C746" i="5" s="1"/>
  <c r="C754" i="5" s="1"/>
  <c r="C749" i="5" s="1"/>
  <c r="C758" i="5" s="1"/>
  <c r="D752" i="5"/>
  <c r="D746" i="5" s="1"/>
  <c r="D754" i="5" s="1"/>
  <c r="D749" i="5" s="1"/>
  <c r="D758" i="5" s="1"/>
  <c r="E752" i="5"/>
  <c r="E747" i="5" s="1"/>
  <c r="F752" i="5"/>
  <c r="F747" i="5" s="1"/>
  <c r="G752" i="5"/>
  <c r="G746" i="5" s="1"/>
  <c r="G754" i="5" s="1"/>
  <c r="G749" i="5" s="1"/>
  <c r="G758" i="5" s="1"/>
  <c r="H752" i="5"/>
  <c r="I752" i="5"/>
  <c r="J752" i="5"/>
  <c r="J746" i="5" s="1"/>
  <c r="J754" i="5" s="1"/>
  <c r="J749" i="5" s="1"/>
  <c r="J758" i="5" s="1"/>
  <c r="K752" i="5"/>
  <c r="K746" i="5" s="1"/>
  <c r="K754" i="5" s="1"/>
  <c r="K749" i="5" s="1"/>
  <c r="K758" i="5" s="1"/>
  <c r="L752" i="5"/>
  <c r="M752" i="5"/>
  <c r="M746" i="5" s="1"/>
  <c r="M754" i="5" s="1"/>
  <c r="M749" i="5" s="1"/>
  <c r="M758" i="5" s="1"/>
  <c r="N752" i="5"/>
  <c r="N745" i="5" s="1"/>
  <c r="O752" i="5"/>
  <c r="O746" i="5" s="1"/>
  <c r="O754" i="5" s="1"/>
  <c r="O749" i="5" s="1"/>
  <c r="O758" i="5" s="1"/>
  <c r="P752" i="5"/>
  <c r="P745" i="5" s="1"/>
  <c r="Q752" i="5"/>
  <c r="R752" i="5"/>
  <c r="R747" i="5" s="1"/>
  <c r="S752" i="5"/>
  <c r="S746" i="5" s="1"/>
  <c r="S754" i="5" s="1"/>
  <c r="S749" i="5" s="1"/>
  <c r="S758" i="5" s="1"/>
  <c r="T752" i="5"/>
  <c r="U752" i="5"/>
  <c r="U747" i="5" s="1"/>
  <c r="V752" i="5"/>
  <c r="V747" i="5" s="1"/>
  <c r="W752" i="5"/>
  <c r="W746" i="5" s="1"/>
  <c r="W754" i="5" s="1"/>
  <c r="W749" i="5" s="1"/>
  <c r="W758" i="5" s="1"/>
  <c r="X752" i="5"/>
  <c r="X745" i="5" s="1"/>
  <c r="Y752" i="5"/>
  <c r="Z752" i="5"/>
  <c r="Z746" i="5" s="1"/>
  <c r="Z754" i="5" s="1"/>
  <c r="Z749" i="5" s="1"/>
  <c r="Z758" i="5" s="1"/>
  <c r="AA752" i="5"/>
  <c r="AA746" i="5" s="1"/>
  <c r="AA754" i="5" s="1"/>
  <c r="AA749" i="5" s="1"/>
  <c r="AA758" i="5" s="1"/>
  <c r="AB752" i="5"/>
  <c r="AC752" i="5"/>
  <c r="AC747" i="5" s="1"/>
  <c r="AD752" i="5"/>
  <c r="AE752" i="5"/>
  <c r="AE746" i="5" s="1"/>
  <c r="AE754" i="5" s="1"/>
  <c r="AE749" i="5" s="1"/>
  <c r="AE758" i="5" s="1"/>
  <c r="AF752" i="5"/>
  <c r="AF747" i="5" s="1"/>
  <c r="B752" i="5"/>
  <c r="A743" i="5"/>
  <c r="C730" i="5"/>
  <c r="C724" i="5" s="1"/>
  <c r="C732" i="5" s="1"/>
  <c r="C727" i="5" s="1"/>
  <c r="C736" i="5" s="1"/>
  <c r="D730" i="5"/>
  <c r="E730" i="5"/>
  <c r="F730" i="5"/>
  <c r="F723" i="5" s="1"/>
  <c r="G730" i="5"/>
  <c r="G724" i="5" s="1"/>
  <c r="G732" i="5" s="1"/>
  <c r="G727" i="5" s="1"/>
  <c r="G736" i="5" s="1"/>
  <c r="H730" i="5"/>
  <c r="H724" i="5" s="1"/>
  <c r="H732" i="5" s="1"/>
  <c r="H727" i="5" s="1"/>
  <c r="H736" i="5" s="1"/>
  <c r="I730" i="5"/>
  <c r="I725" i="5" s="1"/>
  <c r="J730" i="5"/>
  <c r="J725" i="5" s="1"/>
  <c r="K730" i="5"/>
  <c r="K724" i="5" s="1"/>
  <c r="K732" i="5" s="1"/>
  <c r="K727" i="5" s="1"/>
  <c r="K736" i="5" s="1"/>
  <c r="L730" i="5"/>
  <c r="L724" i="5" s="1"/>
  <c r="L732" i="5" s="1"/>
  <c r="L727" i="5" s="1"/>
  <c r="L736" i="5" s="1"/>
  <c r="M730" i="5"/>
  <c r="M725" i="5" s="1"/>
  <c r="N730" i="5"/>
  <c r="N724" i="5" s="1"/>
  <c r="N732" i="5" s="1"/>
  <c r="N727" i="5" s="1"/>
  <c r="N736" i="5" s="1"/>
  <c r="O730" i="5"/>
  <c r="O724" i="5" s="1"/>
  <c r="O732" i="5" s="1"/>
  <c r="O727" i="5" s="1"/>
  <c r="O736" i="5" s="1"/>
  <c r="P730" i="5"/>
  <c r="Q730" i="5"/>
  <c r="Q725" i="5" s="1"/>
  <c r="R730" i="5"/>
  <c r="R723" i="5" s="1"/>
  <c r="S730" i="5"/>
  <c r="S724" i="5" s="1"/>
  <c r="S732" i="5" s="1"/>
  <c r="S727" i="5" s="1"/>
  <c r="S736" i="5" s="1"/>
  <c r="T730" i="5"/>
  <c r="U730" i="5"/>
  <c r="V730" i="5"/>
  <c r="V723" i="5" s="1"/>
  <c r="W730" i="5"/>
  <c r="W724" i="5" s="1"/>
  <c r="W732" i="5" s="1"/>
  <c r="W727" i="5" s="1"/>
  <c r="W736" i="5" s="1"/>
  <c r="X730" i="5"/>
  <c r="X724" i="5" s="1"/>
  <c r="X732" i="5" s="1"/>
  <c r="X727" i="5" s="1"/>
  <c r="X736" i="5" s="1"/>
  <c r="Y730" i="5"/>
  <c r="Z730" i="5"/>
  <c r="Z725" i="5" s="1"/>
  <c r="AA730" i="5"/>
  <c r="AA725" i="5" s="1"/>
  <c r="AB730" i="5"/>
  <c r="AB723" i="5" s="1"/>
  <c r="AC730" i="5"/>
  <c r="AC725" i="5" s="1"/>
  <c r="AD730" i="5"/>
  <c r="AD724" i="5" s="1"/>
  <c r="AD732" i="5" s="1"/>
  <c r="AD727" i="5" s="1"/>
  <c r="AD736" i="5" s="1"/>
  <c r="AE730" i="5"/>
  <c r="AE724" i="5" s="1"/>
  <c r="AE732" i="5" s="1"/>
  <c r="AE727" i="5" s="1"/>
  <c r="AE736" i="5" s="1"/>
  <c r="AF730" i="5"/>
  <c r="AF724" i="5" s="1"/>
  <c r="AF732" i="5" s="1"/>
  <c r="AF727" i="5" s="1"/>
  <c r="AF736" i="5" s="1"/>
  <c r="B730" i="5"/>
  <c r="B725" i="5" s="1"/>
  <c r="A721" i="5"/>
  <c r="C709" i="5"/>
  <c r="C703" i="5" s="1"/>
  <c r="C711" i="5" s="1"/>
  <c r="C706" i="5" s="1"/>
  <c r="C715" i="5" s="1"/>
  <c r="D709" i="5"/>
  <c r="E709" i="5"/>
  <c r="E703" i="5" s="1"/>
  <c r="E711" i="5" s="1"/>
  <c r="E706" i="5" s="1"/>
  <c r="E715" i="5" s="1"/>
  <c r="F709" i="5"/>
  <c r="F704" i="5" s="1"/>
  <c r="G709" i="5"/>
  <c r="G702" i="5" s="1"/>
  <c r="H709" i="5"/>
  <c r="H702" i="5" s="1"/>
  <c r="I709" i="5"/>
  <c r="I703" i="5" s="1"/>
  <c r="I711" i="5" s="1"/>
  <c r="I706" i="5" s="1"/>
  <c r="I715" i="5" s="1"/>
  <c r="J709" i="5"/>
  <c r="J702" i="5" s="1"/>
  <c r="K709" i="5"/>
  <c r="K702" i="5" s="1"/>
  <c r="L709" i="5"/>
  <c r="L704" i="5" s="1"/>
  <c r="M709" i="5"/>
  <c r="N709" i="5"/>
  <c r="N702" i="5" s="1"/>
  <c r="O709" i="5"/>
  <c r="O702" i="5" s="1"/>
  <c r="P709" i="5"/>
  <c r="P703" i="5" s="1"/>
  <c r="P711" i="5" s="1"/>
  <c r="P706" i="5" s="1"/>
  <c r="P715" i="5" s="1"/>
  <c r="Q709" i="5"/>
  <c r="Q703" i="5" s="1"/>
  <c r="Q711" i="5" s="1"/>
  <c r="Q706" i="5" s="1"/>
  <c r="Q715" i="5" s="1"/>
  <c r="R709" i="5"/>
  <c r="R704" i="5" s="1"/>
  <c r="S709" i="5"/>
  <c r="S702" i="5" s="1"/>
  <c r="T709" i="5"/>
  <c r="U709" i="5"/>
  <c r="U703" i="5" s="1"/>
  <c r="U711" i="5" s="1"/>
  <c r="U706" i="5" s="1"/>
  <c r="U715" i="5" s="1"/>
  <c r="V709" i="5"/>
  <c r="V704" i="5" s="1"/>
  <c r="W709" i="5"/>
  <c r="W702" i="5" s="1"/>
  <c r="X709" i="5"/>
  <c r="X704" i="5" s="1"/>
  <c r="Y709" i="5"/>
  <c r="Y703" i="5" s="1"/>
  <c r="Y711" i="5" s="1"/>
  <c r="Y706" i="5" s="1"/>
  <c r="Y715" i="5" s="1"/>
  <c r="Z709" i="5"/>
  <c r="Z702" i="5" s="1"/>
  <c r="AA709" i="5"/>
  <c r="AA702" i="5" s="1"/>
  <c r="AB709" i="5"/>
  <c r="AB703" i="5" s="1"/>
  <c r="AB711" i="5" s="1"/>
  <c r="AB706" i="5" s="1"/>
  <c r="AB715" i="5" s="1"/>
  <c r="AC709" i="5"/>
  <c r="AC703" i="5" s="1"/>
  <c r="AC711" i="5" s="1"/>
  <c r="AC706" i="5" s="1"/>
  <c r="AC715" i="5" s="1"/>
  <c r="AD709" i="5"/>
  <c r="AD702" i="5" s="1"/>
  <c r="AE709" i="5"/>
  <c r="AE702" i="5" s="1"/>
  <c r="AF709" i="5"/>
  <c r="AF704" i="5" s="1"/>
  <c r="B709" i="5"/>
  <c r="B703" i="5" s="1"/>
  <c r="B711" i="5" s="1"/>
  <c r="B706" i="5" s="1"/>
  <c r="A700" i="5"/>
  <c r="C686" i="5"/>
  <c r="C681" i="5" s="1"/>
  <c r="D686" i="5"/>
  <c r="D680" i="5" s="1"/>
  <c r="D688" i="5" s="1"/>
  <c r="D683" i="5" s="1"/>
  <c r="D692" i="5" s="1"/>
  <c r="E686" i="5"/>
  <c r="F686" i="5"/>
  <c r="F680" i="5" s="1"/>
  <c r="F688" i="5" s="1"/>
  <c r="F683" i="5" s="1"/>
  <c r="F692" i="5" s="1"/>
  <c r="G686" i="5"/>
  <c r="G681" i="5" s="1"/>
  <c r="H686" i="5"/>
  <c r="H680" i="5" s="1"/>
  <c r="H688" i="5" s="1"/>
  <c r="H683" i="5" s="1"/>
  <c r="H692" i="5" s="1"/>
  <c r="I686" i="5"/>
  <c r="I679" i="5" s="1"/>
  <c r="J686" i="5"/>
  <c r="J680" i="5" s="1"/>
  <c r="J688" i="5" s="1"/>
  <c r="J683" i="5" s="1"/>
  <c r="J692" i="5" s="1"/>
  <c r="K686" i="5"/>
  <c r="K681" i="5" s="1"/>
  <c r="L686" i="5"/>
  <c r="M686" i="5"/>
  <c r="M679" i="5" s="1"/>
  <c r="N686" i="5"/>
  <c r="N680" i="5" s="1"/>
  <c r="N688" i="5" s="1"/>
  <c r="N683" i="5" s="1"/>
  <c r="N692" i="5" s="1"/>
  <c r="O686" i="5"/>
  <c r="O681" i="5" s="1"/>
  <c r="P686" i="5"/>
  <c r="P680" i="5" s="1"/>
  <c r="P688" i="5" s="1"/>
  <c r="P683" i="5" s="1"/>
  <c r="P692" i="5" s="1"/>
  <c r="Q686" i="5"/>
  <c r="Q681" i="5" s="1"/>
  <c r="R686" i="5"/>
  <c r="R679" i="5" s="1"/>
  <c r="S686" i="5"/>
  <c r="S681" i="5" s="1"/>
  <c r="T686" i="5"/>
  <c r="T680" i="5" s="1"/>
  <c r="T688" i="5" s="1"/>
  <c r="T683" i="5" s="1"/>
  <c r="T692" i="5" s="1"/>
  <c r="U686" i="5"/>
  <c r="V686" i="5"/>
  <c r="V681" i="5" s="1"/>
  <c r="W686" i="5"/>
  <c r="W681" i="5" s="1"/>
  <c r="X686" i="5"/>
  <c r="X680" i="5" s="1"/>
  <c r="X688" i="5" s="1"/>
  <c r="X683" i="5" s="1"/>
  <c r="X692" i="5" s="1"/>
  <c r="Y686" i="5"/>
  <c r="Y679" i="5" s="1"/>
  <c r="Z686" i="5"/>
  <c r="Z680" i="5" s="1"/>
  <c r="Z688" i="5" s="1"/>
  <c r="Z683" i="5" s="1"/>
  <c r="Z692" i="5" s="1"/>
  <c r="AA686" i="5"/>
  <c r="AA681" i="5" s="1"/>
  <c r="AB686" i="5"/>
  <c r="AB680" i="5" s="1"/>
  <c r="AB688" i="5" s="1"/>
  <c r="AB683" i="5" s="1"/>
  <c r="AB692" i="5" s="1"/>
  <c r="AC686" i="5"/>
  <c r="AC679" i="5" s="1"/>
  <c r="AD686" i="5"/>
  <c r="AD680" i="5" s="1"/>
  <c r="AD688" i="5" s="1"/>
  <c r="AD683" i="5" s="1"/>
  <c r="AD692" i="5" s="1"/>
  <c r="AE686" i="5"/>
  <c r="AE681" i="5" s="1"/>
  <c r="AF686" i="5"/>
  <c r="AF680" i="5" s="1"/>
  <c r="AF688" i="5" s="1"/>
  <c r="AF683" i="5" s="1"/>
  <c r="AF692" i="5" s="1"/>
  <c r="B686" i="5"/>
  <c r="B681" i="5" s="1"/>
  <c r="A677" i="5"/>
  <c r="C664" i="5"/>
  <c r="C659" i="5" s="1"/>
  <c r="D664" i="5"/>
  <c r="D658" i="5" s="1"/>
  <c r="D666" i="5" s="1"/>
  <c r="D661" i="5" s="1"/>
  <c r="D670" i="5" s="1"/>
  <c r="E664" i="5"/>
  <c r="E659" i="5" s="1"/>
  <c r="F664" i="5"/>
  <c r="F657" i="5" s="1"/>
  <c r="G664" i="5"/>
  <c r="G659" i="5" s="1"/>
  <c r="H664" i="5"/>
  <c r="H658" i="5" s="1"/>
  <c r="H666" i="5" s="1"/>
  <c r="H661" i="5" s="1"/>
  <c r="H670" i="5" s="1"/>
  <c r="I664" i="5"/>
  <c r="I657" i="5" s="1"/>
  <c r="J664" i="5"/>
  <c r="J657" i="5" s="1"/>
  <c r="K664" i="5"/>
  <c r="K659" i="5" s="1"/>
  <c r="L664" i="5"/>
  <c r="L658" i="5" s="1"/>
  <c r="L666" i="5" s="1"/>
  <c r="L661" i="5" s="1"/>
  <c r="L670" i="5" s="1"/>
  <c r="M664" i="5"/>
  <c r="M659" i="5" s="1"/>
  <c r="N664" i="5"/>
  <c r="N659" i="5" s="1"/>
  <c r="O664" i="5"/>
  <c r="O659" i="5" s="1"/>
  <c r="P664" i="5"/>
  <c r="Q664" i="5"/>
  <c r="Q657" i="5" s="1"/>
  <c r="R664" i="5"/>
  <c r="R658" i="5" s="1"/>
  <c r="R666" i="5" s="1"/>
  <c r="R661" i="5" s="1"/>
  <c r="R670" i="5" s="1"/>
  <c r="S664" i="5"/>
  <c r="S659" i="5" s="1"/>
  <c r="T664" i="5"/>
  <c r="T659" i="5" s="1"/>
  <c r="U664" i="5"/>
  <c r="U659" i="5" s="1"/>
  <c r="V664" i="5"/>
  <c r="V657" i="5" s="1"/>
  <c r="W664" i="5"/>
  <c r="W659" i="5" s="1"/>
  <c r="X664" i="5"/>
  <c r="Y664" i="5"/>
  <c r="Y657" i="5" s="1"/>
  <c r="Z664" i="5"/>
  <c r="Z657" i="5" s="1"/>
  <c r="AA664" i="5"/>
  <c r="AA659" i="5" s="1"/>
  <c r="AB664" i="5"/>
  <c r="AB658" i="5" s="1"/>
  <c r="AB666" i="5" s="1"/>
  <c r="AB661" i="5" s="1"/>
  <c r="AB670" i="5" s="1"/>
  <c r="AC664" i="5"/>
  <c r="AC659" i="5" s="1"/>
  <c r="AD664" i="5"/>
  <c r="AD659" i="5" s="1"/>
  <c r="AE664" i="5"/>
  <c r="AE659" i="5" s="1"/>
  <c r="AF664" i="5"/>
  <c r="B664" i="5"/>
  <c r="B657" i="5" s="1"/>
  <c r="A655" i="5"/>
  <c r="C643" i="5"/>
  <c r="D643" i="5"/>
  <c r="D636" i="5" s="1"/>
  <c r="E643" i="5"/>
  <c r="F643" i="5"/>
  <c r="F638" i="5" s="1"/>
  <c r="G643" i="5"/>
  <c r="H643" i="5"/>
  <c r="I643" i="5"/>
  <c r="J643" i="5"/>
  <c r="J638" i="5" s="1"/>
  <c r="K643" i="5"/>
  <c r="L643" i="5"/>
  <c r="L636" i="5" s="1"/>
  <c r="M643" i="5"/>
  <c r="N643" i="5"/>
  <c r="N638" i="5" s="1"/>
  <c r="O643" i="5"/>
  <c r="P643" i="5"/>
  <c r="P638" i="5" s="1"/>
  <c r="Q643" i="5"/>
  <c r="R643" i="5"/>
  <c r="R638" i="5" s="1"/>
  <c r="S643" i="5"/>
  <c r="T643" i="5"/>
  <c r="U643" i="5"/>
  <c r="V643" i="5"/>
  <c r="V638" i="5" s="1"/>
  <c r="W643" i="5"/>
  <c r="X643" i="5"/>
  <c r="Y643" i="5"/>
  <c r="Z643" i="5"/>
  <c r="Z637" i="5" s="1"/>
  <c r="Z645" i="5" s="1"/>
  <c r="Z640" i="5" s="1"/>
  <c r="AA643" i="5"/>
  <c r="AB643" i="5"/>
  <c r="AB636" i="5" s="1"/>
  <c r="AC643" i="5"/>
  <c r="AD643" i="5"/>
  <c r="AD638" i="5" s="1"/>
  <c r="AE643" i="5"/>
  <c r="AF643" i="5"/>
  <c r="AF636" i="5" s="1"/>
  <c r="B643" i="5"/>
  <c r="B638" i="5" s="1"/>
  <c r="A634" i="5"/>
  <c r="AF1167" i="5"/>
  <c r="X811" i="5"/>
  <c r="C622" i="5"/>
  <c r="C616" i="5" s="1"/>
  <c r="C624" i="5" s="1"/>
  <c r="C619" i="5" s="1"/>
  <c r="C628" i="5" s="1"/>
  <c r="D622" i="5"/>
  <c r="D617" i="5" s="1"/>
  <c r="E622" i="5"/>
  <c r="F622" i="5"/>
  <c r="F617" i="5" s="1"/>
  <c r="G622" i="5"/>
  <c r="H622" i="5"/>
  <c r="H617" i="5" s="1"/>
  <c r="I622" i="5"/>
  <c r="I617" i="5" s="1"/>
  <c r="J622" i="5"/>
  <c r="J617" i="5" s="1"/>
  <c r="K622" i="5"/>
  <c r="K616" i="5" s="1"/>
  <c r="K624" i="5" s="1"/>
  <c r="K619" i="5" s="1"/>
  <c r="K628" i="5" s="1"/>
  <c r="L622" i="5"/>
  <c r="L617" i="5" s="1"/>
  <c r="M622" i="5"/>
  <c r="M616" i="5" s="1"/>
  <c r="M624" i="5" s="1"/>
  <c r="M619" i="5" s="1"/>
  <c r="M628" i="5" s="1"/>
  <c r="N622" i="5"/>
  <c r="N617" i="5" s="1"/>
  <c r="O622" i="5"/>
  <c r="P622" i="5"/>
  <c r="P617" i="5" s="1"/>
  <c r="Q622" i="5"/>
  <c r="Q617" i="5" s="1"/>
  <c r="R622" i="5"/>
  <c r="R617" i="5" s="1"/>
  <c r="S622" i="5"/>
  <c r="S616" i="5" s="1"/>
  <c r="S624" i="5" s="1"/>
  <c r="S619" i="5" s="1"/>
  <c r="S628" i="5" s="1"/>
  <c r="T622" i="5"/>
  <c r="T617" i="5" s="1"/>
  <c r="U622" i="5"/>
  <c r="V622" i="5"/>
  <c r="V617" i="5" s="1"/>
  <c r="W622" i="5"/>
  <c r="X622" i="5"/>
  <c r="X617" i="5" s="1"/>
  <c r="Y622" i="5"/>
  <c r="Y617" i="5" s="1"/>
  <c r="Z622" i="5"/>
  <c r="Z617" i="5" s="1"/>
  <c r="AA622" i="5"/>
  <c r="AA616" i="5" s="1"/>
  <c r="AA624" i="5" s="1"/>
  <c r="AA619" i="5" s="1"/>
  <c r="AA628" i="5" s="1"/>
  <c r="AB622" i="5"/>
  <c r="AB617" i="5" s="1"/>
  <c r="AC622" i="5"/>
  <c r="AC616" i="5" s="1"/>
  <c r="AC624" i="5" s="1"/>
  <c r="AC619" i="5" s="1"/>
  <c r="AC628" i="5" s="1"/>
  <c r="AD622" i="5"/>
  <c r="AD617" i="5" s="1"/>
  <c r="AE622" i="5"/>
  <c r="AF622" i="5"/>
  <c r="B622" i="5"/>
  <c r="B616" i="5" s="1"/>
  <c r="B624" i="5" s="1"/>
  <c r="B619" i="5" s="1"/>
  <c r="A613" i="5"/>
  <c r="C600" i="5"/>
  <c r="C595" i="5" s="1"/>
  <c r="D600" i="5"/>
  <c r="D593" i="5" s="1"/>
  <c r="E600" i="5"/>
  <c r="F600" i="5"/>
  <c r="F594" i="5" s="1"/>
  <c r="F602" i="5" s="1"/>
  <c r="F597" i="5" s="1"/>
  <c r="F606" i="5" s="1"/>
  <c r="G600" i="5"/>
  <c r="G595" i="5" s="1"/>
  <c r="H600" i="5"/>
  <c r="H593" i="5" s="1"/>
  <c r="I600" i="5"/>
  <c r="I595" i="5" s="1"/>
  <c r="J600" i="5"/>
  <c r="J594" i="5" s="1"/>
  <c r="J602" i="5" s="1"/>
  <c r="J597" i="5" s="1"/>
  <c r="J606" i="5" s="1"/>
  <c r="K600" i="5"/>
  <c r="K595" i="5" s="1"/>
  <c r="L600" i="5"/>
  <c r="L593" i="5" s="1"/>
  <c r="M600" i="5"/>
  <c r="N600" i="5"/>
  <c r="N595" i="5" s="1"/>
  <c r="O600" i="5"/>
  <c r="O595" i="5" s="1"/>
  <c r="P600" i="5"/>
  <c r="P593" i="5" s="1"/>
  <c r="Q600" i="5"/>
  <c r="Q595" i="5" s="1"/>
  <c r="R600" i="5"/>
  <c r="S600" i="5"/>
  <c r="S595" i="5" s="1"/>
  <c r="T600" i="5"/>
  <c r="T593" i="5" s="1"/>
  <c r="U600" i="5"/>
  <c r="V600" i="5"/>
  <c r="V594" i="5" s="1"/>
  <c r="V602" i="5" s="1"/>
  <c r="V597" i="5" s="1"/>
  <c r="V606" i="5" s="1"/>
  <c r="W600" i="5"/>
  <c r="X600" i="5"/>
  <c r="X593" i="5" s="1"/>
  <c r="Y600" i="5"/>
  <c r="Y593" i="5" s="1"/>
  <c r="Z600" i="5"/>
  <c r="Z593" i="5" s="1"/>
  <c r="AA600" i="5"/>
  <c r="AA595" i="5" s="1"/>
  <c r="AB600" i="5"/>
  <c r="AB593" i="5" s="1"/>
  <c r="AC600" i="5"/>
  <c r="AD600" i="5"/>
  <c r="AD595" i="5" s="1"/>
  <c r="AE600" i="5"/>
  <c r="AF600" i="5"/>
  <c r="AF593" i="5" s="1"/>
  <c r="B600" i="5"/>
  <c r="B594" i="5" s="1"/>
  <c r="B602" i="5" s="1"/>
  <c r="B597" i="5" s="1"/>
  <c r="A591" i="5"/>
  <c r="C579" i="5"/>
  <c r="C573" i="5" s="1"/>
  <c r="C581" i="5" s="1"/>
  <c r="C576" i="5" s="1"/>
  <c r="C585" i="5" s="1"/>
  <c r="D579" i="5"/>
  <c r="E579" i="5"/>
  <c r="E574" i="5" s="1"/>
  <c r="F579" i="5"/>
  <c r="G579" i="5"/>
  <c r="G574" i="5" s="1"/>
  <c r="H579" i="5"/>
  <c r="I579" i="5"/>
  <c r="I574" i="5" s="1"/>
  <c r="J579" i="5"/>
  <c r="J573" i="5" s="1"/>
  <c r="J581" i="5" s="1"/>
  <c r="J576" i="5" s="1"/>
  <c r="J585" i="5" s="1"/>
  <c r="K579" i="5"/>
  <c r="L579" i="5"/>
  <c r="L573" i="5" s="1"/>
  <c r="L581" i="5" s="1"/>
  <c r="L576" i="5" s="1"/>
  <c r="L585" i="5" s="1"/>
  <c r="M579" i="5"/>
  <c r="M574" i="5" s="1"/>
  <c r="N579" i="5"/>
  <c r="N573" i="5" s="1"/>
  <c r="N581" i="5" s="1"/>
  <c r="N576" i="5" s="1"/>
  <c r="N585" i="5" s="1"/>
  <c r="O579" i="5"/>
  <c r="O574" i="5" s="1"/>
  <c r="P579" i="5"/>
  <c r="Q579" i="5"/>
  <c r="Q574" i="5" s="1"/>
  <c r="R579" i="5"/>
  <c r="S579" i="5"/>
  <c r="S574" i="5" s="1"/>
  <c r="T579" i="5"/>
  <c r="U579" i="5"/>
  <c r="U574" i="5" s="1"/>
  <c r="V579" i="5"/>
  <c r="V572" i="5" s="1"/>
  <c r="W579" i="5"/>
  <c r="W573" i="5" s="1"/>
  <c r="W581" i="5" s="1"/>
  <c r="W576" i="5" s="1"/>
  <c r="W585" i="5" s="1"/>
  <c r="X579" i="5"/>
  <c r="X574" i="5" s="1"/>
  <c r="Y579" i="5"/>
  <c r="Y574" i="5" s="1"/>
  <c r="Z579" i="5"/>
  <c r="Z574" i="5" s="1"/>
  <c r="AA579" i="5"/>
  <c r="AA574" i="5" s="1"/>
  <c r="AB579" i="5"/>
  <c r="AB573" i="5" s="1"/>
  <c r="AB581" i="5" s="1"/>
  <c r="AB576" i="5" s="1"/>
  <c r="AB585" i="5" s="1"/>
  <c r="AC579" i="5"/>
  <c r="AC574" i="5" s="1"/>
  <c r="AD579" i="5"/>
  <c r="AE579" i="5"/>
  <c r="AE574" i="5" s="1"/>
  <c r="AF579" i="5"/>
  <c r="B579" i="5"/>
  <c r="B572" i="5" s="1"/>
  <c r="A570" i="5"/>
  <c r="C557" i="5"/>
  <c r="C550" i="5" s="1"/>
  <c r="D557" i="5"/>
  <c r="D552" i="5" s="1"/>
  <c r="E557" i="5"/>
  <c r="E552" i="5" s="1"/>
  <c r="F557" i="5"/>
  <c r="F551" i="5" s="1"/>
  <c r="F559" i="5" s="1"/>
  <c r="F554" i="5" s="1"/>
  <c r="F563" i="5" s="1"/>
  <c r="G557" i="5"/>
  <c r="G552" i="5" s="1"/>
  <c r="H557" i="5"/>
  <c r="H552" i="5" s="1"/>
  <c r="I557" i="5"/>
  <c r="I551" i="5" s="1"/>
  <c r="I559" i="5" s="1"/>
  <c r="I554" i="5" s="1"/>
  <c r="I563" i="5" s="1"/>
  <c r="J557" i="5"/>
  <c r="K557" i="5"/>
  <c r="K550" i="5" s="1"/>
  <c r="L557" i="5"/>
  <c r="L552" i="5" s="1"/>
  <c r="M557" i="5"/>
  <c r="M550" i="5" s="1"/>
  <c r="N557" i="5"/>
  <c r="N552" i="5" s="1"/>
  <c r="O557" i="5"/>
  <c r="O552" i="5" s="1"/>
  <c r="P557" i="5"/>
  <c r="P552" i="5" s="1"/>
  <c r="Q557" i="5"/>
  <c r="Q552" i="5" s="1"/>
  <c r="R557" i="5"/>
  <c r="R551" i="5" s="1"/>
  <c r="R559" i="5" s="1"/>
  <c r="R554" i="5" s="1"/>
  <c r="R563" i="5" s="1"/>
  <c r="S557" i="5"/>
  <c r="S550" i="5" s="1"/>
  <c r="T557" i="5"/>
  <c r="T552" i="5" s="1"/>
  <c r="U557" i="5"/>
  <c r="U552" i="5" s="1"/>
  <c r="V557" i="5"/>
  <c r="V551" i="5" s="1"/>
  <c r="V559" i="5" s="1"/>
  <c r="V554" i="5" s="1"/>
  <c r="V563" i="5" s="1"/>
  <c r="W557" i="5"/>
  <c r="W550" i="5" s="1"/>
  <c r="X557" i="5"/>
  <c r="X552" i="5" s="1"/>
  <c r="Y557" i="5"/>
  <c r="Y552" i="5" s="1"/>
  <c r="Z557" i="5"/>
  <c r="Z550" i="5" s="1"/>
  <c r="AA557" i="5"/>
  <c r="AA552" i="5" s="1"/>
  <c r="AB557" i="5"/>
  <c r="AB552" i="5" s="1"/>
  <c r="AC557" i="5"/>
  <c r="AC550" i="5" s="1"/>
  <c r="AD557" i="5"/>
  <c r="AD552" i="5" s="1"/>
  <c r="AE557" i="5"/>
  <c r="AE552" i="5" s="1"/>
  <c r="AF557" i="5"/>
  <c r="B557" i="5"/>
  <c r="B550" i="5" s="1"/>
  <c r="A548" i="5"/>
  <c r="C536" i="5"/>
  <c r="C531" i="5" s="1"/>
  <c r="D536" i="5"/>
  <c r="D531" i="5" s="1"/>
  <c r="E536" i="5"/>
  <c r="E531" i="5" s="1"/>
  <c r="F536" i="5"/>
  <c r="F529" i="5" s="1"/>
  <c r="G536" i="5"/>
  <c r="G530" i="5" s="1"/>
  <c r="G538" i="5" s="1"/>
  <c r="G533" i="5" s="1"/>
  <c r="G542" i="5" s="1"/>
  <c r="H536" i="5"/>
  <c r="I536" i="5"/>
  <c r="I531" i="5" s="1"/>
  <c r="J536" i="5"/>
  <c r="J531" i="5" s="1"/>
  <c r="K536" i="5"/>
  <c r="K531" i="5" s="1"/>
  <c r="L536" i="5"/>
  <c r="L531" i="5" s="1"/>
  <c r="M536" i="5"/>
  <c r="M530" i="5" s="1"/>
  <c r="M538" i="5" s="1"/>
  <c r="M533" i="5" s="1"/>
  <c r="M542" i="5" s="1"/>
  <c r="N536" i="5"/>
  <c r="N529" i="5" s="1"/>
  <c r="O536" i="5"/>
  <c r="O529" i="5" s="1"/>
  <c r="P536" i="5"/>
  <c r="Q536" i="5"/>
  <c r="Q531" i="5" s="1"/>
  <c r="R536" i="5"/>
  <c r="R530" i="5" s="1"/>
  <c r="R538" i="5" s="1"/>
  <c r="R533" i="5" s="1"/>
  <c r="R542" i="5" s="1"/>
  <c r="S536" i="5"/>
  <c r="S531" i="5" s="1"/>
  <c r="T536" i="5"/>
  <c r="T531" i="5" s="1"/>
  <c r="U536" i="5"/>
  <c r="U531" i="5" s="1"/>
  <c r="V536" i="5"/>
  <c r="V529" i="5" s="1"/>
  <c r="W536" i="5"/>
  <c r="W531" i="5" s="1"/>
  <c r="X536" i="5"/>
  <c r="Y536" i="5"/>
  <c r="Z536" i="5"/>
  <c r="AA536" i="5"/>
  <c r="AA531" i="5" s="1"/>
  <c r="AB536" i="5"/>
  <c r="AB531" i="5" s="1"/>
  <c r="AC536" i="5"/>
  <c r="AC530" i="5" s="1"/>
  <c r="AC538" i="5" s="1"/>
  <c r="AC533" i="5" s="1"/>
  <c r="AC542" i="5" s="1"/>
  <c r="AD536" i="5"/>
  <c r="AD529" i="5" s="1"/>
  <c r="AE536" i="5"/>
  <c r="AE531" i="5" s="1"/>
  <c r="AF536" i="5"/>
  <c r="B536" i="5"/>
  <c r="B531" i="5" s="1"/>
  <c r="A527" i="5"/>
  <c r="C515" i="5"/>
  <c r="D515" i="5"/>
  <c r="D510" i="5" s="1"/>
  <c r="E515" i="5"/>
  <c r="E510" i="5" s="1"/>
  <c r="F515" i="5"/>
  <c r="F510" i="5" s="1"/>
  <c r="G515" i="5"/>
  <c r="G510" i="5" s="1"/>
  <c r="H515" i="5"/>
  <c r="H508" i="5" s="1"/>
  <c r="I515" i="5"/>
  <c r="I510" i="5" s="1"/>
  <c r="J515" i="5"/>
  <c r="J508" i="5" s="1"/>
  <c r="K515" i="5"/>
  <c r="L515" i="5"/>
  <c r="L508" i="5" s="1"/>
  <c r="M515" i="5"/>
  <c r="M510" i="5" s="1"/>
  <c r="N515" i="5"/>
  <c r="N509" i="5" s="1"/>
  <c r="N517" i="5" s="1"/>
  <c r="N512" i="5" s="1"/>
  <c r="N521" i="5" s="1"/>
  <c r="O515" i="5"/>
  <c r="O510" i="5" s="1"/>
  <c r="P515" i="5"/>
  <c r="P508" i="5" s="1"/>
  <c r="Q515" i="5"/>
  <c r="Q510" i="5" s="1"/>
  <c r="R515" i="5"/>
  <c r="R510" i="5" s="1"/>
  <c r="S515" i="5"/>
  <c r="T515" i="5"/>
  <c r="T510" i="5" s="1"/>
  <c r="U515" i="5"/>
  <c r="U510" i="5" s="1"/>
  <c r="V515" i="5"/>
  <c r="V509" i="5" s="1"/>
  <c r="V517" i="5" s="1"/>
  <c r="V512" i="5" s="1"/>
  <c r="V521" i="5" s="1"/>
  <c r="W515" i="5"/>
  <c r="W510" i="5" s="1"/>
  <c r="X515" i="5"/>
  <c r="X508" i="5" s="1"/>
  <c r="Y515" i="5"/>
  <c r="Y510" i="5" s="1"/>
  <c r="Z515" i="5"/>
  <c r="Z510" i="5" s="1"/>
  <c r="AA515" i="5"/>
  <c r="AB515" i="5"/>
  <c r="AB508" i="5" s="1"/>
  <c r="AC515" i="5"/>
  <c r="AC510" i="5" s="1"/>
  <c r="AD515" i="5"/>
  <c r="AD510" i="5" s="1"/>
  <c r="AE515" i="5"/>
  <c r="AE510" i="5" s="1"/>
  <c r="AF515" i="5"/>
  <c r="AF508" i="5" s="1"/>
  <c r="B515" i="5"/>
  <c r="A506" i="5"/>
  <c r="C494" i="5"/>
  <c r="D494" i="5"/>
  <c r="E494" i="5"/>
  <c r="E489" i="5" s="1"/>
  <c r="F494" i="5"/>
  <c r="F488" i="5" s="1"/>
  <c r="F496" i="5" s="1"/>
  <c r="F491" i="5" s="1"/>
  <c r="F500" i="5" s="1"/>
  <c r="G494" i="5"/>
  <c r="G488" i="5" s="1"/>
  <c r="G496" i="5" s="1"/>
  <c r="G491" i="5" s="1"/>
  <c r="G500" i="5" s="1"/>
  <c r="H494" i="5"/>
  <c r="H488" i="5" s="1"/>
  <c r="H496" i="5" s="1"/>
  <c r="H491" i="5" s="1"/>
  <c r="H500" i="5" s="1"/>
  <c r="I494" i="5"/>
  <c r="I488" i="5" s="1"/>
  <c r="I496" i="5" s="1"/>
  <c r="I491" i="5" s="1"/>
  <c r="I500" i="5" s="1"/>
  <c r="J494" i="5"/>
  <c r="J487" i="5" s="1"/>
  <c r="K494" i="5"/>
  <c r="L494" i="5"/>
  <c r="L489" i="5" s="1"/>
  <c r="M494" i="5"/>
  <c r="M489" i="5" s="1"/>
  <c r="N494" i="5"/>
  <c r="N487" i="5" s="1"/>
  <c r="O494" i="5"/>
  <c r="O488" i="5" s="1"/>
  <c r="O496" i="5" s="1"/>
  <c r="O491" i="5" s="1"/>
  <c r="O500" i="5" s="1"/>
  <c r="P494" i="5"/>
  <c r="P489" i="5" s="1"/>
  <c r="Q494" i="5"/>
  <c r="Q488" i="5" s="1"/>
  <c r="Q496" i="5" s="1"/>
  <c r="Q491" i="5" s="1"/>
  <c r="Q500" i="5" s="1"/>
  <c r="R494" i="5"/>
  <c r="S494" i="5"/>
  <c r="T494" i="5"/>
  <c r="T488" i="5" s="1"/>
  <c r="T496" i="5" s="1"/>
  <c r="T491" i="5" s="1"/>
  <c r="T500" i="5" s="1"/>
  <c r="U494" i="5"/>
  <c r="U489" i="5" s="1"/>
  <c r="V494" i="5"/>
  <c r="V489" i="5" s="1"/>
  <c r="W494" i="5"/>
  <c r="W488" i="5" s="1"/>
  <c r="W496" i="5" s="1"/>
  <c r="W491" i="5" s="1"/>
  <c r="W500" i="5" s="1"/>
  <c r="X494" i="5"/>
  <c r="X488" i="5" s="1"/>
  <c r="X496" i="5" s="1"/>
  <c r="X491" i="5" s="1"/>
  <c r="X500" i="5" s="1"/>
  <c r="Y494" i="5"/>
  <c r="Y487" i="5" s="1"/>
  <c r="Z494" i="5"/>
  <c r="Z488" i="5" s="1"/>
  <c r="Z496" i="5" s="1"/>
  <c r="Z491" i="5" s="1"/>
  <c r="Z500" i="5" s="1"/>
  <c r="AA494" i="5"/>
  <c r="AB494" i="5"/>
  <c r="AB489" i="5" s="1"/>
  <c r="AC494" i="5"/>
  <c r="AC488" i="5" s="1"/>
  <c r="AC496" i="5" s="1"/>
  <c r="AC491" i="5" s="1"/>
  <c r="AC500" i="5" s="1"/>
  <c r="AD494" i="5"/>
  <c r="AD488" i="5" s="1"/>
  <c r="AD496" i="5" s="1"/>
  <c r="AD491" i="5" s="1"/>
  <c r="AD500" i="5" s="1"/>
  <c r="AE494" i="5"/>
  <c r="AE488" i="5" s="1"/>
  <c r="AE496" i="5" s="1"/>
  <c r="AE491" i="5" s="1"/>
  <c r="AE500" i="5" s="1"/>
  <c r="AF494" i="5"/>
  <c r="AF489" i="5" s="1"/>
  <c r="B494" i="5"/>
  <c r="A485" i="5"/>
  <c r="C473" i="5"/>
  <c r="D473" i="5"/>
  <c r="E473" i="5"/>
  <c r="E467" i="5" s="1"/>
  <c r="E475" i="5" s="1"/>
  <c r="E470" i="5" s="1"/>
  <c r="E479" i="5" s="1"/>
  <c r="F473" i="5"/>
  <c r="F467" i="5" s="1"/>
  <c r="F475" i="5" s="1"/>
  <c r="F470" i="5" s="1"/>
  <c r="F479" i="5" s="1"/>
  <c r="G473" i="5"/>
  <c r="G467" i="5" s="1"/>
  <c r="G475" i="5" s="1"/>
  <c r="G470" i="5" s="1"/>
  <c r="G479" i="5" s="1"/>
  <c r="H473" i="5"/>
  <c r="H467" i="5" s="1"/>
  <c r="H475" i="5" s="1"/>
  <c r="H470" i="5" s="1"/>
  <c r="H479" i="5" s="1"/>
  <c r="I473" i="5"/>
  <c r="I466" i="5" s="1"/>
  <c r="J473" i="5"/>
  <c r="J468" i="5" s="1"/>
  <c r="K473" i="5"/>
  <c r="L473" i="5"/>
  <c r="L468" i="5" s="1"/>
  <c r="M473" i="5"/>
  <c r="M467" i="5" s="1"/>
  <c r="M475" i="5" s="1"/>
  <c r="M470" i="5" s="1"/>
  <c r="M479" i="5" s="1"/>
  <c r="N473" i="5"/>
  <c r="N466" i="5" s="1"/>
  <c r="O473" i="5"/>
  <c r="O467" i="5" s="1"/>
  <c r="O475" i="5" s="1"/>
  <c r="O470" i="5" s="1"/>
  <c r="O479" i="5" s="1"/>
  <c r="P473" i="5"/>
  <c r="P468" i="5" s="1"/>
  <c r="Q473" i="5"/>
  <c r="Q466" i="5" s="1"/>
  <c r="R473" i="5"/>
  <c r="S473" i="5"/>
  <c r="T473" i="5"/>
  <c r="T467" i="5" s="1"/>
  <c r="T475" i="5" s="1"/>
  <c r="T470" i="5" s="1"/>
  <c r="T479" i="5" s="1"/>
  <c r="U473" i="5"/>
  <c r="U467" i="5" s="1"/>
  <c r="U475" i="5" s="1"/>
  <c r="U470" i="5" s="1"/>
  <c r="U479" i="5" s="1"/>
  <c r="V473" i="5"/>
  <c r="V467" i="5" s="1"/>
  <c r="V475" i="5" s="1"/>
  <c r="V470" i="5" s="1"/>
  <c r="V479" i="5" s="1"/>
  <c r="W473" i="5"/>
  <c r="W467" i="5" s="1"/>
  <c r="W475" i="5" s="1"/>
  <c r="W470" i="5" s="1"/>
  <c r="W479" i="5" s="1"/>
  <c r="X473" i="5"/>
  <c r="X467" i="5" s="1"/>
  <c r="X475" i="5" s="1"/>
  <c r="X470" i="5" s="1"/>
  <c r="X479" i="5" s="1"/>
  <c r="Y473" i="5"/>
  <c r="Y466" i="5" s="1"/>
  <c r="Z473" i="5"/>
  <c r="Z468" i="5" s="1"/>
  <c r="AA473" i="5"/>
  <c r="AB473" i="5"/>
  <c r="AB468" i="5" s="1"/>
  <c r="AC473" i="5"/>
  <c r="AC467" i="5" s="1"/>
  <c r="AC475" i="5" s="1"/>
  <c r="AC470" i="5" s="1"/>
  <c r="AC479" i="5" s="1"/>
  <c r="AD473" i="5"/>
  <c r="AD468" i="5" s="1"/>
  <c r="AE473" i="5"/>
  <c r="AE467" i="5" s="1"/>
  <c r="AE475" i="5" s="1"/>
  <c r="AE470" i="5" s="1"/>
  <c r="AE479" i="5" s="1"/>
  <c r="AF473" i="5"/>
  <c r="AF468" i="5" s="1"/>
  <c r="B473" i="5"/>
  <c r="A464" i="5"/>
  <c r="C452" i="5"/>
  <c r="D452" i="5"/>
  <c r="E452" i="5"/>
  <c r="E447" i="5" s="1"/>
  <c r="F452" i="5"/>
  <c r="F446" i="5" s="1"/>
  <c r="F454" i="5" s="1"/>
  <c r="F449" i="5" s="1"/>
  <c r="F458" i="5" s="1"/>
  <c r="G452" i="5"/>
  <c r="G446" i="5" s="1"/>
  <c r="G454" i="5" s="1"/>
  <c r="G449" i="5" s="1"/>
  <c r="G458" i="5" s="1"/>
  <c r="H452" i="5"/>
  <c r="H446" i="5" s="1"/>
  <c r="H454" i="5" s="1"/>
  <c r="H449" i="5" s="1"/>
  <c r="H458" i="5" s="1"/>
  <c r="I452" i="5"/>
  <c r="I446" i="5" s="1"/>
  <c r="I454" i="5" s="1"/>
  <c r="I449" i="5" s="1"/>
  <c r="I458" i="5" s="1"/>
  <c r="J452" i="5"/>
  <c r="J447" i="5" s="1"/>
  <c r="K452" i="5"/>
  <c r="L452" i="5"/>
  <c r="L447" i="5" s="1"/>
  <c r="M452" i="5"/>
  <c r="M447" i="5" s="1"/>
  <c r="N452" i="5"/>
  <c r="N445" i="5" s="1"/>
  <c r="O452" i="5"/>
  <c r="O446" i="5" s="1"/>
  <c r="O454" i="5" s="1"/>
  <c r="O449" i="5" s="1"/>
  <c r="O458" i="5" s="1"/>
  <c r="P452" i="5"/>
  <c r="P447" i="5" s="1"/>
  <c r="Q452" i="5"/>
  <c r="Q446" i="5" s="1"/>
  <c r="Q454" i="5" s="1"/>
  <c r="Q449" i="5" s="1"/>
  <c r="Q458" i="5" s="1"/>
  <c r="R452" i="5"/>
  <c r="S452" i="5"/>
  <c r="T452" i="5"/>
  <c r="T446" i="5" s="1"/>
  <c r="T454" i="5" s="1"/>
  <c r="T449" i="5" s="1"/>
  <c r="T458" i="5" s="1"/>
  <c r="U452" i="5"/>
  <c r="U447" i="5" s="1"/>
  <c r="V452" i="5"/>
  <c r="V447" i="5" s="1"/>
  <c r="W452" i="5"/>
  <c r="W446" i="5" s="1"/>
  <c r="W454" i="5" s="1"/>
  <c r="W449" i="5" s="1"/>
  <c r="W458" i="5" s="1"/>
  <c r="X452" i="5"/>
  <c r="X446" i="5" s="1"/>
  <c r="X454" i="5" s="1"/>
  <c r="X449" i="5" s="1"/>
  <c r="X458" i="5" s="1"/>
  <c r="Y452" i="5"/>
  <c r="Y445" i="5" s="1"/>
  <c r="Z452" i="5"/>
  <c r="Z446" i="5" s="1"/>
  <c r="Z454" i="5" s="1"/>
  <c r="Z449" i="5" s="1"/>
  <c r="Z458" i="5" s="1"/>
  <c r="AA452" i="5"/>
  <c r="AB452" i="5"/>
  <c r="AB447" i="5" s="1"/>
  <c r="AC452" i="5"/>
  <c r="AC446" i="5" s="1"/>
  <c r="AC454" i="5" s="1"/>
  <c r="AC449" i="5" s="1"/>
  <c r="AC458" i="5" s="1"/>
  <c r="AD452" i="5"/>
  <c r="AD446" i="5" s="1"/>
  <c r="AD454" i="5" s="1"/>
  <c r="AD449" i="5" s="1"/>
  <c r="AD458" i="5" s="1"/>
  <c r="AE452" i="5"/>
  <c r="AE446" i="5" s="1"/>
  <c r="AE454" i="5" s="1"/>
  <c r="AE449" i="5" s="1"/>
  <c r="AE458" i="5" s="1"/>
  <c r="AF452" i="5"/>
  <c r="AF447" i="5" s="1"/>
  <c r="B452" i="5"/>
  <c r="A443" i="5"/>
  <c r="C431" i="5"/>
  <c r="D431" i="5"/>
  <c r="D426" i="5" s="1"/>
  <c r="E431" i="5"/>
  <c r="E426" i="5" s="1"/>
  <c r="F431" i="5"/>
  <c r="F424" i="5" s="1"/>
  <c r="G431" i="5"/>
  <c r="G425" i="5" s="1"/>
  <c r="G433" i="5" s="1"/>
  <c r="G428" i="5" s="1"/>
  <c r="G437" i="5" s="1"/>
  <c r="H431" i="5"/>
  <c r="H426" i="5" s="1"/>
  <c r="I431" i="5"/>
  <c r="J431" i="5"/>
  <c r="J425" i="5" s="1"/>
  <c r="J433" i="5" s="1"/>
  <c r="J428" i="5" s="1"/>
  <c r="J437" i="5" s="1"/>
  <c r="K431" i="5"/>
  <c r="L431" i="5"/>
  <c r="L426" i="5" s="1"/>
  <c r="M431" i="5"/>
  <c r="M426" i="5" s="1"/>
  <c r="N431" i="5"/>
  <c r="N425" i="5" s="1"/>
  <c r="N433" i="5" s="1"/>
  <c r="N428" i="5" s="1"/>
  <c r="N437" i="5" s="1"/>
  <c r="O431" i="5"/>
  <c r="O426" i="5" s="1"/>
  <c r="P431" i="5"/>
  <c r="P426" i="5" s="1"/>
  <c r="Q431" i="5"/>
  <c r="R431" i="5"/>
  <c r="S431" i="5"/>
  <c r="T431" i="5"/>
  <c r="T426" i="5" s="1"/>
  <c r="U431" i="5"/>
  <c r="U426" i="5" s="1"/>
  <c r="V431" i="5"/>
  <c r="V426" i="5" s="1"/>
  <c r="W431" i="5"/>
  <c r="W425" i="5" s="1"/>
  <c r="W433" i="5" s="1"/>
  <c r="W428" i="5" s="1"/>
  <c r="W437" i="5" s="1"/>
  <c r="X431" i="5"/>
  <c r="X426" i="5" s="1"/>
  <c r="Y431" i="5"/>
  <c r="Z431" i="5"/>
  <c r="Z425" i="5" s="1"/>
  <c r="Z433" i="5" s="1"/>
  <c r="Z428" i="5" s="1"/>
  <c r="Z437" i="5" s="1"/>
  <c r="AA431" i="5"/>
  <c r="AB431" i="5"/>
  <c r="AB426" i="5" s="1"/>
  <c r="AC431" i="5"/>
  <c r="AC426" i="5" s="1"/>
  <c r="AD431" i="5"/>
  <c r="AD424" i="5" s="1"/>
  <c r="AE431" i="5"/>
  <c r="AE426" i="5" s="1"/>
  <c r="AF431" i="5"/>
  <c r="B431" i="5"/>
  <c r="B424" i="5" s="1"/>
  <c r="A422" i="5"/>
  <c r="C410" i="5"/>
  <c r="D410" i="5"/>
  <c r="D405" i="5" s="1"/>
  <c r="E410" i="5"/>
  <c r="E405" i="5" s="1"/>
  <c r="F410" i="5"/>
  <c r="F403" i="5" s="1"/>
  <c r="G410" i="5"/>
  <c r="G405" i="5" s="1"/>
  <c r="H410" i="5"/>
  <c r="H405" i="5" s="1"/>
  <c r="I410" i="5"/>
  <c r="J410" i="5"/>
  <c r="J405" i="5" s="1"/>
  <c r="K410" i="5"/>
  <c r="L410" i="5"/>
  <c r="L405" i="5" s="1"/>
  <c r="M410" i="5"/>
  <c r="M405" i="5" s="1"/>
  <c r="N410" i="5"/>
  <c r="N405" i="5" s="1"/>
  <c r="O410" i="5"/>
  <c r="O405" i="5" s="1"/>
  <c r="P410" i="5"/>
  <c r="P405" i="5" s="1"/>
  <c r="Q410" i="5"/>
  <c r="R410" i="5"/>
  <c r="R405" i="5" s="1"/>
  <c r="S410" i="5"/>
  <c r="T410" i="5"/>
  <c r="T405" i="5" s="1"/>
  <c r="U410" i="5"/>
  <c r="U405" i="5" s="1"/>
  <c r="V410" i="5"/>
  <c r="V403" i="5" s="1"/>
  <c r="W410" i="5"/>
  <c r="W405" i="5" s="1"/>
  <c r="X410" i="5"/>
  <c r="X405" i="5" s="1"/>
  <c r="Y410" i="5"/>
  <c r="Y404" i="5" s="1"/>
  <c r="Y412" i="5" s="1"/>
  <c r="Y407" i="5" s="1"/>
  <c r="Y416" i="5" s="1"/>
  <c r="Z410" i="5"/>
  <c r="Z404" i="5" s="1"/>
  <c r="Z412" i="5" s="1"/>
  <c r="Z407" i="5" s="1"/>
  <c r="Z416" i="5" s="1"/>
  <c r="AA410" i="5"/>
  <c r="AB410" i="5"/>
  <c r="AB405" i="5" s="1"/>
  <c r="AC410" i="5"/>
  <c r="AC403" i="5" s="1"/>
  <c r="AD410" i="5"/>
  <c r="AD404" i="5" s="1"/>
  <c r="AD412" i="5" s="1"/>
  <c r="AD407" i="5" s="1"/>
  <c r="AD416" i="5" s="1"/>
  <c r="AE410" i="5"/>
  <c r="AE405" i="5" s="1"/>
  <c r="AF405" i="5"/>
  <c r="B410" i="5"/>
  <c r="B404" i="5" s="1"/>
  <c r="B412" i="5" s="1"/>
  <c r="B407" i="5" s="1"/>
  <c r="A401" i="5"/>
  <c r="C388" i="5"/>
  <c r="C383" i="5" s="1"/>
  <c r="D388" i="5"/>
  <c r="E388" i="5"/>
  <c r="E382" i="5" s="1"/>
  <c r="E390" i="5" s="1"/>
  <c r="E385" i="5" s="1"/>
  <c r="E394" i="5" s="1"/>
  <c r="F388" i="5"/>
  <c r="F382" i="5" s="1"/>
  <c r="F390" i="5" s="1"/>
  <c r="F385" i="5" s="1"/>
  <c r="F394" i="5" s="1"/>
  <c r="G388" i="5"/>
  <c r="G382" i="5" s="1"/>
  <c r="G390" i="5" s="1"/>
  <c r="G385" i="5" s="1"/>
  <c r="G394" i="5" s="1"/>
  <c r="H388" i="5"/>
  <c r="H382" i="5" s="1"/>
  <c r="H390" i="5" s="1"/>
  <c r="H385" i="5" s="1"/>
  <c r="H394" i="5" s="1"/>
  <c r="I388" i="5"/>
  <c r="I383" i="5" s="1"/>
  <c r="J388" i="5"/>
  <c r="J381" i="5" s="1"/>
  <c r="K388" i="5"/>
  <c r="K383" i="5" s="1"/>
  <c r="L388" i="5"/>
  <c r="L383" i="5" s="1"/>
  <c r="M388" i="5"/>
  <c r="M381" i="5" s="1"/>
  <c r="N388" i="5"/>
  <c r="N383" i="5" s="1"/>
  <c r="O388" i="5"/>
  <c r="O381" i="5" s="1"/>
  <c r="P388" i="5"/>
  <c r="P382" i="5" s="1"/>
  <c r="P390" i="5" s="1"/>
  <c r="P385" i="5" s="1"/>
  <c r="P394" i="5" s="1"/>
  <c r="Q388" i="5"/>
  <c r="Q382" i="5" s="1"/>
  <c r="Q390" i="5" s="1"/>
  <c r="Q385" i="5" s="1"/>
  <c r="Q394" i="5" s="1"/>
  <c r="R388" i="5"/>
  <c r="R382" i="5" s="1"/>
  <c r="R390" i="5" s="1"/>
  <c r="R385" i="5" s="1"/>
  <c r="R394" i="5" s="1"/>
  <c r="S388" i="5"/>
  <c r="S383" i="5" s="1"/>
  <c r="T388" i="5"/>
  <c r="T382" i="5" s="1"/>
  <c r="T390" i="5" s="1"/>
  <c r="T385" i="5" s="1"/>
  <c r="T394" i="5" s="1"/>
  <c r="U388" i="5"/>
  <c r="U382" i="5" s="1"/>
  <c r="U390" i="5" s="1"/>
  <c r="U385" i="5" s="1"/>
  <c r="U394" i="5" s="1"/>
  <c r="V388" i="5"/>
  <c r="V381" i="5" s="1"/>
  <c r="W388" i="5"/>
  <c r="W382" i="5" s="1"/>
  <c r="W390" i="5" s="1"/>
  <c r="W385" i="5" s="1"/>
  <c r="W394" i="5" s="1"/>
  <c r="X388" i="5"/>
  <c r="X382" i="5" s="1"/>
  <c r="X390" i="5" s="1"/>
  <c r="X385" i="5" s="1"/>
  <c r="X394" i="5" s="1"/>
  <c r="Y388" i="5"/>
  <c r="Y383" i="5" s="1"/>
  <c r="Z388" i="5"/>
  <c r="Z383" i="5" s="1"/>
  <c r="AA388" i="5"/>
  <c r="AA383" i="5" s="1"/>
  <c r="AB388" i="5"/>
  <c r="AB383" i="5" s="1"/>
  <c r="AC388" i="5"/>
  <c r="AC381" i="5" s="1"/>
  <c r="AD388" i="5"/>
  <c r="AD382" i="5" s="1"/>
  <c r="AD390" i="5" s="1"/>
  <c r="AD385" i="5" s="1"/>
  <c r="AD394" i="5" s="1"/>
  <c r="AE388" i="5"/>
  <c r="AE381" i="5" s="1"/>
  <c r="B388" i="5"/>
  <c r="B382" i="5" s="1"/>
  <c r="B390" i="5" s="1"/>
  <c r="B385" i="5" s="1"/>
  <c r="A379" i="5"/>
  <c r="C366" i="5"/>
  <c r="C359" i="5" s="1"/>
  <c r="D366" i="5"/>
  <c r="E366" i="5"/>
  <c r="E360" i="5" s="1"/>
  <c r="E368" i="5" s="1"/>
  <c r="E363" i="5" s="1"/>
  <c r="E372" i="5" s="1"/>
  <c r="F366" i="5"/>
  <c r="F359" i="5" s="1"/>
  <c r="G366" i="5"/>
  <c r="G361" i="5" s="1"/>
  <c r="H366" i="5"/>
  <c r="H359" i="5" s="1"/>
  <c r="I366" i="5"/>
  <c r="I361" i="5" s="1"/>
  <c r="J366" i="5"/>
  <c r="J359" i="5" s="1"/>
  <c r="K366" i="5"/>
  <c r="K360" i="5" s="1"/>
  <c r="K368" i="5" s="1"/>
  <c r="K363" i="5" s="1"/>
  <c r="K372" i="5" s="1"/>
  <c r="L366" i="5"/>
  <c r="L360" i="5" s="1"/>
  <c r="L368" i="5" s="1"/>
  <c r="L363" i="5" s="1"/>
  <c r="L372" i="5" s="1"/>
  <c r="M366" i="5"/>
  <c r="N366" i="5"/>
  <c r="N361" i="5" s="1"/>
  <c r="O366" i="5"/>
  <c r="O360" i="5" s="1"/>
  <c r="O368" i="5" s="1"/>
  <c r="O363" i="5" s="1"/>
  <c r="O372" i="5" s="1"/>
  <c r="P366" i="5"/>
  <c r="P360" i="5" s="1"/>
  <c r="P368" i="5" s="1"/>
  <c r="P363" i="5" s="1"/>
  <c r="P372" i="5" s="1"/>
  <c r="Q366" i="5"/>
  <c r="Q359" i="5" s="1"/>
  <c r="R366" i="5"/>
  <c r="S366" i="5"/>
  <c r="S359" i="5" s="1"/>
  <c r="T366" i="5"/>
  <c r="T359" i="5" s="1"/>
  <c r="U366" i="5"/>
  <c r="U361" i="5" s="1"/>
  <c r="V366" i="5"/>
  <c r="V361" i="5" s="1"/>
  <c r="W366" i="5"/>
  <c r="W361" i="5" s="1"/>
  <c r="X366" i="5"/>
  <c r="X359" i="5" s="1"/>
  <c r="Y366" i="5"/>
  <c r="Y359" i="5" s="1"/>
  <c r="Z366" i="5"/>
  <c r="Z361" i="5" s="1"/>
  <c r="AA366" i="5"/>
  <c r="AA360" i="5" s="1"/>
  <c r="AA368" i="5" s="1"/>
  <c r="AA363" i="5" s="1"/>
  <c r="AA372" i="5" s="1"/>
  <c r="AB366" i="5"/>
  <c r="AB360" i="5" s="1"/>
  <c r="AB368" i="5" s="1"/>
  <c r="AB363" i="5" s="1"/>
  <c r="AB372" i="5" s="1"/>
  <c r="AC366" i="5"/>
  <c r="AC359" i="5" s="1"/>
  <c r="AD366" i="5"/>
  <c r="AD361" i="5" s="1"/>
  <c r="AE366" i="5"/>
  <c r="AE360" i="5" s="1"/>
  <c r="AE368" i="5" s="1"/>
  <c r="AE363" i="5" s="1"/>
  <c r="AE372" i="5" s="1"/>
  <c r="AF366" i="5"/>
  <c r="B366" i="5"/>
  <c r="B359" i="5" s="1"/>
  <c r="A357" i="5"/>
  <c r="C345" i="5"/>
  <c r="C340" i="5" s="1"/>
  <c r="D345" i="5"/>
  <c r="D340" i="5" s="1"/>
  <c r="E345" i="5"/>
  <c r="E339" i="5" s="1"/>
  <c r="E347" i="5" s="1"/>
  <c r="E342" i="5" s="1"/>
  <c r="E351" i="5" s="1"/>
  <c r="F345" i="5"/>
  <c r="F340" i="5" s="1"/>
  <c r="G345" i="5"/>
  <c r="G340" i="5" s="1"/>
  <c r="H345" i="5"/>
  <c r="H340" i="5" s="1"/>
  <c r="I345" i="5"/>
  <c r="I340" i="5" s="1"/>
  <c r="J345" i="5"/>
  <c r="J339" i="5" s="1"/>
  <c r="J347" i="5" s="1"/>
  <c r="J342" i="5" s="1"/>
  <c r="J351" i="5" s="1"/>
  <c r="K345" i="5"/>
  <c r="K340" i="5" s="1"/>
  <c r="L345" i="5"/>
  <c r="L338" i="5" s="1"/>
  <c r="M345" i="5"/>
  <c r="M340" i="5" s="1"/>
  <c r="N345" i="5"/>
  <c r="N340" i="5" s="1"/>
  <c r="O345" i="5"/>
  <c r="O339" i="5" s="1"/>
  <c r="O347" i="5" s="1"/>
  <c r="O342" i="5" s="1"/>
  <c r="O351" i="5" s="1"/>
  <c r="P345" i="5"/>
  <c r="P338" i="5" s="1"/>
  <c r="Q345" i="5"/>
  <c r="Q340" i="5" s="1"/>
  <c r="R345" i="5"/>
  <c r="R338" i="5" s="1"/>
  <c r="S345" i="5"/>
  <c r="S340" i="5" s="1"/>
  <c r="T345" i="5"/>
  <c r="T340" i="5" s="1"/>
  <c r="U345" i="5"/>
  <c r="U338" i="5" s="1"/>
  <c r="V345" i="5"/>
  <c r="V340" i="5" s="1"/>
  <c r="W345" i="5"/>
  <c r="W340" i="5" s="1"/>
  <c r="X345" i="5"/>
  <c r="X340" i="5" s="1"/>
  <c r="Y345" i="5"/>
  <c r="Y338" i="5" s="1"/>
  <c r="Z345" i="5"/>
  <c r="Z338" i="5" s="1"/>
  <c r="AA345" i="5"/>
  <c r="AA340" i="5" s="1"/>
  <c r="AB345" i="5"/>
  <c r="AB338" i="5" s="1"/>
  <c r="AC345" i="5"/>
  <c r="AC340" i="5" s="1"/>
  <c r="AD345" i="5"/>
  <c r="AD340" i="5" s="1"/>
  <c r="AE345" i="5"/>
  <c r="AE339" i="5" s="1"/>
  <c r="AE347" i="5" s="1"/>
  <c r="AE342" i="5" s="1"/>
  <c r="AE351" i="5" s="1"/>
  <c r="AF338" i="5"/>
  <c r="B345" i="5"/>
  <c r="B339" i="5" s="1"/>
  <c r="B347" i="5" s="1"/>
  <c r="B342" i="5" s="1"/>
  <c r="A336" i="5"/>
  <c r="C323" i="5"/>
  <c r="C318" i="5" s="1"/>
  <c r="D323" i="5"/>
  <c r="E323" i="5"/>
  <c r="E317" i="5" s="1"/>
  <c r="E325" i="5" s="1"/>
  <c r="E320" i="5" s="1"/>
  <c r="E329" i="5" s="1"/>
  <c r="F323" i="5"/>
  <c r="F317" i="5" s="1"/>
  <c r="F325" i="5" s="1"/>
  <c r="F320" i="5" s="1"/>
  <c r="F329" i="5" s="1"/>
  <c r="G323" i="5"/>
  <c r="G318" i="5" s="1"/>
  <c r="H323" i="5"/>
  <c r="H318" i="5" s="1"/>
  <c r="I323" i="5"/>
  <c r="I317" i="5" s="1"/>
  <c r="I325" i="5" s="1"/>
  <c r="I320" i="5" s="1"/>
  <c r="I329" i="5" s="1"/>
  <c r="J323" i="5"/>
  <c r="J317" i="5" s="1"/>
  <c r="J325" i="5" s="1"/>
  <c r="J320" i="5" s="1"/>
  <c r="J329" i="5" s="1"/>
  <c r="K323" i="5"/>
  <c r="K317" i="5" s="1"/>
  <c r="K325" i="5" s="1"/>
  <c r="K320" i="5" s="1"/>
  <c r="K329" i="5" s="1"/>
  <c r="L323" i="5"/>
  <c r="L316" i="5" s="1"/>
  <c r="M323" i="5"/>
  <c r="M318" i="5" s="1"/>
  <c r="N323" i="5"/>
  <c r="N318" i="5" s="1"/>
  <c r="O323" i="5"/>
  <c r="O318" i="5" s="1"/>
  <c r="P323" i="5"/>
  <c r="P316" i="5" s="1"/>
  <c r="Q323" i="5"/>
  <c r="Q317" i="5" s="1"/>
  <c r="Q325" i="5" s="1"/>
  <c r="Q320" i="5" s="1"/>
  <c r="Q329" i="5" s="1"/>
  <c r="R323" i="5"/>
  <c r="R317" i="5" s="1"/>
  <c r="R325" i="5" s="1"/>
  <c r="R320" i="5" s="1"/>
  <c r="R329" i="5" s="1"/>
  <c r="S323" i="5"/>
  <c r="S318" i="5" s="1"/>
  <c r="T323" i="5"/>
  <c r="T316" i="5" s="1"/>
  <c r="U323" i="5"/>
  <c r="U318" i="5" s="1"/>
  <c r="V323" i="5"/>
  <c r="V316" i="5" s="1"/>
  <c r="W323" i="5"/>
  <c r="W316" i="5" s="1"/>
  <c r="X323" i="5"/>
  <c r="X318" i="5" s="1"/>
  <c r="Y323" i="5"/>
  <c r="Y317" i="5" s="1"/>
  <c r="Y325" i="5" s="1"/>
  <c r="Y320" i="5" s="1"/>
  <c r="Y329" i="5" s="1"/>
  <c r="Z323" i="5"/>
  <c r="Z318" i="5" s="1"/>
  <c r="AA323" i="5"/>
  <c r="AA317" i="5" s="1"/>
  <c r="AA325" i="5" s="1"/>
  <c r="AA320" i="5" s="1"/>
  <c r="AA329" i="5" s="1"/>
  <c r="AB323" i="5"/>
  <c r="AB316" i="5" s="1"/>
  <c r="AC323" i="5"/>
  <c r="AC317" i="5" s="1"/>
  <c r="AC325" i="5" s="1"/>
  <c r="AC320" i="5" s="1"/>
  <c r="AC329" i="5" s="1"/>
  <c r="AD323" i="5"/>
  <c r="AD317" i="5" s="1"/>
  <c r="AD325" i="5" s="1"/>
  <c r="AD320" i="5" s="1"/>
  <c r="AD329" i="5" s="1"/>
  <c r="AE323" i="5"/>
  <c r="AE318" i="5" s="1"/>
  <c r="AF323" i="5"/>
  <c r="AF316" i="5" s="1"/>
  <c r="B323" i="5"/>
  <c r="B317" i="5" s="1"/>
  <c r="B325" i="5" s="1"/>
  <c r="B320" i="5" s="1"/>
  <c r="A314" i="5"/>
  <c r="C302" i="5"/>
  <c r="C297" i="5" s="1"/>
  <c r="D302" i="5"/>
  <c r="D297" i="5" s="1"/>
  <c r="E302" i="5"/>
  <c r="E295" i="5" s="1"/>
  <c r="F302" i="5"/>
  <c r="F296" i="5" s="1"/>
  <c r="F304" i="5" s="1"/>
  <c r="F299" i="5" s="1"/>
  <c r="F308" i="5" s="1"/>
  <c r="G302" i="5"/>
  <c r="G295" i="5" s="1"/>
  <c r="H302" i="5"/>
  <c r="H296" i="5" s="1"/>
  <c r="H304" i="5" s="1"/>
  <c r="H299" i="5" s="1"/>
  <c r="H308" i="5" s="1"/>
  <c r="I302" i="5"/>
  <c r="I297" i="5" s="1"/>
  <c r="J302" i="5"/>
  <c r="J296" i="5" s="1"/>
  <c r="J304" i="5" s="1"/>
  <c r="J299" i="5" s="1"/>
  <c r="J308" i="5" s="1"/>
  <c r="K302" i="5"/>
  <c r="K297" i="5" s="1"/>
  <c r="L302" i="5"/>
  <c r="L296" i="5" s="1"/>
  <c r="L304" i="5" s="1"/>
  <c r="L299" i="5" s="1"/>
  <c r="L308" i="5" s="1"/>
  <c r="M302" i="5"/>
  <c r="M296" i="5" s="1"/>
  <c r="M304" i="5" s="1"/>
  <c r="M299" i="5" s="1"/>
  <c r="M308" i="5" s="1"/>
  <c r="N302" i="5"/>
  <c r="N297" i="5" s="1"/>
  <c r="O302" i="5"/>
  <c r="O296" i="5" s="1"/>
  <c r="O304" i="5" s="1"/>
  <c r="O299" i="5" s="1"/>
  <c r="O308" i="5" s="1"/>
  <c r="P302" i="5"/>
  <c r="P296" i="5" s="1"/>
  <c r="P304" i="5" s="1"/>
  <c r="P299" i="5" s="1"/>
  <c r="P308" i="5" s="1"/>
  <c r="Q302" i="5"/>
  <c r="R302" i="5"/>
  <c r="S302" i="5"/>
  <c r="S297" i="5" s="1"/>
  <c r="T302" i="5"/>
  <c r="T296" i="5" s="1"/>
  <c r="T304" i="5" s="1"/>
  <c r="T299" i="5" s="1"/>
  <c r="T308" i="5" s="1"/>
  <c r="U302" i="5"/>
  <c r="U295" i="5" s="1"/>
  <c r="V302" i="5"/>
  <c r="V296" i="5" s="1"/>
  <c r="V304" i="5" s="1"/>
  <c r="V299" i="5" s="1"/>
  <c r="V308" i="5" s="1"/>
  <c r="W302" i="5"/>
  <c r="W295" i="5" s="1"/>
  <c r="X302" i="5"/>
  <c r="X296" i="5" s="1"/>
  <c r="X304" i="5" s="1"/>
  <c r="X299" i="5" s="1"/>
  <c r="X308" i="5" s="1"/>
  <c r="Y302" i="5"/>
  <c r="Z302" i="5"/>
  <c r="Z297" i="5" s="1"/>
  <c r="AA302" i="5"/>
  <c r="AA297" i="5" s="1"/>
  <c r="AB302" i="5"/>
  <c r="AB296" i="5" s="1"/>
  <c r="AB304" i="5" s="1"/>
  <c r="AB299" i="5" s="1"/>
  <c r="AB308" i="5" s="1"/>
  <c r="AC302" i="5"/>
  <c r="AC296" i="5" s="1"/>
  <c r="AC304" i="5" s="1"/>
  <c r="AC299" i="5" s="1"/>
  <c r="AC308" i="5" s="1"/>
  <c r="AD302" i="5"/>
  <c r="AD296" i="5" s="1"/>
  <c r="AD304" i="5" s="1"/>
  <c r="AD299" i="5" s="1"/>
  <c r="AD308" i="5" s="1"/>
  <c r="AE302" i="5"/>
  <c r="AE296" i="5" s="1"/>
  <c r="AE304" i="5" s="1"/>
  <c r="AE299" i="5" s="1"/>
  <c r="AE308" i="5" s="1"/>
  <c r="AF302" i="5"/>
  <c r="AF296" i="5" s="1"/>
  <c r="AF304" i="5" s="1"/>
  <c r="AF299" i="5" s="1"/>
  <c r="AF308" i="5" s="1"/>
  <c r="B302" i="5"/>
  <c r="B296" i="5" s="1"/>
  <c r="B304" i="5" s="1"/>
  <c r="B299" i="5" s="1"/>
  <c r="A293" i="5"/>
  <c r="C281" i="5"/>
  <c r="C275" i="5" s="1"/>
  <c r="C283" i="5" s="1"/>
  <c r="C278" i="5" s="1"/>
  <c r="C287" i="5" s="1"/>
  <c r="D281" i="5"/>
  <c r="D274" i="5" s="1"/>
  <c r="E281" i="5"/>
  <c r="E276" i="5" s="1"/>
  <c r="F281" i="5"/>
  <c r="F276" i="5" s="1"/>
  <c r="G281" i="5"/>
  <c r="G276" i="5" s="1"/>
  <c r="H281" i="5"/>
  <c r="H274" i="5" s="1"/>
  <c r="I281" i="5"/>
  <c r="I275" i="5" s="1"/>
  <c r="I283" i="5" s="1"/>
  <c r="I278" i="5" s="1"/>
  <c r="I287" i="5" s="1"/>
  <c r="J281" i="5"/>
  <c r="J275" i="5" s="1"/>
  <c r="J283" i="5" s="1"/>
  <c r="J278" i="5" s="1"/>
  <c r="J287" i="5" s="1"/>
  <c r="K281" i="5"/>
  <c r="K274" i="5" s="1"/>
  <c r="L281" i="5"/>
  <c r="L274" i="5" s="1"/>
  <c r="M281" i="5"/>
  <c r="M274" i="5" s="1"/>
  <c r="N281" i="5"/>
  <c r="N275" i="5" s="1"/>
  <c r="N283" i="5" s="1"/>
  <c r="N278" i="5" s="1"/>
  <c r="N287" i="5" s="1"/>
  <c r="O281" i="5"/>
  <c r="O276" i="5" s="1"/>
  <c r="P281" i="5"/>
  <c r="P274" i="5" s="1"/>
  <c r="Q281" i="5"/>
  <c r="Q274" i="5" s="1"/>
  <c r="R281" i="5"/>
  <c r="R276" i="5" s="1"/>
  <c r="S281" i="5"/>
  <c r="S275" i="5" s="1"/>
  <c r="S283" i="5" s="1"/>
  <c r="S278" i="5" s="1"/>
  <c r="S287" i="5" s="1"/>
  <c r="T281" i="5"/>
  <c r="T274" i="5" s="1"/>
  <c r="U281" i="5"/>
  <c r="U276" i="5" s="1"/>
  <c r="V281" i="5"/>
  <c r="V276" i="5" s="1"/>
  <c r="W281" i="5"/>
  <c r="W276" i="5" s="1"/>
  <c r="X281" i="5"/>
  <c r="X274" i="5" s="1"/>
  <c r="Y281" i="5"/>
  <c r="Y274" i="5" s="1"/>
  <c r="Z281" i="5"/>
  <c r="Z276" i="5" s="1"/>
  <c r="AA281" i="5"/>
  <c r="AA274" i="5" s="1"/>
  <c r="AB281" i="5"/>
  <c r="AB274" i="5" s="1"/>
  <c r="AC281" i="5"/>
  <c r="AD281" i="5"/>
  <c r="AD275" i="5" s="1"/>
  <c r="AD283" i="5" s="1"/>
  <c r="AD278" i="5" s="1"/>
  <c r="AD287" i="5" s="1"/>
  <c r="AE281" i="5"/>
  <c r="AE276" i="5" s="1"/>
  <c r="AF274" i="5"/>
  <c r="B281" i="5"/>
  <c r="B275" i="5" s="1"/>
  <c r="B283" i="5" s="1"/>
  <c r="B278" i="5" s="1"/>
  <c r="A272" i="5"/>
  <c r="C261" i="5"/>
  <c r="C256" i="5" s="1"/>
  <c r="D261" i="5"/>
  <c r="D256" i="5" s="1"/>
  <c r="E261" i="5"/>
  <c r="E255" i="5" s="1"/>
  <c r="E263" i="5" s="1"/>
  <c r="E258" i="5" s="1"/>
  <c r="E267" i="5" s="1"/>
  <c r="F261" i="5"/>
  <c r="F256" i="5" s="1"/>
  <c r="G261" i="5"/>
  <c r="G256" i="5" s="1"/>
  <c r="H261" i="5"/>
  <c r="H256" i="5" s="1"/>
  <c r="I261" i="5"/>
  <c r="I256" i="5" s="1"/>
  <c r="J261" i="5"/>
  <c r="J255" i="5" s="1"/>
  <c r="J263" i="5" s="1"/>
  <c r="J258" i="5" s="1"/>
  <c r="J267" i="5" s="1"/>
  <c r="K261" i="5"/>
  <c r="L261" i="5"/>
  <c r="L256" i="5" s="1"/>
  <c r="M261" i="5"/>
  <c r="M255" i="5" s="1"/>
  <c r="M263" i="5" s="1"/>
  <c r="M258" i="5" s="1"/>
  <c r="M267" i="5" s="1"/>
  <c r="N261" i="5"/>
  <c r="N255" i="5" s="1"/>
  <c r="N263" i="5" s="1"/>
  <c r="N258" i="5" s="1"/>
  <c r="N267" i="5" s="1"/>
  <c r="O261" i="5"/>
  <c r="O255" i="5" s="1"/>
  <c r="O263" i="5" s="1"/>
  <c r="O258" i="5" s="1"/>
  <c r="O267" i="5" s="1"/>
  <c r="P261" i="5"/>
  <c r="P256" i="5" s="1"/>
  <c r="Q261" i="5"/>
  <c r="Q255" i="5" s="1"/>
  <c r="Q263" i="5" s="1"/>
  <c r="Q258" i="5" s="1"/>
  <c r="Q267" i="5" s="1"/>
  <c r="R261" i="5"/>
  <c r="R254" i="5" s="1"/>
  <c r="S261" i="5"/>
  <c r="S256" i="5" s="1"/>
  <c r="T261" i="5"/>
  <c r="T256" i="5" s="1"/>
  <c r="U261" i="5"/>
  <c r="U255" i="5" s="1"/>
  <c r="U263" i="5" s="1"/>
  <c r="U258" i="5" s="1"/>
  <c r="U267" i="5" s="1"/>
  <c r="V261" i="5"/>
  <c r="V254" i="5" s="1"/>
  <c r="W261" i="5"/>
  <c r="W256" i="5" s="1"/>
  <c r="X261" i="5"/>
  <c r="X256" i="5" s="1"/>
  <c r="Y261" i="5"/>
  <c r="Y256" i="5" s="1"/>
  <c r="Z261" i="5"/>
  <c r="Z256" i="5" s="1"/>
  <c r="AA261" i="5"/>
  <c r="AA256" i="5" s="1"/>
  <c r="AB261" i="5"/>
  <c r="AB256" i="5" s="1"/>
  <c r="AC261" i="5"/>
  <c r="AC256" i="5" s="1"/>
  <c r="AD261" i="5"/>
  <c r="AD255" i="5" s="1"/>
  <c r="AD263" i="5" s="1"/>
  <c r="AD258" i="5" s="1"/>
  <c r="AD267" i="5" s="1"/>
  <c r="AE261" i="5"/>
  <c r="AE256" i="5" s="1"/>
  <c r="AF261" i="5"/>
  <c r="AF256" i="5" s="1"/>
  <c r="B261" i="5"/>
  <c r="B255" i="5" s="1"/>
  <c r="B263" i="5" s="1"/>
  <c r="B258" i="5" s="1"/>
  <c r="A252" i="5"/>
  <c r="C240" i="5"/>
  <c r="C234" i="5" s="1"/>
  <c r="C242" i="5" s="1"/>
  <c r="C237" i="5" s="1"/>
  <c r="C246" i="5" s="1"/>
  <c r="D240" i="5"/>
  <c r="E240" i="5"/>
  <c r="E233" i="5" s="1"/>
  <c r="F240" i="5"/>
  <c r="F234" i="5" s="1"/>
  <c r="F242" i="5" s="1"/>
  <c r="F237" i="5" s="1"/>
  <c r="F246" i="5" s="1"/>
  <c r="G240" i="5"/>
  <c r="G234" i="5" s="1"/>
  <c r="G242" i="5" s="1"/>
  <c r="G237" i="5" s="1"/>
  <c r="G246" i="5" s="1"/>
  <c r="H240" i="5"/>
  <c r="H235" i="5" s="1"/>
  <c r="I240" i="5"/>
  <c r="I233" i="5" s="1"/>
  <c r="J240" i="5"/>
  <c r="J234" i="5" s="1"/>
  <c r="J242" i="5" s="1"/>
  <c r="J237" i="5" s="1"/>
  <c r="J246" i="5" s="1"/>
  <c r="K240" i="5"/>
  <c r="K234" i="5" s="1"/>
  <c r="K242" i="5" s="1"/>
  <c r="K237" i="5" s="1"/>
  <c r="K246" i="5" s="1"/>
  <c r="L240" i="5"/>
  <c r="L235" i="5" s="1"/>
  <c r="M240" i="5"/>
  <c r="M234" i="5" s="1"/>
  <c r="M242" i="5" s="1"/>
  <c r="M237" i="5" s="1"/>
  <c r="M246" i="5" s="1"/>
  <c r="N240" i="5"/>
  <c r="N234" i="5" s="1"/>
  <c r="N242" i="5" s="1"/>
  <c r="N237" i="5" s="1"/>
  <c r="N246" i="5" s="1"/>
  <c r="O240" i="5"/>
  <c r="O234" i="5" s="1"/>
  <c r="O242" i="5" s="1"/>
  <c r="O237" i="5" s="1"/>
  <c r="O246" i="5" s="1"/>
  <c r="P240" i="5"/>
  <c r="P235" i="5" s="1"/>
  <c r="Q240" i="5"/>
  <c r="R240" i="5"/>
  <c r="S240" i="5"/>
  <c r="S234" i="5" s="1"/>
  <c r="S242" i="5" s="1"/>
  <c r="S237" i="5" s="1"/>
  <c r="S246" i="5" s="1"/>
  <c r="T240" i="5"/>
  <c r="T234" i="5" s="1"/>
  <c r="T242" i="5" s="1"/>
  <c r="T237" i="5" s="1"/>
  <c r="T246" i="5" s="1"/>
  <c r="U240" i="5"/>
  <c r="U233" i="5" s="1"/>
  <c r="V240" i="5"/>
  <c r="V234" i="5" s="1"/>
  <c r="V242" i="5" s="1"/>
  <c r="V237" i="5" s="1"/>
  <c r="V246" i="5" s="1"/>
  <c r="W240" i="5"/>
  <c r="W234" i="5" s="1"/>
  <c r="W242" i="5" s="1"/>
  <c r="W237" i="5" s="1"/>
  <c r="W246" i="5" s="1"/>
  <c r="X240" i="5"/>
  <c r="X234" i="5" s="1"/>
  <c r="X242" i="5" s="1"/>
  <c r="X237" i="5" s="1"/>
  <c r="X246" i="5" s="1"/>
  <c r="Y240" i="5"/>
  <c r="Y233" i="5" s="1"/>
  <c r="Z240" i="5"/>
  <c r="Z233" i="5" s="1"/>
  <c r="AA240" i="5"/>
  <c r="AA234" i="5" s="1"/>
  <c r="AA242" i="5" s="1"/>
  <c r="AA237" i="5" s="1"/>
  <c r="AA246" i="5" s="1"/>
  <c r="AB240" i="5"/>
  <c r="AB233" i="5" s="1"/>
  <c r="AC240" i="5"/>
  <c r="AC234" i="5" s="1"/>
  <c r="AC242" i="5" s="1"/>
  <c r="AC237" i="5" s="1"/>
  <c r="AC246" i="5" s="1"/>
  <c r="AD240" i="5"/>
  <c r="AD234" i="5" s="1"/>
  <c r="AD242" i="5" s="1"/>
  <c r="AD237" i="5" s="1"/>
  <c r="AD246" i="5" s="1"/>
  <c r="AE240" i="5"/>
  <c r="AE234" i="5" s="1"/>
  <c r="AE242" i="5" s="1"/>
  <c r="AE237" i="5" s="1"/>
  <c r="AE246" i="5" s="1"/>
  <c r="AF240" i="5"/>
  <c r="B240" i="5"/>
  <c r="B233" i="5" s="1"/>
  <c r="A231" i="5"/>
  <c r="C219" i="5"/>
  <c r="C213" i="5" s="1"/>
  <c r="C221" i="5" s="1"/>
  <c r="C216" i="5" s="1"/>
  <c r="C225" i="5" s="1"/>
  <c r="D219" i="5"/>
  <c r="D214" i="5" s="1"/>
  <c r="E219" i="5"/>
  <c r="E213" i="5" s="1"/>
  <c r="E221" i="5" s="1"/>
  <c r="E216" i="5" s="1"/>
  <c r="E225" i="5" s="1"/>
  <c r="F219" i="5"/>
  <c r="F213" i="5" s="1"/>
  <c r="F221" i="5" s="1"/>
  <c r="F216" i="5" s="1"/>
  <c r="F225" i="5" s="1"/>
  <c r="G219" i="5"/>
  <c r="G213" i="5" s="1"/>
  <c r="G221" i="5" s="1"/>
  <c r="G216" i="5" s="1"/>
  <c r="G225" i="5" s="1"/>
  <c r="H219" i="5"/>
  <c r="H214" i="5" s="1"/>
  <c r="I219" i="5"/>
  <c r="I213" i="5" s="1"/>
  <c r="I221" i="5" s="1"/>
  <c r="I216" i="5" s="1"/>
  <c r="I225" i="5" s="1"/>
  <c r="J219" i="5"/>
  <c r="J214" i="5" s="1"/>
  <c r="K219" i="5"/>
  <c r="L219" i="5"/>
  <c r="L214" i="5" s="1"/>
  <c r="M219" i="5"/>
  <c r="N219" i="5"/>
  <c r="N212" i="5" s="1"/>
  <c r="O219" i="5"/>
  <c r="O213" i="5" s="1"/>
  <c r="O221" i="5" s="1"/>
  <c r="O216" i="5" s="1"/>
  <c r="O225" i="5" s="1"/>
  <c r="P219" i="5"/>
  <c r="P214" i="5" s="1"/>
  <c r="Q219" i="5"/>
  <c r="Q213" i="5" s="1"/>
  <c r="Q221" i="5" s="1"/>
  <c r="Q216" i="5" s="1"/>
  <c r="Q225" i="5" s="1"/>
  <c r="R219" i="5"/>
  <c r="S219" i="5"/>
  <c r="S213" i="5" s="1"/>
  <c r="S221" i="5" s="1"/>
  <c r="S216" i="5" s="1"/>
  <c r="S225" i="5" s="1"/>
  <c r="T219" i="5"/>
  <c r="T214" i="5" s="1"/>
  <c r="U219" i="5"/>
  <c r="U212" i="5" s="1"/>
  <c r="V219" i="5"/>
  <c r="V212" i="5" s="1"/>
  <c r="W219" i="5"/>
  <c r="W213" i="5" s="1"/>
  <c r="W221" i="5" s="1"/>
  <c r="W216" i="5" s="1"/>
  <c r="W225" i="5" s="1"/>
  <c r="X219" i="5"/>
  <c r="X214" i="5" s="1"/>
  <c r="Y219" i="5"/>
  <c r="Z219" i="5"/>
  <c r="Z212" i="5" s="1"/>
  <c r="AA219" i="5"/>
  <c r="AB219" i="5"/>
  <c r="AB214" i="5" s="1"/>
  <c r="AC219" i="5"/>
  <c r="AC212" i="5" s="1"/>
  <c r="AD219" i="5"/>
  <c r="AD214" i="5" s="1"/>
  <c r="AE219" i="5"/>
  <c r="AE213" i="5" s="1"/>
  <c r="AE221" i="5" s="1"/>
  <c r="AE216" i="5" s="1"/>
  <c r="AE225" i="5" s="1"/>
  <c r="AF219" i="5"/>
  <c r="AF214" i="5" s="1"/>
  <c r="B219" i="5"/>
  <c r="B212" i="5" s="1"/>
  <c r="A210" i="5"/>
  <c r="C198" i="5"/>
  <c r="C191" i="5" s="1"/>
  <c r="D198" i="5"/>
  <c r="E198" i="5"/>
  <c r="E191" i="5" s="1"/>
  <c r="F198" i="5"/>
  <c r="F193" i="5" s="1"/>
  <c r="G198" i="5"/>
  <c r="G191" i="5" s="1"/>
  <c r="H198" i="5"/>
  <c r="H192" i="5" s="1"/>
  <c r="H200" i="5" s="1"/>
  <c r="H195" i="5" s="1"/>
  <c r="H204" i="5" s="1"/>
  <c r="I198" i="5"/>
  <c r="J198" i="5"/>
  <c r="J193" i="5" s="1"/>
  <c r="K198" i="5"/>
  <c r="K191" i="5" s="1"/>
  <c r="L198" i="5"/>
  <c r="L192" i="5" s="1"/>
  <c r="L200" i="5" s="1"/>
  <c r="L195" i="5" s="1"/>
  <c r="L204" i="5" s="1"/>
  <c r="M198" i="5"/>
  <c r="M193" i="5" s="1"/>
  <c r="N198" i="5"/>
  <c r="N192" i="5" s="1"/>
  <c r="N200" i="5" s="1"/>
  <c r="N195" i="5" s="1"/>
  <c r="N204" i="5" s="1"/>
  <c r="O198" i="5"/>
  <c r="O193" i="5" s="1"/>
  <c r="P198" i="5"/>
  <c r="P192" i="5" s="1"/>
  <c r="P200" i="5" s="1"/>
  <c r="P195" i="5" s="1"/>
  <c r="P204" i="5" s="1"/>
  <c r="Q198" i="5"/>
  <c r="Q193" i="5" s="1"/>
  <c r="R198" i="5"/>
  <c r="R192" i="5" s="1"/>
  <c r="R200" i="5" s="1"/>
  <c r="R195" i="5" s="1"/>
  <c r="R204" i="5" s="1"/>
  <c r="S198" i="5"/>
  <c r="S191" i="5" s="1"/>
  <c r="T198" i="5"/>
  <c r="T192" i="5" s="1"/>
  <c r="T200" i="5" s="1"/>
  <c r="T195" i="5" s="1"/>
  <c r="T204" i="5" s="1"/>
  <c r="U198" i="5"/>
  <c r="U191" i="5" s="1"/>
  <c r="V198" i="5"/>
  <c r="V193" i="5" s="1"/>
  <c r="W198" i="5"/>
  <c r="W191" i="5" s="1"/>
  <c r="X198" i="5"/>
  <c r="X192" i="5" s="1"/>
  <c r="X200" i="5" s="1"/>
  <c r="X195" i="5" s="1"/>
  <c r="X204" i="5" s="1"/>
  <c r="Y198" i="5"/>
  <c r="Y193" i="5" s="1"/>
  <c r="Z198" i="5"/>
  <c r="Z192" i="5" s="1"/>
  <c r="Z200" i="5" s="1"/>
  <c r="Z195" i="5" s="1"/>
  <c r="Z204" i="5" s="1"/>
  <c r="AA198" i="5"/>
  <c r="AA191" i="5" s="1"/>
  <c r="AB198" i="5"/>
  <c r="AB192" i="5" s="1"/>
  <c r="AB200" i="5" s="1"/>
  <c r="AB195" i="5" s="1"/>
  <c r="AB204" i="5" s="1"/>
  <c r="AC198" i="5"/>
  <c r="AC193" i="5" s="1"/>
  <c r="AD198" i="5"/>
  <c r="AD193" i="5" s="1"/>
  <c r="AE198" i="5"/>
  <c r="AE193" i="5" s="1"/>
  <c r="AF192" i="5"/>
  <c r="AF200" i="5" s="1"/>
  <c r="AF195" i="5" s="1"/>
  <c r="AF204" i="5" s="1"/>
  <c r="B198" i="5"/>
  <c r="A189" i="5"/>
  <c r="C177" i="5"/>
  <c r="C172" i="5" s="1"/>
  <c r="D177" i="5"/>
  <c r="D172" i="5" s="1"/>
  <c r="E172" i="5"/>
  <c r="F177" i="5"/>
  <c r="F170" i="5" s="1"/>
  <c r="G177" i="5"/>
  <c r="G171" i="5" s="1"/>
  <c r="G179" i="5" s="1"/>
  <c r="G174" i="5" s="1"/>
  <c r="G183" i="5" s="1"/>
  <c r="H177" i="5"/>
  <c r="H172" i="5" s="1"/>
  <c r="I177" i="5"/>
  <c r="I170" i="5" s="1"/>
  <c r="J177" i="5"/>
  <c r="J170" i="5" s="1"/>
  <c r="K177" i="5"/>
  <c r="L177" i="5"/>
  <c r="L172" i="5" s="1"/>
  <c r="M177" i="5"/>
  <c r="M172" i="5" s="1"/>
  <c r="N177" i="5"/>
  <c r="N170" i="5" s="1"/>
  <c r="O177" i="5"/>
  <c r="O172" i="5" s="1"/>
  <c r="P177" i="5"/>
  <c r="P172" i="5" s="1"/>
  <c r="Q177" i="5"/>
  <c r="Q172" i="5" s="1"/>
  <c r="R177" i="5"/>
  <c r="R171" i="5" s="1"/>
  <c r="R179" i="5" s="1"/>
  <c r="R174" i="5" s="1"/>
  <c r="R183" i="5" s="1"/>
  <c r="S177" i="5"/>
  <c r="S171" i="5" s="1"/>
  <c r="S179" i="5" s="1"/>
  <c r="S174" i="5" s="1"/>
  <c r="S183" i="5" s="1"/>
  <c r="T177" i="5"/>
  <c r="T172" i="5" s="1"/>
  <c r="U177" i="5"/>
  <c r="U172" i="5" s="1"/>
  <c r="V177" i="5"/>
  <c r="V171" i="5" s="1"/>
  <c r="V179" i="5" s="1"/>
  <c r="V174" i="5" s="1"/>
  <c r="V183" i="5" s="1"/>
  <c r="W177" i="5"/>
  <c r="W171" i="5" s="1"/>
  <c r="W179" i="5" s="1"/>
  <c r="W174" i="5" s="1"/>
  <c r="W183" i="5" s="1"/>
  <c r="X177" i="5"/>
  <c r="X172" i="5" s="1"/>
  <c r="Y177" i="5"/>
  <c r="Y172" i="5" s="1"/>
  <c r="Z177" i="5"/>
  <c r="Z170" i="5" s="1"/>
  <c r="AA177" i="5"/>
  <c r="AA171" i="5" s="1"/>
  <c r="AA179" i="5" s="1"/>
  <c r="AA174" i="5" s="1"/>
  <c r="AA183" i="5" s="1"/>
  <c r="AB177" i="5"/>
  <c r="AB172" i="5" s="1"/>
  <c r="AC177" i="5"/>
  <c r="AC172" i="5" s="1"/>
  <c r="AD177" i="5"/>
  <c r="AD171" i="5" s="1"/>
  <c r="AD179" i="5" s="1"/>
  <c r="AD174" i="5" s="1"/>
  <c r="AD183" i="5" s="1"/>
  <c r="AE177" i="5"/>
  <c r="AE170" i="5" s="1"/>
  <c r="AF177" i="5"/>
  <c r="AF172" i="5" s="1"/>
  <c r="B177" i="5"/>
  <c r="B170" i="5" s="1"/>
  <c r="A168" i="5"/>
  <c r="C157" i="5"/>
  <c r="C151" i="5" s="1"/>
  <c r="C159" i="5" s="1"/>
  <c r="C154" i="5" s="1"/>
  <c r="C163" i="5" s="1"/>
  <c r="D157" i="5"/>
  <c r="D151" i="5" s="1"/>
  <c r="D159" i="5" s="1"/>
  <c r="D154" i="5" s="1"/>
  <c r="D163" i="5" s="1"/>
  <c r="E157" i="5"/>
  <c r="E152" i="5" s="1"/>
  <c r="F157" i="5"/>
  <c r="F152" i="5" s="1"/>
  <c r="G157" i="5"/>
  <c r="G152" i="5" s="1"/>
  <c r="H157" i="5"/>
  <c r="H152" i="5" s="1"/>
  <c r="I157" i="5"/>
  <c r="I152" i="5" s="1"/>
  <c r="J157" i="5"/>
  <c r="J152" i="5" s="1"/>
  <c r="K157" i="5"/>
  <c r="K152" i="5" s="1"/>
  <c r="L157" i="5"/>
  <c r="L150" i="5" s="1"/>
  <c r="M157" i="5"/>
  <c r="M152" i="5" s="1"/>
  <c r="N157" i="5"/>
  <c r="N151" i="5" s="1"/>
  <c r="N159" i="5" s="1"/>
  <c r="N154" i="5" s="1"/>
  <c r="N163" i="5" s="1"/>
  <c r="O157" i="5"/>
  <c r="O152" i="5" s="1"/>
  <c r="P157" i="5"/>
  <c r="P152" i="5" s="1"/>
  <c r="Q157" i="5"/>
  <c r="Q152" i="5" s="1"/>
  <c r="R157" i="5"/>
  <c r="R150" i="5" s="1"/>
  <c r="S157" i="5"/>
  <c r="S150" i="5" s="1"/>
  <c r="T157" i="5"/>
  <c r="T152" i="5" s="1"/>
  <c r="U157" i="5"/>
  <c r="U152" i="5" s="1"/>
  <c r="V157" i="5"/>
  <c r="V152" i="5" s="1"/>
  <c r="W157" i="5"/>
  <c r="W150" i="5" s="1"/>
  <c r="X157" i="5"/>
  <c r="X151" i="5" s="1"/>
  <c r="X159" i="5" s="1"/>
  <c r="X154" i="5" s="1"/>
  <c r="X163" i="5" s="1"/>
  <c r="Y157" i="5"/>
  <c r="Y152" i="5" s="1"/>
  <c r="Z157" i="5"/>
  <c r="Z152" i="5" s="1"/>
  <c r="AA157" i="5"/>
  <c r="AA152" i="5" s="1"/>
  <c r="AB157" i="5"/>
  <c r="AB150" i="5" s="1"/>
  <c r="AC157" i="5"/>
  <c r="AC152" i="5" s="1"/>
  <c r="AD157" i="5"/>
  <c r="AD151" i="5" s="1"/>
  <c r="AD159" i="5" s="1"/>
  <c r="AD154" i="5" s="1"/>
  <c r="AD163" i="5" s="1"/>
  <c r="AE157" i="5"/>
  <c r="AE152" i="5" s="1"/>
  <c r="AF157" i="5"/>
  <c r="B157" i="5"/>
  <c r="B150" i="5" s="1"/>
  <c r="A148" i="5"/>
  <c r="C134" i="5"/>
  <c r="C129" i="5" s="1"/>
  <c r="D134" i="5"/>
  <c r="D129" i="5" s="1"/>
  <c r="E134" i="5"/>
  <c r="F134" i="5"/>
  <c r="F127" i="5" s="1"/>
  <c r="G134" i="5"/>
  <c r="G128" i="5" s="1"/>
  <c r="G136" i="5" s="1"/>
  <c r="G131" i="5" s="1"/>
  <c r="G140" i="5" s="1"/>
  <c r="H134" i="5"/>
  <c r="H129" i="5" s="1"/>
  <c r="I134" i="5"/>
  <c r="J134" i="5"/>
  <c r="J128" i="5" s="1"/>
  <c r="J136" i="5" s="1"/>
  <c r="J131" i="5" s="1"/>
  <c r="J140" i="5" s="1"/>
  <c r="K134" i="5"/>
  <c r="K129" i="5" s="1"/>
  <c r="L134" i="5"/>
  <c r="L129" i="5" s="1"/>
  <c r="M134" i="5"/>
  <c r="M129" i="5" s="1"/>
  <c r="N134" i="5"/>
  <c r="N128" i="5" s="1"/>
  <c r="N136" i="5" s="1"/>
  <c r="N131" i="5" s="1"/>
  <c r="N140" i="5" s="1"/>
  <c r="O134" i="5"/>
  <c r="O128" i="5" s="1"/>
  <c r="O136" i="5" s="1"/>
  <c r="O131" i="5" s="1"/>
  <c r="O140" i="5" s="1"/>
  <c r="P134" i="5"/>
  <c r="P129" i="5" s="1"/>
  <c r="Q134" i="5"/>
  <c r="Q129" i="5" s="1"/>
  <c r="R134" i="5"/>
  <c r="S134" i="5"/>
  <c r="S127" i="5" s="1"/>
  <c r="T134" i="5"/>
  <c r="T129" i="5" s="1"/>
  <c r="U134" i="5"/>
  <c r="V134" i="5"/>
  <c r="V129" i="5" s="1"/>
  <c r="W134" i="5"/>
  <c r="W129" i="5" s="1"/>
  <c r="X134" i="5"/>
  <c r="X129" i="5" s="1"/>
  <c r="Y134" i="5"/>
  <c r="Z134" i="5"/>
  <c r="Z127" i="5" s="1"/>
  <c r="AA134" i="5"/>
  <c r="AA129" i="5" s="1"/>
  <c r="AB134" i="5"/>
  <c r="AB129" i="5" s="1"/>
  <c r="AC134" i="5"/>
  <c r="AD134" i="5"/>
  <c r="AD128" i="5" s="1"/>
  <c r="AD136" i="5" s="1"/>
  <c r="AD131" i="5" s="1"/>
  <c r="AD140" i="5" s="1"/>
  <c r="AE134" i="5"/>
  <c r="AE129" i="5" s="1"/>
  <c r="AF134" i="5"/>
  <c r="B134" i="5"/>
  <c r="A125" i="5"/>
  <c r="C114" i="5"/>
  <c r="C108" i="5" s="1"/>
  <c r="C116" i="5" s="1"/>
  <c r="C111" i="5" s="1"/>
  <c r="C120" i="5" s="1"/>
  <c r="D114" i="5"/>
  <c r="D108" i="5" s="1"/>
  <c r="D116" i="5" s="1"/>
  <c r="D111" i="5" s="1"/>
  <c r="D120" i="5" s="1"/>
  <c r="E114" i="5"/>
  <c r="F114" i="5"/>
  <c r="F107" i="5" s="1"/>
  <c r="G114" i="5"/>
  <c r="G109" i="5" s="1"/>
  <c r="H114" i="5"/>
  <c r="H108" i="5" s="1"/>
  <c r="H116" i="5" s="1"/>
  <c r="H111" i="5" s="1"/>
  <c r="H120" i="5" s="1"/>
  <c r="I114" i="5"/>
  <c r="J114" i="5"/>
  <c r="J109" i="5" s="1"/>
  <c r="K114" i="5"/>
  <c r="L114" i="5"/>
  <c r="L108" i="5" s="1"/>
  <c r="L116" i="5" s="1"/>
  <c r="L111" i="5" s="1"/>
  <c r="L120" i="5" s="1"/>
  <c r="M114" i="5"/>
  <c r="N114" i="5"/>
  <c r="N107" i="5" s="1"/>
  <c r="O114" i="5"/>
  <c r="O109" i="5" s="1"/>
  <c r="P114" i="5"/>
  <c r="P108" i="5" s="1"/>
  <c r="P116" i="5" s="1"/>
  <c r="P111" i="5" s="1"/>
  <c r="P120" i="5" s="1"/>
  <c r="Q114" i="5"/>
  <c r="Q108" i="5" s="1"/>
  <c r="Q116" i="5" s="1"/>
  <c r="Q111" i="5" s="1"/>
  <c r="Q120" i="5" s="1"/>
  <c r="R114" i="5"/>
  <c r="R108" i="5" s="1"/>
  <c r="R116" i="5" s="1"/>
  <c r="R111" i="5" s="1"/>
  <c r="R120" i="5" s="1"/>
  <c r="S114" i="5"/>
  <c r="S108" i="5" s="1"/>
  <c r="S116" i="5" s="1"/>
  <c r="S111" i="5" s="1"/>
  <c r="S120" i="5" s="1"/>
  <c r="T108" i="5"/>
  <c r="T116" i="5" s="1"/>
  <c r="T111" i="5" s="1"/>
  <c r="T120" i="5" s="1"/>
  <c r="U114" i="5"/>
  <c r="U108" i="5" s="1"/>
  <c r="U116" i="5" s="1"/>
  <c r="U111" i="5" s="1"/>
  <c r="U120" i="5" s="1"/>
  <c r="V114" i="5"/>
  <c r="V107" i="5" s="1"/>
  <c r="W114" i="5"/>
  <c r="W107" i="5" s="1"/>
  <c r="X114" i="5"/>
  <c r="X108" i="5" s="1"/>
  <c r="X116" i="5" s="1"/>
  <c r="X111" i="5" s="1"/>
  <c r="X120" i="5" s="1"/>
  <c r="Y114" i="5"/>
  <c r="Z114" i="5"/>
  <c r="Z108" i="5" s="1"/>
  <c r="Z116" i="5" s="1"/>
  <c r="Z111" i="5" s="1"/>
  <c r="Z120" i="5" s="1"/>
  <c r="AA114" i="5"/>
  <c r="AA109" i="5" s="1"/>
  <c r="AB114" i="5"/>
  <c r="AB108" i="5" s="1"/>
  <c r="AB116" i="5" s="1"/>
  <c r="AB111" i="5" s="1"/>
  <c r="AB120" i="5" s="1"/>
  <c r="AC114" i="5"/>
  <c r="AD114" i="5"/>
  <c r="AD107" i="5" s="1"/>
  <c r="AE114" i="5"/>
  <c r="AE107" i="5" s="1"/>
  <c r="AF114" i="5"/>
  <c r="AF108" i="5" s="1"/>
  <c r="AF116" i="5" s="1"/>
  <c r="AF111" i="5" s="1"/>
  <c r="AF120" i="5" s="1"/>
  <c r="B114" i="5"/>
  <c r="B108" i="5" s="1"/>
  <c r="B116" i="5" s="1"/>
  <c r="B111" i="5" s="1"/>
  <c r="A105" i="5"/>
  <c r="C94" i="5"/>
  <c r="C88" i="5" s="1"/>
  <c r="C96" i="5" s="1"/>
  <c r="C91" i="5" s="1"/>
  <c r="C100" i="5" s="1"/>
  <c r="D94" i="5"/>
  <c r="D88" i="5" s="1"/>
  <c r="D96" i="5" s="1"/>
  <c r="D91" i="5" s="1"/>
  <c r="D100" i="5" s="1"/>
  <c r="E94" i="5"/>
  <c r="E89" i="5" s="1"/>
  <c r="F94" i="5"/>
  <c r="F89" i="5" s="1"/>
  <c r="G94" i="5"/>
  <c r="G87" i="5" s="1"/>
  <c r="H94" i="5"/>
  <c r="H89" i="5" s="1"/>
  <c r="I94" i="5"/>
  <c r="I89" i="5" s="1"/>
  <c r="J94" i="5"/>
  <c r="J87" i="5" s="1"/>
  <c r="K94" i="5"/>
  <c r="K89" i="5" s="1"/>
  <c r="L94" i="5"/>
  <c r="L87" i="5" s="1"/>
  <c r="M94" i="5"/>
  <c r="M89" i="5" s="1"/>
  <c r="N94" i="5"/>
  <c r="N89" i="5" s="1"/>
  <c r="O94" i="5"/>
  <c r="O88" i="5" s="1"/>
  <c r="O96" i="5" s="1"/>
  <c r="O91" i="5" s="1"/>
  <c r="O100" i="5" s="1"/>
  <c r="P94" i="5"/>
  <c r="P89" i="5" s="1"/>
  <c r="Q94" i="5"/>
  <c r="Q89" i="5" s="1"/>
  <c r="R94" i="5"/>
  <c r="R87" i="5" s="1"/>
  <c r="S94" i="5"/>
  <c r="S89" i="5" s="1"/>
  <c r="T94" i="5"/>
  <c r="T89" i="5" s="1"/>
  <c r="U94" i="5"/>
  <c r="U89" i="5" s="1"/>
  <c r="V94" i="5"/>
  <c r="V89" i="5" s="1"/>
  <c r="W94" i="5"/>
  <c r="W88" i="5" s="1"/>
  <c r="W96" i="5" s="1"/>
  <c r="W91" i="5" s="1"/>
  <c r="W100" i="5" s="1"/>
  <c r="X94" i="5"/>
  <c r="X88" i="5" s="1"/>
  <c r="X96" i="5" s="1"/>
  <c r="X91" i="5" s="1"/>
  <c r="X100" i="5" s="1"/>
  <c r="Y94" i="5"/>
  <c r="Y89" i="5" s="1"/>
  <c r="Z94" i="5"/>
  <c r="Z87" i="5" s="1"/>
  <c r="AA94" i="5"/>
  <c r="AA89" i="5" s="1"/>
  <c r="AB94" i="5"/>
  <c r="AB87" i="5" s="1"/>
  <c r="AC94" i="5"/>
  <c r="AC89" i="5" s="1"/>
  <c r="AD94" i="5"/>
  <c r="AD88" i="5" s="1"/>
  <c r="AD96" i="5" s="1"/>
  <c r="AD91" i="5" s="1"/>
  <c r="AD100" i="5" s="1"/>
  <c r="AE94" i="5"/>
  <c r="AE88" i="5" s="1"/>
  <c r="AE96" i="5" s="1"/>
  <c r="AE91" i="5" s="1"/>
  <c r="AE100" i="5" s="1"/>
  <c r="AF94" i="5"/>
  <c r="B94" i="5"/>
  <c r="B89" i="5" s="1"/>
  <c r="A85" i="5"/>
  <c r="C74" i="5"/>
  <c r="C69" i="5" s="1"/>
  <c r="D74" i="5"/>
  <c r="D69" i="5" s="1"/>
  <c r="E74" i="5"/>
  <c r="E69" i="5" s="1"/>
  <c r="F74" i="5"/>
  <c r="F67" i="5" s="1"/>
  <c r="G74" i="5"/>
  <c r="G67" i="5" s="1"/>
  <c r="H74" i="5"/>
  <c r="H69" i="5" s="1"/>
  <c r="I74" i="5"/>
  <c r="I67" i="5" s="1"/>
  <c r="J74" i="5"/>
  <c r="J68" i="5" s="1"/>
  <c r="J76" i="5" s="1"/>
  <c r="J71" i="5" s="1"/>
  <c r="J80" i="5" s="1"/>
  <c r="K74" i="5"/>
  <c r="L74" i="5"/>
  <c r="L69" i="5" s="1"/>
  <c r="M74" i="5"/>
  <c r="M67" i="5" s="1"/>
  <c r="N74" i="5"/>
  <c r="N68" i="5" s="1"/>
  <c r="N76" i="5" s="1"/>
  <c r="N71" i="5" s="1"/>
  <c r="N80" i="5" s="1"/>
  <c r="O74" i="5"/>
  <c r="O69" i="5" s="1"/>
  <c r="P74" i="5"/>
  <c r="P69" i="5" s="1"/>
  <c r="Q74" i="5"/>
  <c r="Q69" i="5" s="1"/>
  <c r="R74" i="5"/>
  <c r="R67" i="5" s="1"/>
  <c r="S74" i="5"/>
  <c r="S67" i="5" s="1"/>
  <c r="T74" i="5"/>
  <c r="T69" i="5" s="1"/>
  <c r="U74" i="5"/>
  <c r="U69" i="5" s="1"/>
  <c r="V74" i="5"/>
  <c r="V68" i="5" s="1"/>
  <c r="V76" i="5" s="1"/>
  <c r="V71" i="5" s="1"/>
  <c r="V80" i="5" s="1"/>
  <c r="W74" i="5"/>
  <c r="W69" i="5" s="1"/>
  <c r="X74" i="5"/>
  <c r="X69" i="5" s="1"/>
  <c r="Y74" i="5"/>
  <c r="Y68" i="5" s="1"/>
  <c r="Y76" i="5" s="1"/>
  <c r="Y71" i="5" s="1"/>
  <c r="Y80" i="5" s="1"/>
  <c r="Z74" i="5"/>
  <c r="Z69" i="5" s="1"/>
  <c r="AA74" i="5"/>
  <c r="AA67" i="5" s="1"/>
  <c r="AB74" i="5"/>
  <c r="AB69" i="5" s="1"/>
  <c r="AC74" i="5"/>
  <c r="AC69" i="5" s="1"/>
  <c r="AD74" i="5"/>
  <c r="AD67" i="5" s="1"/>
  <c r="AE74" i="5"/>
  <c r="AE67" i="5" s="1"/>
  <c r="AF74" i="5"/>
  <c r="AF69" i="5" s="1"/>
  <c r="B74" i="5"/>
  <c r="B69" i="5" s="1"/>
  <c r="A65" i="5"/>
  <c r="C54" i="5"/>
  <c r="C48" i="5" s="1"/>
  <c r="C56" i="5" s="1"/>
  <c r="C51" i="5" s="1"/>
  <c r="C60" i="5" s="1"/>
  <c r="D54" i="5"/>
  <c r="D49" i="5" s="1"/>
  <c r="E54" i="5"/>
  <c r="E47" i="5" s="1"/>
  <c r="F54" i="5"/>
  <c r="F49" i="5" s="1"/>
  <c r="G54" i="5"/>
  <c r="G49" i="5" s="1"/>
  <c r="H54" i="5"/>
  <c r="H48" i="5" s="1"/>
  <c r="H56" i="5" s="1"/>
  <c r="H51" i="5" s="1"/>
  <c r="H60" i="5" s="1"/>
  <c r="I54" i="5"/>
  <c r="I47" i="5" s="1"/>
  <c r="J54" i="5"/>
  <c r="J48" i="5" s="1"/>
  <c r="J56" i="5" s="1"/>
  <c r="J51" i="5" s="1"/>
  <c r="J60" i="5" s="1"/>
  <c r="K54" i="5"/>
  <c r="K48" i="5" s="1"/>
  <c r="K56" i="5" s="1"/>
  <c r="K51" i="5" s="1"/>
  <c r="K60" i="5" s="1"/>
  <c r="L54" i="5"/>
  <c r="L48" i="5" s="1"/>
  <c r="L56" i="5" s="1"/>
  <c r="L51" i="5" s="1"/>
  <c r="L60" i="5" s="1"/>
  <c r="M54" i="5"/>
  <c r="M47" i="5" s="1"/>
  <c r="N54" i="5"/>
  <c r="N48" i="5" s="1"/>
  <c r="N56" i="5" s="1"/>
  <c r="N51" i="5" s="1"/>
  <c r="N60" i="5" s="1"/>
  <c r="O54" i="5"/>
  <c r="O47" i="5" s="1"/>
  <c r="P54" i="5"/>
  <c r="P47" i="5" s="1"/>
  <c r="Q54" i="5"/>
  <c r="Q47" i="5" s="1"/>
  <c r="R54" i="5"/>
  <c r="R47" i="5" s="1"/>
  <c r="S54" i="5"/>
  <c r="S48" i="5" s="1"/>
  <c r="S56" i="5" s="1"/>
  <c r="S51" i="5" s="1"/>
  <c r="S60" i="5" s="1"/>
  <c r="T54" i="5"/>
  <c r="T47" i="5" s="1"/>
  <c r="U54" i="5"/>
  <c r="U47" i="5" s="1"/>
  <c r="V54" i="5"/>
  <c r="V49" i="5" s="1"/>
  <c r="W54" i="5"/>
  <c r="W49" i="5" s="1"/>
  <c r="X54" i="5"/>
  <c r="X47" i="5" s="1"/>
  <c r="Y54" i="5"/>
  <c r="Z54" i="5"/>
  <c r="Z48" i="5" s="1"/>
  <c r="Z56" i="5" s="1"/>
  <c r="Z51" i="5" s="1"/>
  <c r="Z60" i="5" s="1"/>
  <c r="AA54" i="5"/>
  <c r="AA49" i="5" s="1"/>
  <c r="AB54" i="5"/>
  <c r="AB48" i="5" s="1"/>
  <c r="AB56" i="5" s="1"/>
  <c r="AB51" i="5" s="1"/>
  <c r="AB60" i="5" s="1"/>
  <c r="AC54" i="5"/>
  <c r="AC47" i="5" s="1"/>
  <c r="AD54" i="5"/>
  <c r="AD48" i="5" s="1"/>
  <c r="AD56" i="5" s="1"/>
  <c r="AD51" i="5" s="1"/>
  <c r="AD60" i="5" s="1"/>
  <c r="AE54" i="5"/>
  <c r="AE48" i="5" s="1"/>
  <c r="AE56" i="5" s="1"/>
  <c r="AE51" i="5" s="1"/>
  <c r="AE60" i="5" s="1"/>
  <c r="AF54" i="5"/>
  <c r="AF47" i="5" s="1"/>
  <c r="B54" i="5"/>
  <c r="B48" i="5" s="1"/>
  <c r="B56" i="5" s="1"/>
  <c r="B51" i="5" s="1"/>
  <c r="C33" i="5"/>
  <c r="C26" i="5" s="1"/>
  <c r="D33" i="5"/>
  <c r="D28" i="5" s="1"/>
  <c r="E33" i="5"/>
  <c r="E27" i="5" s="1"/>
  <c r="E35" i="5" s="1"/>
  <c r="E30" i="5" s="1"/>
  <c r="E39" i="5" s="1"/>
  <c r="F33" i="5"/>
  <c r="F28" i="5" s="1"/>
  <c r="G33" i="5"/>
  <c r="G26" i="5" s="1"/>
  <c r="H33" i="5"/>
  <c r="H26" i="5" s="1"/>
  <c r="I33" i="5"/>
  <c r="I26" i="5" s="1"/>
  <c r="J33" i="5"/>
  <c r="J27" i="5" s="1"/>
  <c r="J35" i="5" s="1"/>
  <c r="J30" i="5" s="1"/>
  <c r="J39" i="5" s="1"/>
  <c r="K33" i="5"/>
  <c r="K28" i="5" s="1"/>
  <c r="L33" i="5"/>
  <c r="L26" i="5" s="1"/>
  <c r="M33" i="5"/>
  <c r="M27" i="5" s="1"/>
  <c r="M35" i="5" s="1"/>
  <c r="M30" i="5" s="1"/>
  <c r="M39" i="5" s="1"/>
  <c r="N33" i="5"/>
  <c r="N27" i="5" s="1"/>
  <c r="N35" i="5" s="1"/>
  <c r="N30" i="5" s="1"/>
  <c r="N39" i="5" s="1"/>
  <c r="O33" i="5"/>
  <c r="O27" i="5" s="1"/>
  <c r="O35" i="5" s="1"/>
  <c r="O30" i="5" s="1"/>
  <c r="O39" i="5" s="1"/>
  <c r="P33" i="5"/>
  <c r="P28" i="5" s="1"/>
  <c r="Q33" i="5"/>
  <c r="Q28" i="5" s="1"/>
  <c r="R33" i="5"/>
  <c r="R27" i="5" s="1"/>
  <c r="R35" i="5" s="1"/>
  <c r="R30" i="5" s="1"/>
  <c r="R39" i="5" s="1"/>
  <c r="S33" i="5"/>
  <c r="S28" i="5" s="1"/>
  <c r="T33" i="5"/>
  <c r="T26" i="5" s="1"/>
  <c r="U33" i="5"/>
  <c r="U28" i="5" s="1"/>
  <c r="V33" i="5"/>
  <c r="V27" i="5" s="1"/>
  <c r="V35" i="5" s="1"/>
  <c r="V30" i="5" s="1"/>
  <c r="V39" i="5" s="1"/>
  <c r="W33" i="5"/>
  <c r="W28" i="5" s="1"/>
  <c r="X33" i="5"/>
  <c r="X28" i="5" s="1"/>
  <c r="Y33" i="5"/>
  <c r="Y27" i="5" s="1"/>
  <c r="Y35" i="5" s="1"/>
  <c r="Y30" i="5" s="1"/>
  <c r="Y39" i="5" s="1"/>
  <c r="Z33" i="5"/>
  <c r="Z28" i="5" s="1"/>
  <c r="AA33" i="5"/>
  <c r="AA27" i="5" s="1"/>
  <c r="AA35" i="5" s="1"/>
  <c r="AA30" i="5" s="1"/>
  <c r="AA39" i="5" s="1"/>
  <c r="AB33" i="5"/>
  <c r="AB26" i="5" s="1"/>
  <c r="AC33" i="5"/>
  <c r="AC27" i="5" s="1"/>
  <c r="AC35" i="5" s="1"/>
  <c r="AC30" i="5" s="1"/>
  <c r="AC39" i="5" s="1"/>
  <c r="AD33" i="5"/>
  <c r="AD28" i="5" s="1"/>
  <c r="AE33" i="5"/>
  <c r="AE28" i="5" s="1"/>
  <c r="AF33" i="5"/>
  <c r="AF28" i="5" s="1"/>
  <c r="B33" i="5"/>
  <c r="B28" i="5" s="1"/>
  <c r="A45" i="5"/>
  <c r="A24" i="5"/>
  <c r="A5" i="5"/>
  <c r="C14" i="5"/>
  <c r="C7" i="5" s="1"/>
  <c r="D14" i="5"/>
  <c r="D7" i="5" s="1"/>
  <c r="E14" i="5"/>
  <c r="E7" i="5" s="1"/>
  <c r="F14" i="5"/>
  <c r="F7" i="5" s="1"/>
  <c r="G14" i="5"/>
  <c r="G8" i="5" s="1"/>
  <c r="H14" i="5"/>
  <c r="H7" i="5" s="1"/>
  <c r="I14" i="5"/>
  <c r="I7" i="5" s="1"/>
  <c r="J14" i="5"/>
  <c r="J9" i="5" s="1"/>
  <c r="K14" i="5"/>
  <c r="K8" i="5" s="1"/>
  <c r="K16" i="5" s="1"/>
  <c r="K11" i="5" s="1"/>
  <c r="K20" i="5" s="1"/>
  <c r="L14" i="5"/>
  <c r="L7" i="5" s="1"/>
  <c r="M14" i="5"/>
  <c r="M7" i="5" s="1"/>
  <c r="N14" i="5"/>
  <c r="N7" i="5" s="1"/>
  <c r="O14" i="5"/>
  <c r="O7" i="5" s="1"/>
  <c r="P14" i="5"/>
  <c r="P7" i="5" s="1"/>
  <c r="Q14" i="5"/>
  <c r="Q7" i="5" s="1"/>
  <c r="R14" i="5"/>
  <c r="R7" i="5" s="1"/>
  <c r="S14" i="5"/>
  <c r="S8" i="5" s="1"/>
  <c r="T7" i="5"/>
  <c r="U7" i="5"/>
  <c r="V7" i="5"/>
  <c r="W7" i="5"/>
  <c r="X7" i="5"/>
  <c r="Y8" i="5"/>
  <c r="Y16" i="5" s="1"/>
  <c r="Y11" i="5" s="1"/>
  <c r="Y20" i="5" s="1"/>
  <c r="Z8" i="5"/>
  <c r="Z16" i="5" s="1"/>
  <c r="AA8" i="5"/>
  <c r="AB7" i="5"/>
  <c r="AC9" i="5"/>
  <c r="AD7" i="5"/>
  <c r="AE9" i="5"/>
  <c r="AF7" i="5"/>
  <c r="B14" i="5"/>
  <c r="B7" i="5" s="1"/>
  <c r="Z531" i="5"/>
  <c r="AH2196" i="5" l="1"/>
  <c r="K2182" i="5" s="1"/>
  <c r="AI1972" i="5"/>
  <c r="AI2186" i="5"/>
  <c r="H1705" i="5"/>
  <c r="W1705" i="5"/>
  <c r="D1665" i="5"/>
  <c r="AH1982" i="5"/>
  <c r="K1968" i="5" s="1"/>
  <c r="E1685" i="5"/>
  <c r="K1625" i="5"/>
  <c r="G1705" i="5"/>
  <c r="C1705" i="5"/>
  <c r="S1685" i="5"/>
  <c r="F1705" i="5"/>
  <c r="E1665" i="5"/>
  <c r="O1705" i="5"/>
  <c r="AB1561" i="5"/>
  <c r="AB1572" i="5" s="1"/>
  <c r="AI1741" i="5"/>
  <c r="AH1751" i="5"/>
  <c r="K1737" i="5" s="1"/>
  <c r="M1705" i="5"/>
  <c r="AA1665" i="5"/>
  <c r="W1582" i="5"/>
  <c r="W1593" i="5" s="1"/>
  <c r="Z1671" i="5"/>
  <c r="Z1666" i="5" s="1"/>
  <c r="Z1675" i="5" s="1"/>
  <c r="B1582" i="5"/>
  <c r="B1593" i="5" s="1"/>
  <c r="AC1540" i="5"/>
  <c r="AC1551" i="5" s="1"/>
  <c r="N1603" i="5"/>
  <c r="N1614" i="5" s="1"/>
  <c r="C1561" i="5"/>
  <c r="C1572" i="5" s="1"/>
  <c r="V1540" i="5"/>
  <c r="V1551" i="5" s="1"/>
  <c r="AA1645" i="5"/>
  <c r="AD1582" i="5"/>
  <c r="AD1593" i="5" s="1"/>
  <c r="U1603" i="5"/>
  <c r="U1614" i="5" s="1"/>
  <c r="O1540" i="5"/>
  <c r="O1551" i="5" s="1"/>
  <c r="O1582" i="5"/>
  <c r="O1593" i="5" s="1"/>
  <c r="R1625" i="5"/>
  <c r="O1665" i="5"/>
  <c r="G1603" i="5"/>
  <c r="G1614" i="5" s="1"/>
  <c r="AE1561" i="5"/>
  <c r="AE1572" i="5" s="1"/>
  <c r="AA1582" i="5"/>
  <c r="AA1593" i="5" s="1"/>
  <c r="P1582" i="5"/>
  <c r="P1593" i="5" s="1"/>
  <c r="O1625" i="5"/>
  <c r="AA1625" i="5"/>
  <c r="O1603" i="5"/>
  <c r="O1614" i="5" s="1"/>
  <c r="AA1561" i="5"/>
  <c r="AA1572" i="5" s="1"/>
  <c r="AA1685" i="5"/>
  <c r="I1582" i="5"/>
  <c r="I1593" i="5" s="1"/>
  <c r="Q1561" i="5"/>
  <c r="Q1572" i="5" s="1"/>
  <c r="AA1711" i="5"/>
  <c r="AA1706" i="5" s="1"/>
  <c r="AA1715" i="5" s="1"/>
  <c r="S1705" i="5"/>
  <c r="AE1705" i="5"/>
  <c r="X702" i="5"/>
  <c r="D897" i="5"/>
  <c r="AB724" i="5"/>
  <c r="AB732" i="5" s="1"/>
  <c r="AB727" i="5" s="1"/>
  <c r="AB736" i="5" s="1"/>
  <c r="L987" i="5"/>
  <c r="L988" i="5" s="1"/>
  <c r="L999" i="5" s="1"/>
  <c r="L1053" i="5"/>
  <c r="L1061" i="5" s="1"/>
  <c r="L1056" i="5" s="1"/>
  <c r="L1065" i="5" s="1"/>
  <c r="AH1733" i="5"/>
  <c r="K1719" i="5" s="1"/>
  <c r="AI1723" i="5"/>
  <c r="D1603" i="5"/>
  <c r="D1614" i="5" s="1"/>
  <c r="AB1665" i="5"/>
  <c r="AF1645" i="5"/>
  <c r="AF1540" i="5"/>
  <c r="AF1551" i="5" s="1"/>
  <c r="H1603" i="5"/>
  <c r="H1614" i="5" s="1"/>
  <c r="L1561" i="5"/>
  <c r="L1572" i="5" s="1"/>
  <c r="P1561" i="5"/>
  <c r="P1572" i="5" s="1"/>
  <c r="AB1540" i="5"/>
  <c r="AB1551" i="5" s="1"/>
  <c r="T1665" i="5"/>
  <c r="L1705" i="5"/>
  <c r="X1665" i="5"/>
  <c r="W1540" i="5"/>
  <c r="W1551" i="5" s="1"/>
  <c r="G1685" i="5"/>
  <c r="X1625" i="5"/>
  <c r="J1625" i="5"/>
  <c r="G1540" i="5"/>
  <c r="G1551" i="5" s="1"/>
  <c r="P1603" i="5"/>
  <c r="P1614" i="5" s="1"/>
  <c r="P1625" i="5"/>
  <c r="D1645" i="5"/>
  <c r="X1705" i="5"/>
  <c r="L1540" i="5"/>
  <c r="L1551" i="5" s="1"/>
  <c r="P1540" i="5"/>
  <c r="P1551" i="5" s="1"/>
  <c r="H1561" i="5"/>
  <c r="H1572" i="5" s="1"/>
  <c r="T1645" i="5"/>
  <c r="AF637" i="5"/>
  <c r="AF645" i="5" s="1"/>
  <c r="AF640" i="5" s="1"/>
  <c r="AF649" i="5" s="1"/>
  <c r="AF679" i="5"/>
  <c r="H704" i="5"/>
  <c r="X725" i="5"/>
  <c r="X726" i="5" s="1"/>
  <c r="X737" i="5" s="1"/>
  <c r="T768" i="5"/>
  <c r="AF899" i="5"/>
  <c r="H1009" i="5"/>
  <c r="B1665" i="5"/>
  <c r="AF638" i="5"/>
  <c r="AF639" i="5" s="1"/>
  <c r="AF650" i="5" s="1"/>
  <c r="AB704" i="5"/>
  <c r="AB705" i="5" s="1"/>
  <c r="AB716" i="5" s="1"/>
  <c r="P787" i="5"/>
  <c r="T943" i="5"/>
  <c r="T1098" i="5"/>
  <c r="AF681" i="5"/>
  <c r="AF682" i="5" s="1"/>
  <c r="AF693" i="5" s="1"/>
  <c r="X746" i="5"/>
  <c r="X754" i="5" s="1"/>
  <c r="X749" i="5" s="1"/>
  <c r="X758" i="5" s="1"/>
  <c r="L875" i="5"/>
  <c r="L963" i="5"/>
  <c r="L971" i="5" s="1"/>
  <c r="L966" i="5" s="1"/>
  <c r="L975" i="5" s="1"/>
  <c r="X1032" i="5"/>
  <c r="X1033" i="5" s="1"/>
  <c r="X1044" i="5" s="1"/>
  <c r="T1122" i="5"/>
  <c r="T1130" i="5" s="1"/>
  <c r="T1125" i="5" s="1"/>
  <c r="T1134" i="5" s="1"/>
  <c r="E1705" i="5"/>
  <c r="AE1685" i="5"/>
  <c r="B637" i="5"/>
  <c r="B645" i="5" s="1"/>
  <c r="B640" i="5" s="1"/>
  <c r="B649" i="5" s="1"/>
  <c r="M766" i="5"/>
  <c r="AC1297" i="5"/>
  <c r="Y723" i="5"/>
  <c r="I809" i="5"/>
  <c r="M941" i="5"/>
  <c r="I1685" i="5"/>
  <c r="M657" i="5"/>
  <c r="I704" i="5"/>
  <c r="I705" i="5" s="1"/>
  <c r="I716" i="5" s="1"/>
  <c r="AC768" i="5"/>
  <c r="AC769" i="5" s="1"/>
  <c r="AC780" i="5" s="1"/>
  <c r="AC962" i="5"/>
  <c r="U657" i="5"/>
  <c r="AC658" i="5"/>
  <c r="AC666" i="5" s="1"/>
  <c r="AC661" i="5" s="1"/>
  <c r="AC670" i="5" s="1"/>
  <c r="Q680" i="5"/>
  <c r="Q688" i="5" s="1"/>
  <c r="Q683" i="5" s="1"/>
  <c r="Q692" i="5" s="1"/>
  <c r="Q702" i="5"/>
  <c r="Q704" i="5"/>
  <c r="Q705" i="5" s="1"/>
  <c r="Q716" i="5" s="1"/>
  <c r="U746" i="5"/>
  <c r="U754" i="5" s="1"/>
  <c r="U749" i="5" s="1"/>
  <c r="U758" i="5" s="1"/>
  <c r="U766" i="5"/>
  <c r="E787" i="5"/>
  <c r="Y831" i="5"/>
  <c r="E942" i="5"/>
  <c r="E950" i="5" s="1"/>
  <c r="E945" i="5" s="1"/>
  <c r="E954" i="5" s="1"/>
  <c r="AC1009" i="5"/>
  <c r="AC1010" i="5" s="1"/>
  <c r="AC1021" i="5" s="1"/>
  <c r="Q1054" i="5"/>
  <c r="Q1055" i="5" s="1"/>
  <c r="Q1066" i="5" s="1"/>
  <c r="AC1188" i="5"/>
  <c r="AC1196" i="5" s="1"/>
  <c r="AC1191" i="5" s="1"/>
  <c r="AC1200" i="5" s="1"/>
  <c r="Y1517" i="5"/>
  <c r="Y1525" i="5" s="1"/>
  <c r="Y1520" i="5" s="1"/>
  <c r="Y1529" i="5" s="1"/>
  <c r="W1671" i="5"/>
  <c r="W1666" i="5" s="1"/>
  <c r="W1675" i="5" s="1"/>
  <c r="Y724" i="5"/>
  <c r="Y732" i="5" s="1"/>
  <c r="Y727" i="5" s="1"/>
  <c r="Y736" i="5" s="1"/>
  <c r="M745" i="5"/>
  <c r="Q810" i="5"/>
  <c r="Q818" i="5" s="1"/>
  <c r="Q813" i="5" s="1"/>
  <c r="Q822" i="5" s="1"/>
  <c r="I1052" i="5"/>
  <c r="U1123" i="5"/>
  <c r="B1231" i="5"/>
  <c r="E657" i="5"/>
  <c r="U658" i="5"/>
  <c r="U666" i="5" s="1"/>
  <c r="U661" i="5" s="1"/>
  <c r="U670" i="5" s="1"/>
  <c r="Q679" i="5"/>
  <c r="I681" i="5"/>
  <c r="Q723" i="5"/>
  <c r="U745" i="5"/>
  <c r="M747" i="5"/>
  <c r="M748" i="5" s="1"/>
  <c r="M759" i="5" s="1"/>
  <c r="Q833" i="5"/>
  <c r="Q834" i="5" s="1"/>
  <c r="Q845" i="5" s="1"/>
  <c r="M877" i="5"/>
  <c r="M878" i="5" s="1"/>
  <c r="M889" i="5" s="1"/>
  <c r="AC919" i="5"/>
  <c r="U943" i="5"/>
  <c r="Q1052" i="5"/>
  <c r="M1075" i="5"/>
  <c r="M1083" i="5" s="1"/>
  <c r="M1078" i="5" s="1"/>
  <c r="M1087" i="5" s="1"/>
  <c r="E1588" i="5"/>
  <c r="E1583" i="5" s="1"/>
  <c r="E1592" i="5" s="1"/>
  <c r="O855" i="5"/>
  <c r="O856" i="5" s="1"/>
  <c r="O867" i="5" s="1"/>
  <c r="K1209" i="5"/>
  <c r="B636" i="5"/>
  <c r="I680" i="5"/>
  <c r="I688" i="5" s="1"/>
  <c r="I683" i="5" s="1"/>
  <c r="I692" i="5" s="1"/>
  <c r="Q724" i="5"/>
  <c r="Q732" i="5" s="1"/>
  <c r="Q727" i="5" s="1"/>
  <c r="Q736" i="5" s="1"/>
  <c r="E768" i="5"/>
  <c r="E769" i="5" s="1"/>
  <c r="E780" i="5" s="1"/>
  <c r="M787" i="5"/>
  <c r="Q831" i="5"/>
  <c r="Q1582" i="5"/>
  <c r="Q1593" i="5" s="1"/>
  <c r="Q1685" i="5"/>
  <c r="D638" i="5"/>
  <c r="D637" i="5"/>
  <c r="D645" i="5" s="1"/>
  <c r="D640" i="5" s="1"/>
  <c r="D649" i="5" s="1"/>
  <c r="AF659" i="5"/>
  <c r="AF658" i="5"/>
  <c r="AF666" i="5" s="1"/>
  <c r="AF661" i="5" s="1"/>
  <c r="AF670" i="5" s="1"/>
  <c r="AB657" i="5"/>
  <c r="AB659" i="5"/>
  <c r="AB660" i="5" s="1"/>
  <c r="AB671" i="5" s="1"/>
  <c r="X658" i="5"/>
  <c r="X666" i="5" s="1"/>
  <c r="X661" i="5" s="1"/>
  <c r="X670" i="5" s="1"/>
  <c r="X657" i="5"/>
  <c r="P657" i="5"/>
  <c r="P659" i="5"/>
  <c r="L681" i="5"/>
  <c r="L679" i="5"/>
  <c r="T702" i="5"/>
  <c r="T704" i="5"/>
  <c r="T725" i="5"/>
  <c r="T723" i="5"/>
  <c r="P724" i="5"/>
  <c r="P732" i="5" s="1"/>
  <c r="P727" i="5" s="1"/>
  <c r="P736" i="5" s="1"/>
  <c r="P725" i="5"/>
  <c r="AB746" i="5"/>
  <c r="AB754" i="5" s="1"/>
  <c r="AB749" i="5" s="1"/>
  <c r="AB758" i="5" s="1"/>
  <c r="AB745" i="5"/>
  <c r="T747" i="5"/>
  <c r="T746" i="5"/>
  <c r="T754" i="5" s="1"/>
  <c r="T749" i="5" s="1"/>
  <c r="T758" i="5" s="1"/>
  <c r="L747" i="5"/>
  <c r="L746" i="5"/>
  <c r="L754" i="5" s="1"/>
  <c r="L749" i="5" s="1"/>
  <c r="L758" i="5" s="1"/>
  <c r="H747" i="5"/>
  <c r="H746" i="5"/>
  <c r="H754" i="5" s="1"/>
  <c r="H749" i="5" s="1"/>
  <c r="H758" i="5" s="1"/>
  <c r="D745" i="5"/>
  <c r="D747" i="5"/>
  <c r="D748" i="5" s="1"/>
  <c r="D759" i="5" s="1"/>
  <c r="AF768" i="5"/>
  <c r="AF767" i="5"/>
  <c r="AF775" i="5" s="1"/>
  <c r="AF770" i="5" s="1"/>
  <c r="AF779" i="5" s="1"/>
  <c r="AB767" i="5"/>
  <c r="AB775" i="5" s="1"/>
  <c r="AB770" i="5" s="1"/>
  <c r="AB779" i="5" s="1"/>
  <c r="AB766" i="5"/>
  <c r="AB768" i="5"/>
  <c r="X768" i="5"/>
  <c r="X767" i="5"/>
  <c r="X775" i="5" s="1"/>
  <c r="X770" i="5" s="1"/>
  <c r="X779" i="5" s="1"/>
  <c r="P766" i="5"/>
  <c r="P768" i="5"/>
  <c r="P769" i="5" s="1"/>
  <c r="P780" i="5" s="1"/>
  <c r="L767" i="5"/>
  <c r="L775" i="5" s="1"/>
  <c r="L770" i="5" s="1"/>
  <c r="L779" i="5" s="1"/>
  <c r="L768" i="5"/>
  <c r="H768" i="5"/>
  <c r="H767" i="5"/>
  <c r="H775" i="5" s="1"/>
  <c r="H770" i="5" s="1"/>
  <c r="H779" i="5" s="1"/>
  <c r="H766" i="5"/>
  <c r="D766" i="5"/>
  <c r="D767" i="5"/>
  <c r="D775" i="5" s="1"/>
  <c r="D770" i="5" s="1"/>
  <c r="D779" i="5" s="1"/>
  <c r="AF787" i="5"/>
  <c r="AF788" i="5"/>
  <c r="AF796" i="5" s="1"/>
  <c r="AF791" i="5" s="1"/>
  <c r="AF800" i="5" s="1"/>
  <c r="AB788" i="5"/>
  <c r="AB796" i="5" s="1"/>
  <c r="AB791" i="5" s="1"/>
  <c r="AB800" i="5" s="1"/>
  <c r="AB787" i="5"/>
  <c r="AB789" i="5"/>
  <c r="X789" i="5"/>
  <c r="X787" i="5"/>
  <c r="T788" i="5"/>
  <c r="T796" i="5" s="1"/>
  <c r="T791" i="5" s="1"/>
  <c r="T800" i="5" s="1"/>
  <c r="T789" i="5"/>
  <c r="T787" i="5"/>
  <c r="D810" i="5"/>
  <c r="D818" i="5" s="1"/>
  <c r="D813" i="5" s="1"/>
  <c r="D822" i="5" s="1"/>
  <c r="D811" i="5"/>
  <c r="D809" i="5"/>
  <c r="AB833" i="5"/>
  <c r="AB832" i="5"/>
  <c r="AB840" i="5" s="1"/>
  <c r="AB835" i="5" s="1"/>
  <c r="AB844" i="5" s="1"/>
  <c r="T832" i="5"/>
  <c r="T840" i="5" s="1"/>
  <c r="T835" i="5" s="1"/>
  <c r="T844" i="5" s="1"/>
  <c r="T831" i="5"/>
  <c r="T833" i="5"/>
  <c r="L831" i="5"/>
  <c r="L833" i="5"/>
  <c r="L832" i="5"/>
  <c r="L840" i="5" s="1"/>
  <c r="L835" i="5" s="1"/>
  <c r="L844" i="5" s="1"/>
  <c r="D833" i="5"/>
  <c r="D832" i="5"/>
  <c r="D840" i="5" s="1"/>
  <c r="D835" i="5" s="1"/>
  <c r="D844" i="5" s="1"/>
  <c r="D831" i="5"/>
  <c r="AB855" i="5"/>
  <c r="AB854" i="5"/>
  <c r="AB862" i="5" s="1"/>
  <c r="AB857" i="5" s="1"/>
  <c r="AB866" i="5" s="1"/>
  <c r="AB853" i="5"/>
  <c r="X854" i="5"/>
  <c r="X862" i="5" s="1"/>
  <c r="X857" i="5" s="1"/>
  <c r="X866" i="5" s="1"/>
  <c r="X853" i="5"/>
  <c r="X855" i="5"/>
  <c r="L853" i="5"/>
  <c r="L855" i="5"/>
  <c r="L854" i="5"/>
  <c r="L862" i="5" s="1"/>
  <c r="L857" i="5" s="1"/>
  <c r="L866" i="5" s="1"/>
  <c r="D855" i="5"/>
  <c r="D854" i="5"/>
  <c r="D862" i="5" s="1"/>
  <c r="D857" i="5" s="1"/>
  <c r="D866" i="5" s="1"/>
  <c r="D853" i="5"/>
  <c r="AF877" i="5"/>
  <c r="AF876" i="5"/>
  <c r="AF884" i="5" s="1"/>
  <c r="AF879" i="5" s="1"/>
  <c r="AF888" i="5" s="1"/>
  <c r="AF875" i="5"/>
  <c r="X877" i="5"/>
  <c r="X876" i="5"/>
  <c r="X884" i="5" s="1"/>
  <c r="X879" i="5" s="1"/>
  <c r="X888" i="5" s="1"/>
  <c r="X875" i="5"/>
  <c r="P877" i="5"/>
  <c r="P876" i="5"/>
  <c r="P884" i="5" s="1"/>
  <c r="P879" i="5" s="1"/>
  <c r="P888" i="5" s="1"/>
  <c r="P875" i="5"/>
  <c r="H877" i="5"/>
  <c r="H876" i="5"/>
  <c r="H884" i="5" s="1"/>
  <c r="H879" i="5" s="1"/>
  <c r="H888" i="5" s="1"/>
  <c r="H875" i="5"/>
  <c r="AF921" i="5"/>
  <c r="AF920" i="5"/>
  <c r="AF928" i="5" s="1"/>
  <c r="AF923" i="5" s="1"/>
  <c r="AF932" i="5" s="1"/>
  <c r="AF919" i="5"/>
  <c r="X921" i="5"/>
  <c r="X920" i="5"/>
  <c r="X928" i="5" s="1"/>
  <c r="X923" i="5" s="1"/>
  <c r="X932" i="5" s="1"/>
  <c r="X919" i="5"/>
  <c r="T921" i="5"/>
  <c r="T920" i="5"/>
  <c r="T928" i="5" s="1"/>
  <c r="T923" i="5" s="1"/>
  <c r="T932" i="5" s="1"/>
  <c r="T919" i="5"/>
  <c r="P921" i="5"/>
  <c r="P920" i="5"/>
  <c r="P928" i="5" s="1"/>
  <c r="P923" i="5" s="1"/>
  <c r="P932" i="5" s="1"/>
  <c r="P919" i="5"/>
  <c r="L919" i="5"/>
  <c r="L921" i="5"/>
  <c r="L920" i="5"/>
  <c r="L928" i="5" s="1"/>
  <c r="L923" i="5" s="1"/>
  <c r="L932" i="5" s="1"/>
  <c r="H921" i="5"/>
  <c r="H920" i="5"/>
  <c r="H928" i="5" s="1"/>
  <c r="H923" i="5" s="1"/>
  <c r="H932" i="5" s="1"/>
  <c r="H919" i="5"/>
  <c r="D921" i="5"/>
  <c r="D920" i="5"/>
  <c r="D928" i="5" s="1"/>
  <c r="D923" i="5" s="1"/>
  <c r="D932" i="5" s="1"/>
  <c r="D919" i="5"/>
  <c r="AF942" i="5"/>
  <c r="AF950" i="5" s="1"/>
  <c r="AF945" i="5" s="1"/>
  <c r="AF954" i="5" s="1"/>
  <c r="AF941" i="5"/>
  <c r="AF943" i="5"/>
  <c r="AB943" i="5"/>
  <c r="AB942" i="5"/>
  <c r="AB950" i="5" s="1"/>
  <c r="AB945" i="5" s="1"/>
  <c r="AB954" i="5" s="1"/>
  <c r="AB941" i="5"/>
  <c r="X943" i="5"/>
  <c r="X942" i="5"/>
  <c r="X950" i="5" s="1"/>
  <c r="X945" i="5" s="1"/>
  <c r="X954" i="5" s="1"/>
  <c r="L943" i="5"/>
  <c r="L942" i="5"/>
  <c r="L950" i="5" s="1"/>
  <c r="L945" i="5" s="1"/>
  <c r="L954" i="5" s="1"/>
  <c r="L941" i="5"/>
  <c r="D942" i="5"/>
  <c r="D950" i="5" s="1"/>
  <c r="D945" i="5" s="1"/>
  <c r="D954" i="5" s="1"/>
  <c r="D941" i="5"/>
  <c r="D943" i="5"/>
  <c r="AF964" i="5"/>
  <c r="AF963" i="5"/>
  <c r="AF971" i="5" s="1"/>
  <c r="AF966" i="5" s="1"/>
  <c r="AF975" i="5" s="1"/>
  <c r="AF962" i="5"/>
  <c r="X964" i="5"/>
  <c r="X963" i="5"/>
  <c r="X971" i="5" s="1"/>
  <c r="X966" i="5" s="1"/>
  <c r="X975" i="5" s="1"/>
  <c r="X962" i="5"/>
  <c r="P964" i="5"/>
  <c r="P963" i="5"/>
  <c r="P971" i="5" s="1"/>
  <c r="P966" i="5" s="1"/>
  <c r="P975" i="5" s="1"/>
  <c r="H964" i="5"/>
  <c r="H963" i="5"/>
  <c r="H971" i="5" s="1"/>
  <c r="H966" i="5" s="1"/>
  <c r="H975" i="5" s="1"/>
  <c r="H962" i="5"/>
  <c r="D964" i="5"/>
  <c r="D963" i="5"/>
  <c r="D971" i="5" s="1"/>
  <c r="D966" i="5" s="1"/>
  <c r="D975" i="5" s="1"/>
  <c r="D962" i="5"/>
  <c r="AF987" i="5"/>
  <c r="AF986" i="5"/>
  <c r="AF994" i="5" s="1"/>
  <c r="AF989" i="5" s="1"/>
  <c r="AF998" i="5" s="1"/>
  <c r="AF985" i="5"/>
  <c r="AB987" i="5"/>
  <c r="AB986" i="5"/>
  <c r="AB994" i="5" s="1"/>
  <c r="AB989" i="5" s="1"/>
  <c r="AB998" i="5" s="1"/>
  <c r="AB985" i="5"/>
  <c r="X987" i="5"/>
  <c r="X986" i="5"/>
  <c r="X994" i="5" s="1"/>
  <c r="X989" i="5" s="1"/>
  <c r="X998" i="5" s="1"/>
  <c r="X985" i="5"/>
  <c r="T987" i="5"/>
  <c r="T986" i="5"/>
  <c r="T994" i="5" s="1"/>
  <c r="T989" i="5" s="1"/>
  <c r="T998" i="5" s="1"/>
  <c r="T985" i="5"/>
  <c r="P987" i="5"/>
  <c r="P986" i="5"/>
  <c r="P994" i="5" s="1"/>
  <c r="P989" i="5" s="1"/>
  <c r="P998" i="5" s="1"/>
  <c r="P985" i="5"/>
  <c r="H987" i="5"/>
  <c r="H986" i="5"/>
  <c r="H994" i="5" s="1"/>
  <c r="H989" i="5" s="1"/>
  <c r="H998" i="5" s="1"/>
  <c r="H985" i="5"/>
  <c r="D987" i="5"/>
  <c r="D986" i="5"/>
  <c r="D994" i="5" s="1"/>
  <c r="D989" i="5" s="1"/>
  <c r="D998" i="5" s="1"/>
  <c r="D985" i="5"/>
  <c r="AF1009" i="5"/>
  <c r="AF1008" i="5"/>
  <c r="AF1016" i="5" s="1"/>
  <c r="AF1011" i="5" s="1"/>
  <c r="AF1020" i="5" s="1"/>
  <c r="AF1007" i="5"/>
  <c r="AB1009" i="5"/>
  <c r="AB1008" i="5"/>
  <c r="AB1016" i="5" s="1"/>
  <c r="AB1011" i="5" s="1"/>
  <c r="AB1020" i="5" s="1"/>
  <c r="AB1007" i="5"/>
  <c r="X1009" i="5"/>
  <c r="X1008" i="5"/>
  <c r="X1016" i="5" s="1"/>
  <c r="X1011" i="5" s="1"/>
  <c r="X1020" i="5" s="1"/>
  <c r="X1007" i="5"/>
  <c r="T1009" i="5"/>
  <c r="T1008" i="5"/>
  <c r="T1016" i="5" s="1"/>
  <c r="T1011" i="5" s="1"/>
  <c r="T1020" i="5" s="1"/>
  <c r="T1007" i="5"/>
  <c r="P1009" i="5"/>
  <c r="P1008" i="5"/>
  <c r="P1016" i="5" s="1"/>
  <c r="P1011" i="5" s="1"/>
  <c r="P1020" i="5" s="1"/>
  <c r="P1007" i="5"/>
  <c r="L1009" i="5"/>
  <c r="L1008" i="5"/>
  <c r="L1016" i="5" s="1"/>
  <c r="L1011" i="5" s="1"/>
  <c r="L1020" i="5" s="1"/>
  <c r="D1009" i="5"/>
  <c r="D1008" i="5"/>
  <c r="D1016" i="5" s="1"/>
  <c r="D1011" i="5" s="1"/>
  <c r="D1020" i="5" s="1"/>
  <c r="D1007" i="5"/>
  <c r="AF1032" i="5"/>
  <c r="AF1031" i="5"/>
  <c r="AF1039" i="5" s="1"/>
  <c r="AF1034" i="5" s="1"/>
  <c r="AF1043" i="5" s="1"/>
  <c r="AF1030" i="5"/>
  <c r="AB1030" i="5"/>
  <c r="AB1032" i="5"/>
  <c r="AB1031" i="5"/>
  <c r="AB1039" i="5" s="1"/>
  <c r="AB1034" i="5" s="1"/>
  <c r="AB1043" i="5" s="1"/>
  <c r="T1032" i="5"/>
  <c r="T1030" i="5"/>
  <c r="T1031" i="5"/>
  <c r="T1039" i="5" s="1"/>
  <c r="T1034" i="5" s="1"/>
  <c r="T1043" i="5" s="1"/>
  <c r="L1031" i="5"/>
  <c r="L1039" i="5" s="1"/>
  <c r="L1034" i="5" s="1"/>
  <c r="L1043" i="5" s="1"/>
  <c r="L1032" i="5"/>
  <c r="L1030" i="5"/>
  <c r="D1032" i="5"/>
  <c r="D1031" i="5"/>
  <c r="D1039" i="5" s="1"/>
  <c r="D1034" i="5" s="1"/>
  <c r="D1043" i="5" s="1"/>
  <c r="D1030" i="5"/>
  <c r="AF1054" i="5"/>
  <c r="AF1053" i="5"/>
  <c r="AF1061" i="5" s="1"/>
  <c r="AF1056" i="5" s="1"/>
  <c r="AF1065" i="5" s="1"/>
  <c r="AF1052" i="5"/>
  <c r="AB1053" i="5"/>
  <c r="AB1061" i="5" s="1"/>
  <c r="AB1056" i="5" s="1"/>
  <c r="AB1065" i="5" s="1"/>
  <c r="AB1052" i="5"/>
  <c r="X1053" i="5"/>
  <c r="X1061" i="5" s="1"/>
  <c r="X1056" i="5" s="1"/>
  <c r="X1065" i="5" s="1"/>
  <c r="X1052" i="5"/>
  <c r="X1054" i="5"/>
  <c r="T1054" i="5"/>
  <c r="T1053" i="5"/>
  <c r="T1061" i="5" s="1"/>
  <c r="T1056" i="5" s="1"/>
  <c r="T1065" i="5" s="1"/>
  <c r="T1052" i="5"/>
  <c r="P1054" i="5"/>
  <c r="P1053" i="5"/>
  <c r="P1061" i="5" s="1"/>
  <c r="P1056" i="5" s="1"/>
  <c r="P1065" i="5" s="1"/>
  <c r="P1123" i="5"/>
  <c r="P1122" i="5"/>
  <c r="P1130" i="5" s="1"/>
  <c r="P1125" i="5" s="1"/>
  <c r="P1134" i="5" s="1"/>
  <c r="P1121" i="5"/>
  <c r="H1123" i="5"/>
  <c r="H1122" i="5"/>
  <c r="H1130" i="5" s="1"/>
  <c r="H1125" i="5" s="1"/>
  <c r="H1134" i="5" s="1"/>
  <c r="H1121" i="5"/>
  <c r="AF1145" i="5"/>
  <c r="AF1143" i="5"/>
  <c r="AB1144" i="5"/>
  <c r="AB1152" i="5" s="1"/>
  <c r="AB1147" i="5" s="1"/>
  <c r="AB1156" i="5" s="1"/>
  <c r="AB1145" i="5"/>
  <c r="L1145" i="5"/>
  <c r="L1143" i="5"/>
  <c r="L1144" i="5"/>
  <c r="L1152" i="5" s="1"/>
  <c r="L1147" i="5" s="1"/>
  <c r="L1156" i="5" s="1"/>
  <c r="D1145" i="5"/>
  <c r="D1144" i="5"/>
  <c r="D1152" i="5" s="1"/>
  <c r="D1147" i="5" s="1"/>
  <c r="D1156" i="5" s="1"/>
  <c r="D1143" i="5"/>
  <c r="AB1167" i="5"/>
  <c r="AB1165" i="5"/>
  <c r="AB1166" i="5"/>
  <c r="AB1174" i="5" s="1"/>
  <c r="AB1169" i="5" s="1"/>
  <c r="AB1178" i="5" s="1"/>
  <c r="T1167" i="5"/>
  <c r="T1166" i="5"/>
  <c r="T1174" i="5" s="1"/>
  <c r="T1169" i="5" s="1"/>
  <c r="T1178" i="5" s="1"/>
  <c r="T1165" i="5"/>
  <c r="L1166" i="5"/>
  <c r="L1174" i="5" s="1"/>
  <c r="L1169" i="5" s="1"/>
  <c r="L1178" i="5" s="1"/>
  <c r="L1167" i="5"/>
  <c r="D1167" i="5"/>
  <c r="D1166" i="5"/>
  <c r="D1174" i="5" s="1"/>
  <c r="D1169" i="5" s="1"/>
  <c r="D1178" i="5" s="1"/>
  <c r="D1165" i="5"/>
  <c r="AB1189" i="5"/>
  <c r="AB1188" i="5"/>
  <c r="AB1196" i="5" s="1"/>
  <c r="AB1191" i="5" s="1"/>
  <c r="AB1200" i="5" s="1"/>
  <c r="AB1187" i="5"/>
  <c r="T1187" i="5"/>
  <c r="T1189" i="5"/>
  <c r="L1189" i="5"/>
  <c r="L1188" i="5"/>
  <c r="L1196" i="5" s="1"/>
  <c r="L1191" i="5" s="1"/>
  <c r="L1200" i="5" s="1"/>
  <c r="L1187" i="5"/>
  <c r="H1189" i="5"/>
  <c r="H1188" i="5"/>
  <c r="H1196" i="5" s="1"/>
  <c r="H1191" i="5" s="1"/>
  <c r="H1200" i="5" s="1"/>
  <c r="H1187" i="5"/>
  <c r="AF1209" i="5"/>
  <c r="AF1210" i="5"/>
  <c r="AF1218" i="5" s="1"/>
  <c r="AF1213" i="5" s="1"/>
  <c r="AF1222" i="5" s="1"/>
  <c r="AF1211" i="5"/>
  <c r="X1210" i="5"/>
  <c r="X1218" i="5" s="1"/>
  <c r="X1213" i="5" s="1"/>
  <c r="X1222" i="5" s="1"/>
  <c r="X1209" i="5"/>
  <c r="X1211" i="5"/>
  <c r="P1209" i="5"/>
  <c r="P1210" i="5"/>
  <c r="P1218" i="5" s="1"/>
  <c r="P1213" i="5" s="1"/>
  <c r="P1222" i="5" s="1"/>
  <c r="H1211" i="5"/>
  <c r="H1210" i="5"/>
  <c r="H1218" i="5" s="1"/>
  <c r="H1213" i="5" s="1"/>
  <c r="H1222" i="5" s="1"/>
  <c r="H1209" i="5"/>
  <c r="AF1233" i="5"/>
  <c r="AF1232" i="5"/>
  <c r="AF1240" i="5" s="1"/>
  <c r="AF1235" i="5" s="1"/>
  <c r="AF1244" i="5" s="1"/>
  <c r="AF1231" i="5"/>
  <c r="T1232" i="5"/>
  <c r="T1240" i="5" s="1"/>
  <c r="T1235" i="5" s="1"/>
  <c r="T1244" i="5" s="1"/>
  <c r="T1233" i="5"/>
  <c r="T1231" i="5"/>
  <c r="L1232" i="5"/>
  <c r="L1240" i="5" s="1"/>
  <c r="L1235" i="5" s="1"/>
  <c r="L1244" i="5" s="1"/>
  <c r="L1231" i="5"/>
  <c r="L1233" i="5"/>
  <c r="D1233" i="5"/>
  <c r="D1231" i="5"/>
  <c r="D1232" i="5"/>
  <c r="D1240" i="5" s="1"/>
  <c r="D1235" i="5" s="1"/>
  <c r="D1244" i="5" s="1"/>
  <c r="AF1255" i="5"/>
  <c r="AF1254" i="5"/>
  <c r="AF1262" i="5" s="1"/>
  <c r="AF1257" i="5" s="1"/>
  <c r="AF1266" i="5" s="1"/>
  <c r="AF1253" i="5"/>
  <c r="X1254" i="5"/>
  <c r="X1262" i="5" s="1"/>
  <c r="X1257" i="5" s="1"/>
  <c r="X1266" i="5" s="1"/>
  <c r="X1255" i="5"/>
  <c r="X1253" i="5"/>
  <c r="P1255" i="5"/>
  <c r="P1254" i="5"/>
  <c r="P1262" i="5" s="1"/>
  <c r="P1257" i="5" s="1"/>
  <c r="P1266" i="5" s="1"/>
  <c r="P1253" i="5"/>
  <c r="D1254" i="5"/>
  <c r="D1262" i="5" s="1"/>
  <c r="D1257" i="5" s="1"/>
  <c r="D1266" i="5" s="1"/>
  <c r="D1253" i="5"/>
  <c r="D1255" i="5"/>
  <c r="AF1277" i="5"/>
  <c r="AF1276" i="5"/>
  <c r="AF1284" i="5" s="1"/>
  <c r="AF1279" i="5" s="1"/>
  <c r="AF1288" i="5" s="1"/>
  <c r="AF1275" i="5"/>
  <c r="T1276" i="5"/>
  <c r="T1284" i="5" s="1"/>
  <c r="T1279" i="5" s="1"/>
  <c r="T1288" i="5" s="1"/>
  <c r="T1275" i="5"/>
  <c r="T1277" i="5"/>
  <c r="L1276" i="5"/>
  <c r="L1284" i="5" s="1"/>
  <c r="L1279" i="5" s="1"/>
  <c r="L1288" i="5" s="1"/>
  <c r="L1277" i="5"/>
  <c r="L1275" i="5"/>
  <c r="D1277" i="5"/>
  <c r="D1278" i="5" s="1"/>
  <c r="D1289" i="5" s="1"/>
  <c r="D1275" i="5"/>
  <c r="AB1299" i="5"/>
  <c r="AB1298" i="5"/>
  <c r="AB1306" i="5" s="1"/>
  <c r="AB1301" i="5" s="1"/>
  <c r="AB1310" i="5" s="1"/>
  <c r="AB1297" i="5"/>
  <c r="T1298" i="5"/>
  <c r="T1306" i="5" s="1"/>
  <c r="T1301" i="5" s="1"/>
  <c r="T1310" i="5" s="1"/>
  <c r="T1297" i="5"/>
  <c r="L1299" i="5"/>
  <c r="L1298" i="5"/>
  <c r="L1306" i="5" s="1"/>
  <c r="L1301" i="5" s="1"/>
  <c r="L1310" i="5" s="1"/>
  <c r="L1297" i="5"/>
  <c r="H1297" i="5"/>
  <c r="H1299" i="5"/>
  <c r="H1298" i="5"/>
  <c r="H1306" i="5" s="1"/>
  <c r="H1301" i="5" s="1"/>
  <c r="H1310" i="5" s="1"/>
  <c r="AF1321" i="5"/>
  <c r="AF1320" i="5"/>
  <c r="AF1328" i="5" s="1"/>
  <c r="AF1323" i="5" s="1"/>
  <c r="AF1332" i="5" s="1"/>
  <c r="AF1319" i="5"/>
  <c r="AB1321" i="5"/>
  <c r="AB1320" i="5"/>
  <c r="AB1328" i="5" s="1"/>
  <c r="AB1323" i="5" s="1"/>
  <c r="AB1332" i="5" s="1"/>
  <c r="AB1319" i="5"/>
  <c r="X1320" i="5"/>
  <c r="X1328" i="5" s="1"/>
  <c r="X1323" i="5" s="1"/>
  <c r="X1332" i="5" s="1"/>
  <c r="X1321" i="5"/>
  <c r="X1319" i="5"/>
  <c r="L1321" i="5"/>
  <c r="L1320" i="5"/>
  <c r="L1328" i="5" s="1"/>
  <c r="L1323" i="5" s="1"/>
  <c r="L1332" i="5" s="1"/>
  <c r="L1319" i="5"/>
  <c r="H1320" i="5"/>
  <c r="H1328" i="5" s="1"/>
  <c r="H1323" i="5" s="1"/>
  <c r="H1332" i="5" s="1"/>
  <c r="H1319" i="5"/>
  <c r="H1321" i="5"/>
  <c r="AF1341" i="5"/>
  <c r="AF1343" i="5"/>
  <c r="T1343" i="5"/>
  <c r="T1342" i="5"/>
  <c r="T1350" i="5" s="1"/>
  <c r="T1345" i="5" s="1"/>
  <c r="T1354" i="5" s="1"/>
  <c r="T1341" i="5"/>
  <c r="P1342" i="5"/>
  <c r="P1350" i="5" s="1"/>
  <c r="P1345" i="5" s="1"/>
  <c r="P1354" i="5" s="1"/>
  <c r="P1343" i="5"/>
  <c r="P1341" i="5"/>
  <c r="D1343" i="5"/>
  <c r="D1341" i="5"/>
  <c r="D1342" i="5"/>
  <c r="D1350" i="5" s="1"/>
  <c r="D1345" i="5" s="1"/>
  <c r="D1354" i="5" s="1"/>
  <c r="AB1364" i="5"/>
  <c r="AB1372" i="5" s="1"/>
  <c r="AB1367" i="5" s="1"/>
  <c r="AB1376" i="5" s="1"/>
  <c r="AB1363" i="5"/>
  <c r="AB1365" i="5"/>
  <c r="T1365" i="5"/>
  <c r="T1363" i="5"/>
  <c r="T1364" i="5"/>
  <c r="T1372" i="5" s="1"/>
  <c r="T1367" i="5" s="1"/>
  <c r="T1376" i="5" s="1"/>
  <c r="L1364" i="5"/>
  <c r="L1372" i="5" s="1"/>
  <c r="L1367" i="5" s="1"/>
  <c r="L1376" i="5" s="1"/>
  <c r="L1363" i="5"/>
  <c r="L1365" i="5"/>
  <c r="D1364" i="5"/>
  <c r="D1372" i="5" s="1"/>
  <c r="D1367" i="5" s="1"/>
  <c r="D1376" i="5" s="1"/>
  <c r="D1365" i="5"/>
  <c r="D1363" i="5"/>
  <c r="AB1387" i="5"/>
  <c r="AB1386" i="5"/>
  <c r="AB1394" i="5" s="1"/>
  <c r="AB1389" i="5" s="1"/>
  <c r="AB1398" i="5" s="1"/>
  <c r="T1385" i="5"/>
  <c r="T1386" i="5"/>
  <c r="T1394" i="5" s="1"/>
  <c r="T1389" i="5" s="1"/>
  <c r="T1398" i="5" s="1"/>
  <c r="L1387" i="5"/>
  <c r="L1386" i="5"/>
  <c r="L1394" i="5" s="1"/>
  <c r="L1389" i="5" s="1"/>
  <c r="L1398" i="5" s="1"/>
  <c r="L1385" i="5"/>
  <c r="H1387" i="5"/>
  <c r="H1386" i="5"/>
  <c r="H1394" i="5" s="1"/>
  <c r="H1389" i="5" s="1"/>
  <c r="H1398" i="5" s="1"/>
  <c r="H1385" i="5"/>
  <c r="AB1408" i="5"/>
  <c r="AB1416" i="5" s="1"/>
  <c r="AB1411" i="5" s="1"/>
  <c r="AB1420" i="5" s="1"/>
  <c r="AB1407" i="5"/>
  <c r="X1409" i="5"/>
  <c r="X1408" i="5"/>
  <c r="X1416" i="5" s="1"/>
  <c r="X1411" i="5" s="1"/>
  <c r="X1420" i="5" s="1"/>
  <c r="X1407" i="5"/>
  <c r="P1409" i="5"/>
  <c r="P1407" i="5"/>
  <c r="P1408" i="5"/>
  <c r="P1416" i="5" s="1"/>
  <c r="P1411" i="5" s="1"/>
  <c r="P1420" i="5" s="1"/>
  <c r="H1408" i="5"/>
  <c r="H1416" i="5" s="1"/>
  <c r="H1411" i="5" s="1"/>
  <c r="H1420" i="5" s="1"/>
  <c r="H1409" i="5"/>
  <c r="H1407" i="5"/>
  <c r="P1430" i="5"/>
  <c r="P1438" i="5" s="1"/>
  <c r="P1433" i="5" s="1"/>
  <c r="P1442" i="5" s="1"/>
  <c r="P1429" i="5"/>
  <c r="P1431" i="5"/>
  <c r="H1431" i="5"/>
  <c r="H1429" i="5"/>
  <c r="H1430" i="5"/>
  <c r="H1438" i="5" s="1"/>
  <c r="H1433" i="5" s="1"/>
  <c r="H1442" i="5" s="1"/>
  <c r="AB1452" i="5"/>
  <c r="AB1460" i="5" s="1"/>
  <c r="AB1455" i="5" s="1"/>
  <c r="AB1464" i="5" s="1"/>
  <c r="AB1453" i="5"/>
  <c r="AB1451" i="5"/>
  <c r="T1453" i="5"/>
  <c r="T1452" i="5"/>
  <c r="T1460" i="5" s="1"/>
  <c r="T1455" i="5" s="1"/>
  <c r="T1464" i="5" s="1"/>
  <c r="T1451" i="5"/>
  <c r="P1453" i="5"/>
  <c r="P1451" i="5"/>
  <c r="P1452" i="5"/>
  <c r="P1460" i="5" s="1"/>
  <c r="P1455" i="5" s="1"/>
  <c r="P1464" i="5" s="1"/>
  <c r="D1453" i="5"/>
  <c r="D1452" i="5"/>
  <c r="D1460" i="5" s="1"/>
  <c r="D1455" i="5" s="1"/>
  <c r="D1464" i="5" s="1"/>
  <c r="D1451" i="5"/>
  <c r="AB1475" i="5"/>
  <c r="AB1473" i="5"/>
  <c r="AB1474" i="5"/>
  <c r="AB1482" i="5" s="1"/>
  <c r="AB1477" i="5" s="1"/>
  <c r="AB1486" i="5" s="1"/>
  <c r="X1474" i="5"/>
  <c r="X1482" i="5" s="1"/>
  <c r="X1477" i="5" s="1"/>
  <c r="X1486" i="5" s="1"/>
  <c r="X1473" i="5"/>
  <c r="H1475" i="5"/>
  <c r="H1473" i="5"/>
  <c r="H1474" i="5"/>
  <c r="H1482" i="5" s="1"/>
  <c r="H1477" i="5" s="1"/>
  <c r="H1486" i="5" s="1"/>
  <c r="P636" i="5"/>
  <c r="L637" i="5"/>
  <c r="L645" i="5" s="1"/>
  <c r="L640" i="5" s="1"/>
  <c r="L649" i="5" s="1"/>
  <c r="L638" i="5"/>
  <c r="T657" i="5"/>
  <c r="P658" i="5"/>
  <c r="P666" i="5" s="1"/>
  <c r="P661" i="5" s="1"/>
  <c r="P670" i="5" s="1"/>
  <c r="X659" i="5"/>
  <c r="P679" i="5"/>
  <c r="P681" i="5"/>
  <c r="P682" i="5" s="1"/>
  <c r="P693" i="5" s="1"/>
  <c r="L702" i="5"/>
  <c r="AB702" i="5"/>
  <c r="T703" i="5"/>
  <c r="T711" i="5" s="1"/>
  <c r="T706" i="5" s="1"/>
  <c r="T715" i="5" s="1"/>
  <c r="X723" i="5"/>
  <c r="AB725" i="5"/>
  <c r="AB726" i="5" s="1"/>
  <c r="AB737" i="5" s="1"/>
  <c r="T745" i="5"/>
  <c r="AF746" i="5"/>
  <c r="AF754" i="5" s="1"/>
  <c r="AF749" i="5" s="1"/>
  <c r="AF758" i="5" s="1"/>
  <c r="X747" i="5"/>
  <c r="X748" i="5" s="1"/>
  <c r="X759" i="5" s="1"/>
  <c r="T767" i="5"/>
  <c r="T775" i="5" s="1"/>
  <c r="T770" i="5" s="1"/>
  <c r="T779" i="5" s="1"/>
  <c r="AF789" i="5"/>
  <c r="L876" i="5"/>
  <c r="L884" i="5" s="1"/>
  <c r="L879" i="5" s="1"/>
  <c r="L888" i="5" s="1"/>
  <c r="D898" i="5"/>
  <c r="D906" i="5" s="1"/>
  <c r="D901" i="5" s="1"/>
  <c r="D910" i="5" s="1"/>
  <c r="X941" i="5"/>
  <c r="L964" i="5"/>
  <c r="L965" i="5" s="1"/>
  <c r="L976" i="5" s="1"/>
  <c r="L1007" i="5"/>
  <c r="L1054" i="5"/>
  <c r="T1099" i="5"/>
  <c r="T1107" i="5" s="1"/>
  <c r="T1102" i="5" s="1"/>
  <c r="T1111" i="5" s="1"/>
  <c r="AF1144" i="5"/>
  <c r="AF1152" i="5" s="1"/>
  <c r="AF1147" i="5" s="1"/>
  <c r="AF1156" i="5" s="1"/>
  <c r="T1188" i="5"/>
  <c r="T1196" i="5" s="1"/>
  <c r="T1191" i="5" s="1"/>
  <c r="T1200" i="5" s="1"/>
  <c r="X638" i="5"/>
  <c r="X637" i="5"/>
  <c r="X645" i="5" s="1"/>
  <c r="X640" i="5" s="1"/>
  <c r="X649" i="5" s="1"/>
  <c r="X636" i="5"/>
  <c r="T638" i="5"/>
  <c r="T637" i="5"/>
  <c r="T645" i="5" s="1"/>
  <c r="T640" i="5" s="1"/>
  <c r="T649" i="5" s="1"/>
  <c r="H638" i="5"/>
  <c r="H637" i="5"/>
  <c r="H645" i="5" s="1"/>
  <c r="H640" i="5" s="1"/>
  <c r="H649" i="5" s="1"/>
  <c r="H636" i="5"/>
  <c r="D659" i="5"/>
  <c r="D660" i="5" s="1"/>
  <c r="D671" i="5" s="1"/>
  <c r="D657" i="5"/>
  <c r="X681" i="5"/>
  <c r="X682" i="5" s="1"/>
  <c r="X693" i="5" s="1"/>
  <c r="X679" i="5"/>
  <c r="T681" i="5"/>
  <c r="T682" i="5" s="1"/>
  <c r="T693" i="5" s="1"/>
  <c r="T679" i="5"/>
  <c r="AF703" i="5"/>
  <c r="AF711" i="5" s="1"/>
  <c r="AF706" i="5" s="1"/>
  <c r="AF715" i="5" s="1"/>
  <c r="AF702" i="5"/>
  <c r="D703" i="5"/>
  <c r="D711" i="5" s="1"/>
  <c r="D706" i="5" s="1"/>
  <c r="D715" i="5" s="1"/>
  <c r="D702" i="5"/>
  <c r="AF723" i="5"/>
  <c r="AF725" i="5"/>
  <c r="AF726" i="5" s="1"/>
  <c r="AF737" i="5" s="1"/>
  <c r="H725" i="5"/>
  <c r="H726" i="5" s="1"/>
  <c r="H737" i="5" s="1"/>
  <c r="H723" i="5"/>
  <c r="D725" i="5"/>
  <c r="D723" i="5"/>
  <c r="L789" i="5"/>
  <c r="L788" i="5"/>
  <c r="L796" i="5" s="1"/>
  <c r="L791" i="5" s="1"/>
  <c r="L800" i="5" s="1"/>
  <c r="L787" i="5"/>
  <c r="H789" i="5"/>
  <c r="H788" i="5"/>
  <c r="H796" i="5" s="1"/>
  <c r="H791" i="5" s="1"/>
  <c r="H800" i="5" s="1"/>
  <c r="H787" i="5"/>
  <c r="D787" i="5"/>
  <c r="D789" i="5"/>
  <c r="D790" i="5" s="1"/>
  <c r="D801" i="5" s="1"/>
  <c r="AF810" i="5"/>
  <c r="AF818" i="5" s="1"/>
  <c r="AF813" i="5" s="1"/>
  <c r="AF822" i="5" s="1"/>
  <c r="AF809" i="5"/>
  <c r="AF811" i="5"/>
  <c r="AB811" i="5"/>
  <c r="AB810" i="5"/>
  <c r="AB818" i="5" s="1"/>
  <c r="AB813" i="5" s="1"/>
  <c r="AB822" i="5" s="1"/>
  <c r="AB809" i="5"/>
  <c r="X810" i="5"/>
  <c r="X818" i="5" s="1"/>
  <c r="X813" i="5" s="1"/>
  <c r="X822" i="5" s="1"/>
  <c r="X809" i="5"/>
  <c r="T809" i="5"/>
  <c r="T811" i="5"/>
  <c r="P811" i="5"/>
  <c r="P810" i="5"/>
  <c r="P818" i="5" s="1"/>
  <c r="P813" i="5" s="1"/>
  <c r="P822" i="5" s="1"/>
  <c r="L811" i="5"/>
  <c r="L809" i="5"/>
  <c r="L810" i="5"/>
  <c r="L818" i="5" s="1"/>
  <c r="L813" i="5" s="1"/>
  <c r="L822" i="5" s="1"/>
  <c r="H809" i="5"/>
  <c r="H811" i="5"/>
  <c r="H812" i="5" s="1"/>
  <c r="H823" i="5" s="1"/>
  <c r="AF832" i="5"/>
  <c r="AF840" i="5" s="1"/>
  <c r="AF835" i="5" s="1"/>
  <c r="AF844" i="5" s="1"/>
  <c r="AF831" i="5"/>
  <c r="X831" i="5"/>
  <c r="X833" i="5"/>
  <c r="X834" i="5" s="1"/>
  <c r="X845" i="5" s="1"/>
  <c r="P833" i="5"/>
  <c r="P832" i="5"/>
  <c r="P840" i="5" s="1"/>
  <c r="P835" i="5" s="1"/>
  <c r="P844" i="5" s="1"/>
  <c r="H831" i="5"/>
  <c r="H833" i="5"/>
  <c r="H832" i="5"/>
  <c r="H840" i="5" s="1"/>
  <c r="H835" i="5" s="1"/>
  <c r="H844" i="5" s="1"/>
  <c r="AF855" i="5"/>
  <c r="AF854" i="5"/>
  <c r="AF862" i="5" s="1"/>
  <c r="AF857" i="5" s="1"/>
  <c r="AF866" i="5" s="1"/>
  <c r="AF853" i="5"/>
  <c r="T855" i="5"/>
  <c r="T854" i="5"/>
  <c r="T862" i="5" s="1"/>
  <c r="T857" i="5" s="1"/>
  <c r="T866" i="5" s="1"/>
  <c r="T853" i="5"/>
  <c r="P855" i="5"/>
  <c r="P853" i="5"/>
  <c r="H855" i="5"/>
  <c r="H854" i="5"/>
  <c r="H862" i="5" s="1"/>
  <c r="H857" i="5" s="1"/>
  <c r="H866" i="5" s="1"/>
  <c r="H853" i="5"/>
  <c r="AB877" i="5"/>
  <c r="AB876" i="5"/>
  <c r="AB884" i="5" s="1"/>
  <c r="AB879" i="5" s="1"/>
  <c r="AB888" i="5" s="1"/>
  <c r="AB875" i="5"/>
  <c r="T876" i="5"/>
  <c r="T884" i="5" s="1"/>
  <c r="T879" i="5" s="1"/>
  <c r="T888" i="5" s="1"/>
  <c r="T875" i="5"/>
  <c r="T877" i="5"/>
  <c r="D877" i="5"/>
  <c r="D876" i="5"/>
  <c r="D884" i="5" s="1"/>
  <c r="D879" i="5" s="1"/>
  <c r="D888" i="5" s="1"/>
  <c r="D875" i="5"/>
  <c r="AB899" i="5"/>
  <c r="AB898" i="5"/>
  <c r="AB906" i="5" s="1"/>
  <c r="AB901" i="5" s="1"/>
  <c r="AB910" i="5" s="1"/>
  <c r="AB897" i="5"/>
  <c r="X899" i="5"/>
  <c r="X898" i="5"/>
  <c r="X906" i="5" s="1"/>
  <c r="X901" i="5" s="1"/>
  <c r="X910" i="5" s="1"/>
  <c r="X897" i="5"/>
  <c r="T899" i="5"/>
  <c r="T898" i="5"/>
  <c r="T906" i="5" s="1"/>
  <c r="T901" i="5" s="1"/>
  <c r="T910" i="5" s="1"/>
  <c r="T897" i="5"/>
  <c r="P898" i="5"/>
  <c r="P906" i="5" s="1"/>
  <c r="P901" i="5" s="1"/>
  <c r="P910" i="5" s="1"/>
  <c r="P897" i="5"/>
  <c r="P899" i="5"/>
  <c r="L899" i="5"/>
  <c r="L898" i="5"/>
  <c r="L906" i="5" s="1"/>
  <c r="L901" i="5" s="1"/>
  <c r="L910" i="5" s="1"/>
  <c r="L897" i="5"/>
  <c r="H899" i="5"/>
  <c r="H898" i="5"/>
  <c r="H906" i="5" s="1"/>
  <c r="H901" i="5" s="1"/>
  <c r="H910" i="5" s="1"/>
  <c r="H897" i="5"/>
  <c r="P943" i="5"/>
  <c r="P942" i="5"/>
  <c r="P950" i="5" s="1"/>
  <c r="P945" i="5" s="1"/>
  <c r="P954" i="5" s="1"/>
  <c r="P941" i="5"/>
  <c r="H941" i="5"/>
  <c r="H943" i="5"/>
  <c r="H942" i="5"/>
  <c r="H950" i="5" s="1"/>
  <c r="H945" i="5" s="1"/>
  <c r="H954" i="5" s="1"/>
  <c r="AB962" i="5"/>
  <c r="AB964" i="5"/>
  <c r="AB963" i="5"/>
  <c r="AB971" i="5" s="1"/>
  <c r="AB966" i="5" s="1"/>
  <c r="AB975" i="5" s="1"/>
  <c r="T964" i="5"/>
  <c r="T963" i="5"/>
  <c r="T971" i="5" s="1"/>
  <c r="T966" i="5" s="1"/>
  <c r="T975" i="5" s="1"/>
  <c r="T962" i="5"/>
  <c r="P1032" i="5"/>
  <c r="P1033" i="5" s="1"/>
  <c r="P1044" i="5" s="1"/>
  <c r="P1030" i="5"/>
  <c r="H1031" i="5"/>
  <c r="H1039" i="5" s="1"/>
  <c r="H1034" i="5" s="1"/>
  <c r="H1043" i="5" s="1"/>
  <c r="H1030" i="5"/>
  <c r="H1032" i="5"/>
  <c r="H1054" i="5"/>
  <c r="H1053" i="5"/>
  <c r="H1061" i="5" s="1"/>
  <c r="H1056" i="5" s="1"/>
  <c r="H1065" i="5" s="1"/>
  <c r="H1052" i="5"/>
  <c r="D1054" i="5"/>
  <c r="D1053" i="5"/>
  <c r="D1061" i="5" s="1"/>
  <c r="D1056" i="5" s="1"/>
  <c r="D1065" i="5" s="1"/>
  <c r="D1052" i="5"/>
  <c r="AF1076" i="5"/>
  <c r="AF1075" i="5"/>
  <c r="AF1083" i="5" s="1"/>
  <c r="AF1078" i="5" s="1"/>
  <c r="AF1087" i="5" s="1"/>
  <c r="AF1074" i="5"/>
  <c r="AB1076" i="5"/>
  <c r="AB1075" i="5"/>
  <c r="AB1083" i="5" s="1"/>
  <c r="AB1078" i="5" s="1"/>
  <c r="AB1087" i="5" s="1"/>
  <c r="X1074" i="5"/>
  <c r="X1076" i="5"/>
  <c r="X1075" i="5"/>
  <c r="X1083" i="5" s="1"/>
  <c r="X1078" i="5" s="1"/>
  <c r="X1087" i="5" s="1"/>
  <c r="P1076" i="5"/>
  <c r="P1075" i="5"/>
  <c r="P1083" i="5" s="1"/>
  <c r="P1078" i="5" s="1"/>
  <c r="P1087" i="5" s="1"/>
  <c r="P1074" i="5"/>
  <c r="L1076" i="5"/>
  <c r="L1075" i="5"/>
  <c r="L1083" i="5" s="1"/>
  <c r="L1078" i="5" s="1"/>
  <c r="L1087" i="5" s="1"/>
  <c r="L1074" i="5"/>
  <c r="H1076" i="5"/>
  <c r="H1075" i="5"/>
  <c r="H1083" i="5" s="1"/>
  <c r="H1078" i="5" s="1"/>
  <c r="H1087" i="5" s="1"/>
  <c r="H1074" i="5"/>
  <c r="D1075" i="5"/>
  <c r="D1083" i="5" s="1"/>
  <c r="D1078" i="5" s="1"/>
  <c r="D1087" i="5" s="1"/>
  <c r="D1074" i="5"/>
  <c r="D1076" i="5"/>
  <c r="AF1100" i="5"/>
  <c r="AF1099" i="5"/>
  <c r="AF1107" i="5" s="1"/>
  <c r="AF1102" i="5" s="1"/>
  <c r="AF1111" i="5" s="1"/>
  <c r="AF1098" i="5"/>
  <c r="AB1100" i="5"/>
  <c r="AB1099" i="5"/>
  <c r="AB1107" i="5" s="1"/>
  <c r="AB1102" i="5" s="1"/>
  <c r="AB1111" i="5" s="1"/>
  <c r="AB1098" i="5"/>
  <c r="X1100" i="5"/>
  <c r="X1099" i="5"/>
  <c r="X1107" i="5" s="1"/>
  <c r="X1102" i="5" s="1"/>
  <c r="X1111" i="5" s="1"/>
  <c r="X1098" i="5"/>
  <c r="P1100" i="5"/>
  <c r="P1099" i="5"/>
  <c r="P1107" i="5" s="1"/>
  <c r="P1102" i="5" s="1"/>
  <c r="P1111" i="5" s="1"/>
  <c r="P1098" i="5"/>
  <c r="L1100" i="5"/>
  <c r="L1099" i="5"/>
  <c r="L1107" i="5" s="1"/>
  <c r="L1102" i="5" s="1"/>
  <c r="L1111" i="5" s="1"/>
  <c r="L1098" i="5"/>
  <c r="H1100" i="5"/>
  <c r="H1099" i="5"/>
  <c r="H1107" i="5" s="1"/>
  <c r="H1102" i="5" s="1"/>
  <c r="H1111" i="5" s="1"/>
  <c r="H1098" i="5"/>
  <c r="D1100" i="5"/>
  <c r="D1099" i="5"/>
  <c r="D1107" i="5" s="1"/>
  <c r="D1102" i="5" s="1"/>
  <c r="D1111" i="5" s="1"/>
  <c r="D1098" i="5"/>
  <c r="AF1122" i="5"/>
  <c r="AF1130" i="5" s="1"/>
  <c r="AF1125" i="5" s="1"/>
  <c r="AF1134" i="5" s="1"/>
  <c r="AF1121" i="5"/>
  <c r="AF1123" i="5"/>
  <c r="AB1123" i="5"/>
  <c r="AB1122" i="5"/>
  <c r="AB1130" i="5" s="1"/>
  <c r="AB1125" i="5" s="1"/>
  <c r="AB1134" i="5" s="1"/>
  <c r="AB1121" i="5"/>
  <c r="X1123" i="5"/>
  <c r="X1122" i="5"/>
  <c r="X1130" i="5" s="1"/>
  <c r="X1125" i="5" s="1"/>
  <c r="X1134" i="5" s="1"/>
  <c r="X1121" i="5"/>
  <c r="L1123" i="5"/>
  <c r="L1122" i="5"/>
  <c r="L1130" i="5" s="1"/>
  <c r="L1125" i="5" s="1"/>
  <c r="L1134" i="5" s="1"/>
  <c r="L1121" i="5"/>
  <c r="D1123" i="5"/>
  <c r="D1122" i="5"/>
  <c r="D1130" i="5" s="1"/>
  <c r="D1125" i="5" s="1"/>
  <c r="D1134" i="5" s="1"/>
  <c r="D1121" i="5"/>
  <c r="X1143" i="5"/>
  <c r="X1144" i="5"/>
  <c r="X1152" i="5" s="1"/>
  <c r="X1147" i="5" s="1"/>
  <c r="X1156" i="5" s="1"/>
  <c r="X1145" i="5"/>
  <c r="T1145" i="5"/>
  <c r="T1144" i="5"/>
  <c r="T1152" i="5" s="1"/>
  <c r="T1147" i="5" s="1"/>
  <c r="T1156" i="5" s="1"/>
  <c r="T1143" i="5"/>
  <c r="P1145" i="5"/>
  <c r="P1143" i="5"/>
  <c r="P1144" i="5"/>
  <c r="P1152" i="5" s="1"/>
  <c r="P1147" i="5" s="1"/>
  <c r="P1156" i="5" s="1"/>
  <c r="H1143" i="5"/>
  <c r="H1144" i="5"/>
  <c r="H1152" i="5" s="1"/>
  <c r="H1147" i="5" s="1"/>
  <c r="H1156" i="5" s="1"/>
  <c r="H1145" i="5"/>
  <c r="AF1166" i="5"/>
  <c r="AF1174" i="5" s="1"/>
  <c r="AF1169" i="5" s="1"/>
  <c r="AF1178" i="5" s="1"/>
  <c r="AF1165" i="5"/>
  <c r="X1167" i="5"/>
  <c r="X1165" i="5"/>
  <c r="P1166" i="5"/>
  <c r="P1174" i="5" s="1"/>
  <c r="P1169" i="5" s="1"/>
  <c r="P1178" i="5" s="1"/>
  <c r="P1167" i="5"/>
  <c r="P1165" i="5"/>
  <c r="H1167" i="5"/>
  <c r="H1165" i="5"/>
  <c r="H1166" i="5"/>
  <c r="H1174" i="5" s="1"/>
  <c r="H1169" i="5" s="1"/>
  <c r="H1178" i="5" s="1"/>
  <c r="AF1187" i="5"/>
  <c r="AF1189" i="5"/>
  <c r="AF1188" i="5"/>
  <c r="AF1196" i="5" s="1"/>
  <c r="AF1191" i="5" s="1"/>
  <c r="AF1200" i="5" s="1"/>
  <c r="X1189" i="5"/>
  <c r="X1187" i="5"/>
  <c r="X1188" i="5"/>
  <c r="X1196" i="5" s="1"/>
  <c r="X1191" i="5" s="1"/>
  <c r="X1200" i="5" s="1"/>
  <c r="P1188" i="5"/>
  <c r="P1196" i="5" s="1"/>
  <c r="P1191" i="5" s="1"/>
  <c r="P1200" i="5" s="1"/>
  <c r="P1187" i="5"/>
  <c r="D1187" i="5"/>
  <c r="D1188" i="5"/>
  <c r="D1196" i="5" s="1"/>
  <c r="D1191" i="5" s="1"/>
  <c r="D1200" i="5" s="1"/>
  <c r="D1189" i="5"/>
  <c r="AB1211" i="5"/>
  <c r="AB1210" i="5"/>
  <c r="AB1218" i="5" s="1"/>
  <c r="AB1213" i="5" s="1"/>
  <c r="AB1222" i="5" s="1"/>
  <c r="AB1209" i="5"/>
  <c r="T1210" i="5"/>
  <c r="T1218" i="5" s="1"/>
  <c r="T1213" i="5" s="1"/>
  <c r="T1222" i="5" s="1"/>
  <c r="T1211" i="5"/>
  <c r="L1211" i="5"/>
  <c r="L1209" i="5"/>
  <c r="L1210" i="5"/>
  <c r="L1218" i="5" s="1"/>
  <c r="L1213" i="5" s="1"/>
  <c r="L1222" i="5" s="1"/>
  <c r="D1211" i="5"/>
  <c r="D1210" i="5"/>
  <c r="D1218" i="5" s="1"/>
  <c r="D1213" i="5" s="1"/>
  <c r="D1222" i="5" s="1"/>
  <c r="D1209" i="5"/>
  <c r="AB1233" i="5"/>
  <c r="AB1232" i="5"/>
  <c r="AB1240" i="5" s="1"/>
  <c r="AB1235" i="5" s="1"/>
  <c r="AB1244" i="5" s="1"/>
  <c r="AB1231" i="5"/>
  <c r="X1233" i="5"/>
  <c r="X1234" i="5" s="1"/>
  <c r="X1245" i="5" s="1"/>
  <c r="X1231" i="5"/>
  <c r="P1233" i="5"/>
  <c r="P1232" i="5"/>
  <c r="P1240" i="5" s="1"/>
  <c r="P1235" i="5" s="1"/>
  <c r="P1244" i="5" s="1"/>
  <c r="P1231" i="5"/>
  <c r="H1233" i="5"/>
  <c r="H1232" i="5"/>
  <c r="H1240" i="5" s="1"/>
  <c r="H1235" i="5" s="1"/>
  <c r="H1244" i="5" s="1"/>
  <c r="H1231" i="5"/>
  <c r="AB1254" i="5"/>
  <c r="AB1262" i="5" s="1"/>
  <c r="AB1257" i="5" s="1"/>
  <c r="AB1266" i="5" s="1"/>
  <c r="AB1253" i="5"/>
  <c r="AB1255" i="5"/>
  <c r="T1255" i="5"/>
  <c r="T1254" i="5"/>
  <c r="T1262" i="5" s="1"/>
  <c r="T1257" i="5" s="1"/>
  <c r="T1266" i="5" s="1"/>
  <c r="L1255" i="5"/>
  <c r="L1253" i="5"/>
  <c r="L1254" i="5"/>
  <c r="L1262" i="5" s="1"/>
  <c r="L1257" i="5" s="1"/>
  <c r="L1266" i="5" s="1"/>
  <c r="H1253" i="5"/>
  <c r="H1254" i="5"/>
  <c r="H1262" i="5" s="1"/>
  <c r="H1257" i="5" s="1"/>
  <c r="H1266" i="5" s="1"/>
  <c r="AB1275" i="5"/>
  <c r="AB1276" i="5"/>
  <c r="AB1284" i="5" s="1"/>
  <c r="AB1279" i="5" s="1"/>
  <c r="AB1288" i="5" s="1"/>
  <c r="X1277" i="5"/>
  <c r="X1275" i="5"/>
  <c r="X1276" i="5"/>
  <c r="X1284" i="5" s="1"/>
  <c r="X1279" i="5" s="1"/>
  <c r="X1288" i="5" s="1"/>
  <c r="P1277" i="5"/>
  <c r="P1276" i="5"/>
  <c r="P1284" i="5" s="1"/>
  <c r="P1279" i="5" s="1"/>
  <c r="P1288" i="5" s="1"/>
  <c r="P1275" i="5"/>
  <c r="H1277" i="5"/>
  <c r="H1276" i="5"/>
  <c r="H1284" i="5" s="1"/>
  <c r="H1279" i="5" s="1"/>
  <c r="H1288" i="5" s="1"/>
  <c r="H1275" i="5"/>
  <c r="AF1298" i="5"/>
  <c r="AF1306" i="5" s="1"/>
  <c r="AF1301" i="5" s="1"/>
  <c r="AF1310" i="5" s="1"/>
  <c r="AF1299" i="5"/>
  <c r="X1299" i="5"/>
  <c r="X1298" i="5"/>
  <c r="X1306" i="5" s="1"/>
  <c r="X1301" i="5" s="1"/>
  <c r="X1310" i="5" s="1"/>
  <c r="X1297" i="5"/>
  <c r="P1297" i="5"/>
  <c r="P1298" i="5"/>
  <c r="P1306" i="5" s="1"/>
  <c r="P1301" i="5" s="1"/>
  <c r="P1310" i="5" s="1"/>
  <c r="P1299" i="5"/>
  <c r="D1299" i="5"/>
  <c r="D1297" i="5"/>
  <c r="D1298" i="5"/>
  <c r="D1306" i="5" s="1"/>
  <c r="D1301" i="5" s="1"/>
  <c r="D1310" i="5" s="1"/>
  <c r="T1321" i="5"/>
  <c r="T1319" i="5"/>
  <c r="T1320" i="5"/>
  <c r="T1328" i="5" s="1"/>
  <c r="T1323" i="5" s="1"/>
  <c r="T1332" i="5" s="1"/>
  <c r="P1321" i="5"/>
  <c r="P1322" i="5" s="1"/>
  <c r="P1333" i="5" s="1"/>
  <c r="P1319" i="5"/>
  <c r="D1320" i="5"/>
  <c r="D1328" i="5" s="1"/>
  <c r="D1323" i="5" s="1"/>
  <c r="D1332" i="5" s="1"/>
  <c r="D1321" i="5"/>
  <c r="D1319" i="5"/>
  <c r="AB1343" i="5"/>
  <c r="AB1342" i="5"/>
  <c r="AB1350" i="5" s="1"/>
  <c r="AB1345" i="5" s="1"/>
  <c r="AB1354" i="5" s="1"/>
  <c r="AB1341" i="5"/>
  <c r="X1343" i="5"/>
  <c r="X1341" i="5"/>
  <c r="X1342" i="5"/>
  <c r="X1350" i="5" s="1"/>
  <c r="X1345" i="5" s="1"/>
  <c r="X1354" i="5" s="1"/>
  <c r="L1343" i="5"/>
  <c r="L1342" i="5"/>
  <c r="L1350" i="5" s="1"/>
  <c r="L1345" i="5" s="1"/>
  <c r="L1354" i="5" s="1"/>
  <c r="L1341" i="5"/>
  <c r="H1342" i="5"/>
  <c r="H1350" i="5" s="1"/>
  <c r="H1345" i="5" s="1"/>
  <c r="H1354" i="5" s="1"/>
  <c r="H1343" i="5"/>
  <c r="AF1364" i="5"/>
  <c r="AF1372" i="5" s="1"/>
  <c r="AF1367" i="5" s="1"/>
  <c r="AF1376" i="5" s="1"/>
  <c r="AF1365" i="5"/>
  <c r="AF1363" i="5"/>
  <c r="X1365" i="5"/>
  <c r="X1364" i="5"/>
  <c r="X1372" i="5" s="1"/>
  <c r="X1367" i="5" s="1"/>
  <c r="X1376" i="5" s="1"/>
  <c r="P1363" i="5"/>
  <c r="P1364" i="5"/>
  <c r="P1372" i="5" s="1"/>
  <c r="P1367" i="5" s="1"/>
  <c r="P1376" i="5" s="1"/>
  <c r="P1365" i="5"/>
  <c r="H1365" i="5"/>
  <c r="H1364" i="5"/>
  <c r="H1372" i="5" s="1"/>
  <c r="H1367" i="5" s="1"/>
  <c r="H1376" i="5" s="1"/>
  <c r="H1363" i="5"/>
  <c r="AF1387" i="5"/>
  <c r="AF1386" i="5"/>
  <c r="AF1394" i="5" s="1"/>
  <c r="AF1389" i="5" s="1"/>
  <c r="AF1398" i="5" s="1"/>
  <c r="AF1385" i="5"/>
  <c r="X1386" i="5"/>
  <c r="X1394" i="5" s="1"/>
  <c r="X1389" i="5" s="1"/>
  <c r="X1398" i="5" s="1"/>
  <c r="X1385" i="5"/>
  <c r="X1387" i="5"/>
  <c r="P1387" i="5"/>
  <c r="P1385" i="5"/>
  <c r="P1386" i="5"/>
  <c r="P1394" i="5" s="1"/>
  <c r="P1389" i="5" s="1"/>
  <c r="P1398" i="5" s="1"/>
  <c r="D1386" i="5"/>
  <c r="D1394" i="5" s="1"/>
  <c r="D1389" i="5" s="1"/>
  <c r="D1398" i="5" s="1"/>
  <c r="D1387" i="5"/>
  <c r="D1385" i="5"/>
  <c r="AF1408" i="5"/>
  <c r="AF1416" i="5" s="1"/>
  <c r="AF1411" i="5" s="1"/>
  <c r="AF1420" i="5" s="1"/>
  <c r="AF1409" i="5"/>
  <c r="T1409" i="5"/>
  <c r="T1408" i="5"/>
  <c r="T1416" i="5" s="1"/>
  <c r="T1411" i="5" s="1"/>
  <c r="T1420" i="5" s="1"/>
  <c r="T1407" i="5"/>
  <c r="L1409" i="5"/>
  <c r="L1407" i="5"/>
  <c r="L1408" i="5"/>
  <c r="L1416" i="5" s="1"/>
  <c r="L1411" i="5" s="1"/>
  <c r="L1420" i="5" s="1"/>
  <c r="D1409" i="5"/>
  <c r="D1408" i="5"/>
  <c r="D1416" i="5" s="1"/>
  <c r="D1411" i="5" s="1"/>
  <c r="D1420" i="5" s="1"/>
  <c r="D1407" i="5"/>
  <c r="AF1431" i="5"/>
  <c r="AF1430" i="5"/>
  <c r="AF1438" i="5" s="1"/>
  <c r="AF1433" i="5" s="1"/>
  <c r="AF1442" i="5" s="1"/>
  <c r="AF1429" i="5"/>
  <c r="AB1431" i="5"/>
  <c r="AB1429" i="5"/>
  <c r="AB1430" i="5"/>
  <c r="AB1438" i="5" s="1"/>
  <c r="AB1433" i="5" s="1"/>
  <c r="AB1442" i="5" s="1"/>
  <c r="X1431" i="5"/>
  <c r="X1429" i="5"/>
  <c r="T1431" i="5"/>
  <c r="T1430" i="5"/>
  <c r="T1438" i="5" s="1"/>
  <c r="T1433" i="5" s="1"/>
  <c r="T1442" i="5" s="1"/>
  <c r="T1429" i="5"/>
  <c r="L1431" i="5"/>
  <c r="L1430" i="5"/>
  <c r="L1438" i="5" s="1"/>
  <c r="L1433" i="5" s="1"/>
  <c r="L1442" i="5" s="1"/>
  <c r="L1429" i="5"/>
  <c r="D1431" i="5"/>
  <c r="D1430" i="5"/>
  <c r="D1438" i="5" s="1"/>
  <c r="D1433" i="5" s="1"/>
  <c r="D1442" i="5" s="1"/>
  <c r="D1429" i="5"/>
  <c r="AF1452" i="5"/>
  <c r="AF1460" i="5" s="1"/>
  <c r="AF1455" i="5" s="1"/>
  <c r="AF1464" i="5" s="1"/>
  <c r="AF1451" i="5"/>
  <c r="AF1453" i="5"/>
  <c r="X1453" i="5"/>
  <c r="X1452" i="5"/>
  <c r="X1460" i="5" s="1"/>
  <c r="X1455" i="5" s="1"/>
  <c r="X1464" i="5" s="1"/>
  <c r="X1451" i="5"/>
  <c r="L1452" i="5"/>
  <c r="L1460" i="5" s="1"/>
  <c r="L1455" i="5" s="1"/>
  <c r="L1464" i="5" s="1"/>
  <c r="L1453" i="5"/>
  <c r="H1452" i="5"/>
  <c r="H1460" i="5" s="1"/>
  <c r="H1455" i="5" s="1"/>
  <c r="H1464" i="5" s="1"/>
  <c r="H1451" i="5"/>
  <c r="AF1474" i="5"/>
  <c r="AF1482" i="5" s="1"/>
  <c r="AF1477" i="5" s="1"/>
  <c r="AF1486" i="5" s="1"/>
  <c r="AF1475" i="5"/>
  <c r="T1475" i="5"/>
  <c r="T1474" i="5"/>
  <c r="T1482" i="5" s="1"/>
  <c r="T1477" i="5" s="1"/>
  <c r="T1486" i="5" s="1"/>
  <c r="T1473" i="5"/>
  <c r="P1474" i="5"/>
  <c r="P1482" i="5" s="1"/>
  <c r="P1477" i="5" s="1"/>
  <c r="P1486" i="5" s="1"/>
  <c r="P1475" i="5"/>
  <c r="P1473" i="5"/>
  <c r="L1475" i="5"/>
  <c r="L1474" i="5"/>
  <c r="L1482" i="5" s="1"/>
  <c r="L1477" i="5" s="1"/>
  <c r="L1486" i="5" s="1"/>
  <c r="L1473" i="5"/>
  <c r="D1475" i="5"/>
  <c r="D1474" i="5"/>
  <c r="D1482" i="5" s="1"/>
  <c r="D1477" i="5" s="1"/>
  <c r="D1486" i="5" s="1"/>
  <c r="D1473" i="5"/>
  <c r="AF1497" i="5"/>
  <c r="AF1496" i="5"/>
  <c r="AF1504" i="5" s="1"/>
  <c r="AF1499" i="5" s="1"/>
  <c r="AF1508" i="5" s="1"/>
  <c r="AF1495" i="5"/>
  <c r="AB1497" i="5"/>
  <c r="AB1496" i="5"/>
  <c r="AB1504" i="5" s="1"/>
  <c r="AB1499" i="5" s="1"/>
  <c r="AB1508" i="5" s="1"/>
  <c r="AB1495" i="5"/>
  <c r="X1497" i="5"/>
  <c r="X1495" i="5"/>
  <c r="X1496" i="5"/>
  <c r="X1504" i="5" s="1"/>
  <c r="X1499" i="5" s="1"/>
  <c r="X1508" i="5" s="1"/>
  <c r="T1497" i="5"/>
  <c r="T1496" i="5"/>
  <c r="T1504" i="5" s="1"/>
  <c r="T1499" i="5" s="1"/>
  <c r="T1508" i="5" s="1"/>
  <c r="T1495" i="5"/>
  <c r="P1497" i="5"/>
  <c r="P1498" i="5" s="1"/>
  <c r="P1509" i="5" s="1"/>
  <c r="P1495" i="5"/>
  <c r="L1497" i="5"/>
  <c r="L1496" i="5"/>
  <c r="L1504" i="5" s="1"/>
  <c r="L1499" i="5" s="1"/>
  <c r="L1508" i="5" s="1"/>
  <c r="L1495" i="5"/>
  <c r="H1497" i="5"/>
  <c r="H1496" i="5"/>
  <c r="H1504" i="5" s="1"/>
  <c r="H1499" i="5" s="1"/>
  <c r="H1508" i="5" s="1"/>
  <c r="H1495" i="5"/>
  <c r="D1497" i="5"/>
  <c r="D1496" i="5"/>
  <c r="D1504" i="5" s="1"/>
  <c r="D1499" i="5" s="1"/>
  <c r="D1508" i="5" s="1"/>
  <c r="D1495" i="5"/>
  <c r="AF1518" i="5"/>
  <c r="AF1517" i="5"/>
  <c r="AF1525" i="5" s="1"/>
  <c r="AF1520" i="5" s="1"/>
  <c r="AF1529" i="5" s="1"/>
  <c r="AB1518" i="5"/>
  <c r="AB1517" i="5"/>
  <c r="AB1525" i="5" s="1"/>
  <c r="AB1520" i="5" s="1"/>
  <c r="AB1529" i="5" s="1"/>
  <c r="X1517" i="5"/>
  <c r="X1525" i="5" s="1"/>
  <c r="X1520" i="5" s="1"/>
  <c r="X1529" i="5" s="1"/>
  <c r="X1516" i="5"/>
  <c r="T1517" i="5"/>
  <c r="T1525" i="5" s="1"/>
  <c r="T1520" i="5" s="1"/>
  <c r="T1529" i="5" s="1"/>
  <c r="T1516" i="5"/>
  <c r="T1518" i="5"/>
  <c r="P1518" i="5"/>
  <c r="P1517" i="5"/>
  <c r="P1525" i="5" s="1"/>
  <c r="P1520" i="5" s="1"/>
  <c r="P1529" i="5" s="1"/>
  <c r="L1518" i="5"/>
  <c r="L1517" i="5"/>
  <c r="L1525" i="5" s="1"/>
  <c r="L1520" i="5" s="1"/>
  <c r="L1529" i="5" s="1"/>
  <c r="H1517" i="5"/>
  <c r="H1525" i="5" s="1"/>
  <c r="H1520" i="5" s="1"/>
  <c r="H1529" i="5" s="1"/>
  <c r="H1516" i="5"/>
  <c r="D1517" i="5"/>
  <c r="D1525" i="5" s="1"/>
  <c r="D1520" i="5" s="1"/>
  <c r="D1529" i="5" s="1"/>
  <c r="D1518" i="5"/>
  <c r="D1516" i="5"/>
  <c r="T636" i="5"/>
  <c r="P637" i="5"/>
  <c r="P645" i="5" s="1"/>
  <c r="P640" i="5" s="1"/>
  <c r="P649" i="5" s="1"/>
  <c r="H657" i="5"/>
  <c r="T658" i="5"/>
  <c r="T666" i="5" s="1"/>
  <c r="T661" i="5" s="1"/>
  <c r="T670" i="5" s="1"/>
  <c r="H659" i="5"/>
  <c r="H660" i="5" s="1"/>
  <c r="H671" i="5" s="1"/>
  <c r="D679" i="5"/>
  <c r="L680" i="5"/>
  <c r="L688" i="5" s="1"/>
  <c r="L683" i="5" s="1"/>
  <c r="L692" i="5" s="1"/>
  <c r="D681" i="5"/>
  <c r="D682" i="5" s="1"/>
  <c r="D693" i="5" s="1"/>
  <c r="P702" i="5"/>
  <c r="H703" i="5"/>
  <c r="H711" i="5" s="1"/>
  <c r="H706" i="5" s="1"/>
  <c r="H715" i="5" s="1"/>
  <c r="X703" i="5"/>
  <c r="X711" i="5" s="1"/>
  <c r="X706" i="5" s="1"/>
  <c r="X715" i="5" s="1"/>
  <c r="P704" i="5"/>
  <c r="P705" i="5" s="1"/>
  <c r="P716" i="5" s="1"/>
  <c r="L723" i="5"/>
  <c r="T724" i="5"/>
  <c r="T732" i="5" s="1"/>
  <c r="T727" i="5" s="1"/>
  <c r="T736" i="5" s="1"/>
  <c r="L725" i="5"/>
  <c r="L726" i="5" s="1"/>
  <c r="L737" i="5" s="1"/>
  <c r="H745" i="5"/>
  <c r="P746" i="5"/>
  <c r="P754" i="5" s="1"/>
  <c r="P749" i="5" s="1"/>
  <c r="P758" i="5" s="1"/>
  <c r="AB747" i="5"/>
  <c r="X766" i="5"/>
  <c r="D768" i="5"/>
  <c r="X788" i="5"/>
  <c r="X796" i="5" s="1"/>
  <c r="X791" i="5" s="1"/>
  <c r="X800" i="5" s="1"/>
  <c r="T810" i="5"/>
  <c r="T818" i="5" s="1"/>
  <c r="T813" i="5" s="1"/>
  <c r="T822" i="5" s="1"/>
  <c r="P854" i="5"/>
  <c r="P862" i="5" s="1"/>
  <c r="P857" i="5" s="1"/>
  <c r="P866" i="5" s="1"/>
  <c r="AB920" i="5"/>
  <c r="AB928" i="5" s="1"/>
  <c r="AB923" i="5" s="1"/>
  <c r="AB932" i="5" s="1"/>
  <c r="P962" i="5"/>
  <c r="L985" i="5"/>
  <c r="X1030" i="5"/>
  <c r="P1052" i="5"/>
  <c r="T1075" i="5"/>
  <c r="T1083" i="5" s="1"/>
  <c r="T1078" i="5" s="1"/>
  <c r="T1087" i="5" s="1"/>
  <c r="L1165" i="5"/>
  <c r="P1211" i="5"/>
  <c r="T1253" i="5"/>
  <c r="H1341" i="5"/>
  <c r="AB1385" i="5"/>
  <c r="AB1409" i="5"/>
  <c r="AF1473" i="5"/>
  <c r="AB637" i="5"/>
  <c r="AB645" i="5" s="1"/>
  <c r="AB640" i="5" s="1"/>
  <c r="AB649" i="5" s="1"/>
  <c r="AB638" i="5"/>
  <c r="L657" i="5"/>
  <c r="AF657" i="5"/>
  <c r="L659" i="5"/>
  <c r="L660" i="5" s="1"/>
  <c r="L671" i="5" s="1"/>
  <c r="H679" i="5"/>
  <c r="AB679" i="5"/>
  <c r="H681" i="5"/>
  <c r="H682" i="5" s="1"/>
  <c r="H693" i="5" s="1"/>
  <c r="AB681" i="5"/>
  <c r="AB682" i="5" s="1"/>
  <c r="AB693" i="5" s="1"/>
  <c r="L703" i="5"/>
  <c r="L711" i="5" s="1"/>
  <c r="L706" i="5" s="1"/>
  <c r="L715" i="5" s="1"/>
  <c r="D704" i="5"/>
  <c r="P723" i="5"/>
  <c r="D724" i="5"/>
  <c r="D732" i="5" s="1"/>
  <c r="D727" i="5" s="1"/>
  <c r="D736" i="5" s="1"/>
  <c r="L745" i="5"/>
  <c r="AF745" i="5"/>
  <c r="P747" i="5"/>
  <c r="L766" i="5"/>
  <c r="AF766" i="5"/>
  <c r="P789" i="5"/>
  <c r="P790" i="5" s="1"/>
  <c r="P801" i="5" s="1"/>
  <c r="P809" i="5"/>
  <c r="AF898" i="5"/>
  <c r="AF906" i="5" s="1"/>
  <c r="AF901" i="5" s="1"/>
  <c r="AF910" i="5" s="1"/>
  <c r="AB921" i="5"/>
  <c r="T942" i="5"/>
  <c r="T950" i="5" s="1"/>
  <c r="T945" i="5" s="1"/>
  <c r="T954" i="5" s="1"/>
  <c r="H1008" i="5"/>
  <c r="H1016" i="5" s="1"/>
  <c r="H1011" i="5" s="1"/>
  <c r="H1020" i="5" s="1"/>
  <c r="AB1054" i="5"/>
  <c r="T1076" i="5"/>
  <c r="T1121" i="5"/>
  <c r="AB1143" i="5"/>
  <c r="X1166" i="5"/>
  <c r="X1174" i="5" s="1"/>
  <c r="X1169" i="5" s="1"/>
  <c r="X1178" i="5" s="1"/>
  <c r="P1189" i="5"/>
  <c r="H1255" i="5"/>
  <c r="H1256" i="5" s="1"/>
  <c r="H1267" i="5" s="1"/>
  <c r="AF1297" i="5"/>
  <c r="AF1342" i="5"/>
  <c r="AF1350" i="5" s="1"/>
  <c r="AF1345" i="5" s="1"/>
  <c r="AF1354" i="5" s="1"/>
  <c r="T1387" i="5"/>
  <c r="X1430" i="5"/>
  <c r="X1438" i="5" s="1"/>
  <c r="X1433" i="5" s="1"/>
  <c r="X1442" i="5" s="1"/>
  <c r="X1475" i="5"/>
  <c r="X1476" i="5" s="1"/>
  <c r="X1487" i="5" s="1"/>
  <c r="V1711" i="5"/>
  <c r="V1706" i="5" s="1"/>
  <c r="V1715" i="5" s="1"/>
  <c r="U1705" i="5"/>
  <c r="AD1645" i="5"/>
  <c r="U1685" i="5"/>
  <c r="C1098" i="5"/>
  <c r="K767" i="5"/>
  <c r="K775" i="5" s="1"/>
  <c r="K770" i="5" s="1"/>
  <c r="K779" i="5" s="1"/>
  <c r="W767" i="5"/>
  <c r="W775" i="5" s="1"/>
  <c r="W770" i="5" s="1"/>
  <c r="W779" i="5" s="1"/>
  <c r="C789" i="5"/>
  <c r="C790" i="5" s="1"/>
  <c r="C801" i="5" s="1"/>
  <c r="C897" i="5"/>
  <c r="W920" i="5"/>
  <c r="W928" i="5" s="1"/>
  <c r="W923" i="5" s="1"/>
  <c r="W932" i="5" s="1"/>
  <c r="V1603" i="5"/>
  <c r="V1614" i="5" s="1"/>
  <c r="AC1685" i="5"/>
  <c r="Y1685" i="5"/>
  <c r="W1685" i="5"/>
  <c r="M1685" i="5"/>
  <c r="Z1711" i="5"/>
  <c r="Z1706" i="5" s="1"/>
  <c r="Z1715" i="5" s="1"/>
  <c r="B1711" i="5"/>
  <c r="B1706" i="5" s="1"/>
  <c r="B1715" i="5" s="1"/>
  <c r="B1645" i="5"/>
  <c r="J1705" i="5"/>
  <c r="AC1705" i="5"/>
  <c r="G833" i="5"/>
  <c r="G834" i="5" s="1"/>
  <c r="G845" i="5" s="1"/>
  <c r="AE855" i="5"/>
  <c r="AE856" i="5" s="1"/>
  <c r="AE867" i="5" s="1"/>
  <c r="O920" i="5"/>
  <c r="O928" i="5" s="1"/>
  <c r="O923" i="5" s="1"/>
  <c r="O932" i="5" s="1"/>
  <c r="C1209" i="5"/>
  <c r="AA1430" i="5"/>
  <c r="AA1438" i="5" s="1"/>
  <c r="AA1433" i="5" s="1"/>
  <c r="AA1442" i="5" s="1"/>
  <c r="C1497" i="5"/>
  <c r="C1498" i="5" s="1"/>
  <c r="C1509" i="5" s="1"/>
  <c r="K855" i="5"/>
  <c r="K856" i="5" s="1"/>
  <c r="K867" i="5" s="1"/>
  <c r="S897" i="5"/>
  <c r="AE897" i="5"/>
  <c r="G1008" i="5"/>
  <c r="G1016" i="5" s="1"/>
  <c r="G1011" i="5" s="1"/>
  <c r="G1020" i="5" s="1"/>
  <c r="C1074" i="5"/>
  <c r="G1430" i="5"/>
  <c r="G1438" i="5" s="1"/>
  <c r="G1433" i="5" s="1"/>
  <c r="G1442" i="5" s="1"/>
  <c r="S1430" i="5"/>
  <c r="S1438" i="5" s="1"/>
  <c r="S1433" i="5" s="1"/>
  <c r="S1442" i="5" s="1"/>
  <c r="AA679" i="5"/>
  <c r="G811" i="5"/>
  <c r="G812" i="5" s="1"/>
  <c r="G823" i="5" s="1"/>
  <c r="K679" i="5"/>
  <c r="K897" i="5"/>
  <c r="C1685" i="5"/>
  <c r="R1705" i="5"/>
  <c r="R1588" i="5"/>
  <c r="R1583" i="5" s="1"/>
  <c r="R1592" i="5" s="1"/>
  <c r="AH1592" i="5" s="1"/>
  <c r="K1578" i="5" s="1"/>
  <c r="AI1702" i="5"/>
  <c r="T1700" i="5" s="1"/>
  <c r="M1582" i="5"/>
  <c r="M1593" i="5" s="1"/>
  <c r="K1671" i="5"/>
  <c r="K1666" i="5" s="1"/>
  <c r="K1675" i="5" s="1"/>
  <c r="K1685" i="5"/>
  <c r="T1685" i="5"/>
  <c r="F1685" i="5"/>
  <c r="D1715" i="5"/>
  <c r="B1625" i="5"/>
  <c r="AI1703" i="5"/>
  <c r="W1700" i="5" s="1"/>
  <c r="C1430" i="5"/>
  <c r="C1438" i="5" s="1"/>
  <c r="C1433" i="5" s="1"/>
  <c r="C1442" i="5" s="1"/>
  <c r="K1430" i="5"/>
  <c r="K1438" i="5" s="1"/>
  <c r="K1433" i="5" s="1"/>
  <c r="K1442" i="5" s="1"/>
  <c r="AD1685" i="5"/>
  <c r="N1685" i="5"/>
  <c r="G1631" i="5"/>
  <c r="G1626" i="5" s="1"/>
  <c r="G1635" i="5" s="1"/>
  <c r="S1645" i="5"/>
  <c r="E1645" i="5"/>
  <c r="AC1645" i="5"/>
  <c r="D1685" i="5"/>
  <c r="B1540" i="5"/>
  <c r="B1551" i="5" s="1"/>
  <c r="V1671" i="5"/>
  <c r="V1666" i="5" s="1"/>
  <c r="V1675" i="5" s="1"/>
  <c r="R1685" i="5"/>
  <c r="U1625" i="5"/>
  <c r="AC1625" i="5"/>
  <c r="M1625" i="5"/>
  <c r="I1645" i="5"/>
  <c r="V1685" i="5"/>
  <c r="AF1685" i="5"/>
  <c r="H1685" i="5"/>
  <c r="I1561" i="5"/>
  <c r="I1572" i="5" s="1"/>
  <c r="R1665" i="5"/>
  <c r="P1685" i="5"/>
  <c r="Z1685" i="5"/>
  <c r="J1685" i="5"/>
  <c r="X1685" i="5"/>
  <c r="AB1685" i="5"/>
  <c r="L1685" i="5"/>
  <c r="V1561" i="5"/>
  <c r="V1572" i="5" s="1"/>
  <c r="Y1645" i="5"/>
  <c r="M1665" i="5"/>
  <c r="AC1603" i="5"/>
  <c r="AC1614" i="5" s="1"/>
  <c r="J1603" i="5"/>
  <c r="J1614" i="5" s="1"/>
  <c r="B1685" i="5"/>
  <c r="E1625" i="5"/>
  <c r="M1645" i="5"/>
  <c r="G1665" i="5"/>
  <c r="Y1665" i="5"/>
  <c r="V1651" i="5"/>
  <c r="V1646" i="5" s="1"/>
  <c r="V1655" i="5" s="1"/>
  <c r="F1671" i="5"/>
  <c r="F1666" i="5" s="1"/>
  <c r="F1675" i="5" s="1"/>
  <c r="Q1645" i="5"/>
  <c r="C1665" i="5"/>
  <c r="AE1665" i="5"/>
  <c r="S1603" i="5"/>
  <c r="S1614" i="5" s="1"/>
  <c r="K1645" i="5"/>
  <c r="AI1683" i="5"/>
  <c r="W1680" i="5" s="1"/>
  <c r="AI1682" i="5"/>
  <c r="T1680" i="5" s="1"/>
  <c r="AI1685" i="5"/>
  <c r="B1695" i="5"/>
  <c r="AH1695" i="5" s="1"/>
  <c r="K1681" i="5" s="1"/>
  <c r="AC1665" i="5"/>
  <c r="Y1561" i="5"/>
  <c r="Y1572" i="5" s="1"/>
  <c r="Q1665" i="5"/>
  <c r="U1665" i="5"/>
  <c r="E1561" i="5"/>
  <c r="E1572" i="5" s="1"/>
  <c r="AI1663" i="5"/>
  <c r="W1660" i="5" s="1"/>
  <c r="F1631" i="5"/>
  <c r="F1626" i="5" s="1"/>
  <c r="F1635" i="5" s="1"/>
  <c r="F1567" i="5"/>
  <c r="F1562" i="5" s="1"/>
  <c r="F1571" i="5" s="1"/>
  <c r="Z1625" i="5"/>
  <c r="Z1603" i="5"/>
  <c r="Z1614" i="5" s="1"/>
  <c r="C1651" i="5"/>
  <c r="C1646" i="5" s="1"/>
  <c r="C1655" i="5" s="1"/>
  <c r="F1651" i="5"/>
  <c r="F1646" i="5" s="1"/>
  <c r="F1655" i="5" s="1"/>
  <c r="D1675" i="5"/>
  <c r="Q1625" i="5"/>
  <c r="AI1662" i="5"/>
  <c r="T1660" i="5" s="1"/>
  <c r="R1645" i="5"/>
  <c r="B1609" i="5"/>
  <c r="B1604" i="5" s="1"/>
  <c r="B1613" i="5" s="1"/>
  <c r="AI1643" i="5"/>
  <c r="W1640" i="5" s="1"/>
  <c r="E1603" i="5"/>
  <c r="E1614" i="5" s="1"/>
  <c r="AE1625" i="5"/>
  <c r="Q1603" i="5"/>
  <c r="Q1614" i="5" s="1"/>
  <c r="M1603" i="5"/>
  <c r="M1614" i="5" s="1"/>
  <c r="W1603" i="5"/>
  <c r="W1614" i="5" s="1"/>
  <c r="AC1561" i="5"/>
  <c r="AC1572" i="5" s="1"/>
  <c r="U1561" i="5"/>
  <c r="U1572" i="5" s="1"/>
  <c r="B1561" i="5"/>
  <c r="B1572" i="5" s="1"/>
  <c r="Y1603" i="5"/>
  <c r="Y1614" i="5" s="1"/>
  <c r="K1540" i="5"/>
  <c r="K1551" i="5" s="1"/>
  <c r="V1631" i="5"/>
  <c r="V1626" i="5" s="1"/>
  <c r="V1635" i="5" s="1"/>
  <c r="C1625" i="5"/>
  <c r="C679" i="5"/>
  <c r="S679" i="5"/>
  <c r="G703" i="5"/>
  <c r="G711" i="5" s="1"/>
  <c r="G706" i="5" s="1"/>
  <c r="G715" i="5" s="1"/>
  <c r="AI1642" i="5"/>
  <c r="T1640" i="5" s="1"/>
  <c r="W1625" i="5"/>
  <c r="AI1622" i="5"/>
  <c r="T1620" i="5" s="1"/>
  <c r="S1609" i="5"/>
  <c r="S1604" i="5" s="1"/>
  <c r="S1613" i="5" s="1"/>
  <c r="AH1613" i="5" s="1"/>
  <c r="K1599" i="5" s="1"/>
  <c r="C1603" i="5"/>
  <c r="C1614" i="5" s="1"/>
  <c r="N1582" i="5"/>
  <c r="N1593" i="5" s="1"/>
  <c r="D1635" i="5"/>
  <c r="W1122" i="5"/>
  <c r="W1130" i="5" s="1"/>
  <c r="W1125" i="5" s="1"/>
  <c r="W1134" i="5" s="1"/>
  <c r="AI1623" i="5"/>
  <c r="W1620" i="5" s="1"/>
  <c r="AE1603" i="5"/>
  <c r="AE1614" i="5" s="1"/>
  <c r="D1540" i="5"/>
  <c r="D1551" i="5" s="1"/>
  <c r="K1582" i="5"/>
  <c r="K1593" i="5" s="1"/>
  <c r="AI1601" i="5"/>
  <c r="W1598" i="5" s="1"/>
  <c r="X1582" i="5"/>
  <c r="X1593" i="5" s="1"/>
  <c r="AE1582" i="5"/>
  <c r="AE1593" i="5" s="1"/>
  <c r="G1582" i="5"/>
  <c r="G1593" i="5" s="1"/>
  <c r="X1540" i="5"/>
  <c r="X1551" i="5" s="1"/>
  <c r="U1582" i="5"/>
  <c r="U1593" i="5" s="1"/>
  <c r="AB1582" i="5"/>
  <c r="AB1593" i="5" s="1"/>
  <c r="C1582" i="5"/>
  <c r="C1593" i="5" s="1"/>
  <c r="AF1582" i="5"/>
  <c r="AF1593" i="5" s="1"/>
  <c r="AI1600" i="5"/>
  <c r="T1598" i="5" s="1"/>
  <c r="S1582" i="5"/>
  <c r="S1593" i="5" s="1"/>
  <c r="T1582" i="5"/>
  <c r="T1593" i="5" s="1"/>
  <c r="L1582" i="5"/>
  <c r="L1593" i="5" s="1"/>
  <c r="H1582" i="5"/>
  <c r="H1593" i="5" s="1"/>
  <c r="D1582" i="5"/>
  <c r="D1593" i="5" s="1"/>
  <c r="T1540" i="5"/>
  <c r="T1551" i="5" s="1"/>
  <c r="Z1582" i="5"/>
  <c r="Z1593" i="5" s="1"/>
  <c r="AI1580" i="5"/>
  <c r="W1577" i="5" s="1"/>
  <c r="J1582" i="5"/>
  <c r="J1593" i="5" s="1"/>
  <c r="I1540" i="5"/>
  <c r="I1551" i="5" s="1"/>
  <c r="T1546" i="5"/>
  <c r="T1541" i="5" s="1"/>
  <c r="T1550" i="5" s="1"/>
  <c r="R1567" i="5"/>
  <c r="R1562" i="5" s="1"/>
  <c r="R1571" i="5" s="1"/>
  <c r="N1561" i="5"/>
  <c r="N1572" i="5" s="1"/>
  <c r="W1561" i="5"/>
  <c r="W1572" i="5" s="1"/>
  <c r="AD1561" i="5"/>
  <c r="AD1572" i="5" s="1"/>
  <c r="AI1558" i="5"/>
  <c r="T1556" i="5" s="1"/>
  <c r="AI1579" i="5"/>
  <c r="T1577" i="5" s="1"/>
  <c r="K1561" i="5"/>
  <c r="K1572" i="5" s="1"/>
  <c r="S1546" i="5"/>
  <c r="S1541" i="5" s="1"/>
  <c r="S1550" i="5" s="1"/>
  <c r="AE1540" i="5"/>
  <c r="AE1551" i="5" s="1"/>
  <c r="AI1559" i="5"/>
  <c r="W1556" i="5" s="1"/>
  <c r="U1540" i="5"/>
  <c r="U1551" i="5" s="1"/>
  <c r="D1571" i="5"/>
  <c r="Y1540" i="5"/>
  <c r="Y1551" i="5" s="1"/>
  <c r="E1540" i="5"/>
  <c r="E1551" i="5" s="1"/>
  <c r="R1540" i="5"/>
  <c r="R1551" i="5" s="1"/>
  <c r="M1540" i="5"/>
  <c r="M1551" i="5" s="1"/>
  <c r="Q1540" i="5"/>
  <c r="Q1551" i="5" s="1"/>
  <c r="F1540" i="5"/>
  <c r="F1551" i="5" s="1"/>
  <c r="AI1537" i="5"/>
  <c r="T1535" i="5" s="1"/>
  <c r="AI1538" i="5"/>
  <c r="W1535" i="5" s="1"/>
  <c r="C1550" i="5"/>
  <c r="G679" i="5"/>
  <c r="S703" i="5"/>
  <c r="S711" i="5" s="1"/>
  <c r="S706" i="5" s="1"/>
  <c r="S715" i="5" s="1"/>
  <c r="AE703" i="5"/>
  <c r="AE711" i="5" s="1"/>
  <c r="AE706" i="5" s="1"/>
  <c r="AE715" i="5" s="1"/>
  <c r="AE767" i="5"/>
  <c r="AE775" i="5" s="1"/>
  <c r="AE770" i="5" s="1"/>
  <c r="AE779" i="5" s="1"/>
  <c r="S789" i="5"/>
  <c r="S790" i="5" s="1"/>
  <c r="S801" i="5" s="1"/>
  <c r="AA789" i="5"/>
  <c r="AA790" i="5" s="1"/>
  <c r="AA801" i="5" s="1"/>
  <c r="W1430" i="5"/>
  <c r="W1438" i="5" s="1"/>
  <c r="W1433" i="5" s="1"/>
  <c r="W1442" i="5" s="1"/>
  <c r="O1098" i="5"/>
  <c r="W986" i="5"/>
  <c r="W994" i="5" s="1"/>
  <c r="W989" i="5" s="1"/>
  <c r="W998" i="5" s="1"/>
  <c r="M898" i="5"/>
  <c r="M906" i="5" s="1"/>
  <c r="M901" i="5" s="1"/>
  <c r="M910" i="5" s="1"/>
  <c r="M875" i="5"/>
  <c r="K811" i="5"/>
  <c r="K812" i="5" s="1"/>
  <c r="K823" i="5" s="1"/>
  <c r="Y702" i="5"/>
  <c r="O703" i="5"/>
  <c r="O711" i="5" s="1"/>
  <c r="O706" i="5" s="1"/>
  <c r="O715" i="5" s="1"/>
  <c r="AC657" i="5"/>
  <c r="W679" i="5"/>
  <c r="AE679" i="5"/>
  <c r="K703" i="5"/>
  <c r="K711" i="5" s="1"/>
  <c r="K706" i="5" s="1"/>
  <c r="K715" i="5" s="1"/>
  <c r="AA703" i="5"/>
  <c r="AA711" i="5" s="1"/>
  <c r="AA706" i="5" s="1"/>
  <c r="AA715" i="5" s="1"/>
  <c r="W725" i="5"/>
  <c r="W726" i="5" s="1"/>
  <c r="W737" i="5" s="1"/>
  <c r="AE725" i="5"/>
  <c r="AE726" i="5" s="1"/>
  <c r="AE737" i="5" s="1"/>
  <c r="G767" i="5"/>
  <c r="G775" i="5" s="1"/>
  <c r="G770" i="5" s="1"/>
  <c r="G779" i="5" s="1"/>
  <c r="O767" i="5"/>
  <c r="O775" i="5" s="1"/>
  <c r="O770" i="5" s="1"/>
  <c r="O779" i="5" s="1"/>
  <c r="C833" i="5"/>
  <c r="C834" i="5" s="1"/>
  <c r="C845" i="5" s="1"/>
  <c r="W833" i="5"/>
  <c r="W834" i="5" s="1"/>
  <c r="W845" i="5" s="1"/>
  <c r="C855" i="5"/>
  <c r="C856" i="5" s="1"/>
  <c r="C867" i="5" s="1"/>
  <c r="O897" i="5"/>
  <c r="S1209" i="5"/>
  <c r="O679" i="5"/>
  <c r="G725" i="5"/>
  <c r="G726" i="5" s="1"/>
  <c r="G737" i="5" s="1"/>
  <c r="O725" i="5"/>
  <c r="O726" i="5" s="1"/>
  <c r="O737" i="5" s="1"/>
  <c r="AA767" i="5"/>
  <c r="AA775" i="5" s="1"/>
  <c r="AA770" i="5" s="1"/>
  <c r="AA779" i="5" s="1"/>
  <c r="K789" i="5"/>
  <c r="K790" i="5" s="1"/>
  <c r="K801" i="5" s="1"/>
  <c r="C811" i="5"/>
  <c r="C812" i="5" s="1"/>
  <c r="C823" i="5" s="1"/>
  <c r="S811" i="5"/>
  <c r="S812" i="5" s="1"/>
  <c r="S823" i="5" s="1"/>
  <c r="AE811" i="5"/>
  <c r="AE812" i="5" s="1"/>
  <c r="AE823" i="5" s="1"/>
  <c r="K833" i="5"/>
  <c r="K834" i="5" s="1"/>
  <c r="K845" i="5" s="1"/>
  <c r="S833" i="5"/>
  <c r="S834" i="5" s="1"/>
  <c r="S845" i="5" s="1"/>
  <c r="AA833" i="5"/>
  <c r="AA855" i="5"/>
  <c r="W897" i="5"/>
  <c r="K920" i="5"/>
  <c r="K928" i="5" s="1"/>
  <c r="K923" i="5" s="1"/>
  <c r="K932" i="5" s="1"/>
  <c r="AA986" i="5"/>
  <c r="AA994" i="5" s="1"/>
  <c r="AA989" i="5" s="1"/>
  <c r="AA998" i="5" s="1"/>
  <c r="G1074" i="5"/>
  <c r="S1074" i="5"/>
  <c r="G1098" i="5"/>
  <c r="M658" i="5"/>
  <c r="M666" i="5" s="1"/>
  <c r="M661" i="5" s="1"/>
  <c r="M670" i="5" s="1"/>
  <c r="B679" i="5"/>
  <c r="B680" i="5"/>
  <c r="B688" i="5" s="1"/>
  <c r="B683" i="5" s="1"/>
  <c r="B692" i="5" s="1"/>
  <c r="I702" i="5"/>
  <c r="B704" i="5"/>
  <c r="B705" i="5" s="1"/>
  <c r="B716" i="5" s="1"/>
  <c r="I723" i="5"/>
  <c r="I724" i="5"/>
  <c r="I732" i="5" s="1"/>
  <c r="I727" i="5" s="1"/>
  <c r="I736" i="5" s="1"/>
  <c r="E745" i="5"/>
  <c r="E746" i="5"/>
  <c r="E754" i="5" s="1"/>
  <c r="E749" i="5" s="1"/>
  <c r="E758" i="5" s="1"/>
  <c r="E766" i="5"/>
  <c r="U768" i="5"/>
  <c r="U769" i="5" s="1"/>
  <c r="U780" i="5" s="1"/>
  <c r="M788" i="5"/>
  <c r="M796" i="5" s="1"/>
  <c r="M791" i="5" s="1"/>
  <c r="M800" i="5" s="1"/>
  <c r="I810" i="5"/>
  <c r="I818" i="5" s="1"/>
  <c r="I813" i="5" s="1"/>
  <c r="I822" i="5" s="1"/>
  <c r="Q811" i="5"/>
  <c r="Y832" i="5"/>
  <c r="Y840" i="5" s="1"/>
  <c r="Y835" i="5" s="1"/>
  <c r="Y844" i="5" s="1"/>
  <c r="U921" i="5"/>
  <c r="M964" i="5"/>
  <c r="M1187" i="5"/>
  <c r="E1188" i="5"/>
  <c r="E1196" i="5" s="1"/>
  <c r="E1191" i="5" s="1"/>
  <c r="E1200" i="5" s="1"/>
  <c r="B1210" i="5"/>
  <c r="B1218" i="5" s="1"/>
  <c r="B1213" i="5" s="1"/>
  <c r="B1222" i="5" s="1"/>
  <c r="E658" i="5"/>
  <c r="E666" i="5" s="1"/>
  <c r="E661" i="5" s="1"/>
  <c r="E670" i="5" s="1"/>
  <c r="Y680" i="5"/>
  <c r="Y688" i="5" s="1"/>
  <c r="Y683" i="5" s="1"/>
  <c r="Y692" i="5" s="1"/>
  <c r="Y681" i="5"/>
  <c r="B702" i="5"/>
  <c r="Y704" i="5"/>
  <c r="Y705" i="5" s="1"/>
  <c r="Y716" i="5" s="1"/>
  <c r="B723" i="5"/>
  <c r="B724" i="5"/>
  <c r="B732" i="5" s="1"/>
  <c r="B727" i="5" s="1"/>
  <c r="B736" i="5" s="1"/>
  <c r="Y725" i="5"/>
  <c r="AC745" i="5"/>
  <c r="AC746" i="5"/>
  <c r="AC754" i="5" s="1"/>
  <c r="AC749" i="5" s="1"/>
  <c r="AC758" i="5" s="1"/>
  <c r="AC766" i="5"/>
  <c r="M768" i="5"/>
  <c r="M769" i="5" s="1"/>
  <c r="M780" i="5" s="1"/>
  <c r="E788" i="5"/>
  <c r="E796" i="5" s="1"/>
  <c r="E791" i="5" s="1"/>
  <c r="E800" i="5" s="1"/>
  <c r="E853" i="5"/>
  <c r="E854" i="5"/>
  <c r="E862" i="5" s="1"/>
  <c r="E857" i="5" s="1"/>
  <c r="E866" i="5" s="1"/>
  <c r="M899" i="5"/>
  <c r="M900" i="5" s="1"/>
  <c r="M911" i="5" s="1"/>
  <c r="U920" i="5"/>
  <c r="U928" i="5" s="1"/>
  <c r="U923" i="5" s="1"/>
  <c r="U932" i="5" s="1"/>
  <c r="AC920" i="5"/>
  <c r="AC928" i="5" s="1"/>
  <c r="AC923" i="5" s="1"/>
  <c r="AC932" i="5" s="1"/>
  <c r="E964" i="5"/>
  <c r="E965" i="5" s="1"/>
  <c r="E976" i="5" s="1"/>
  <c r="AC964" i="5"/>
  <c r="AC965" i="5" s="1"/>
  <c r="AC976" i="5" s="1"/>
  <c r="E1187" i="5"/>
  <c r="AC1187" i="5"/>
  <c r="K725" i="5"/>
  <c r="K726" i="5" s="1"/>
  <c r="K737" i="5" s="1"/>
  <c r="O789" i="5"/>
  <c r="O790" i="5" s="1"/>
  <c r="O801" i="5" s="1"/>
  <c r="W811" i="5"/>
  <c r="W812" i="5" s="1"/>
  <c r="W823" i="5" s="1"/>
  <c r="AA1008" i="5"/>
  <c r="AA1016" i="5" s="1"/>
  <c r="AA1011" i="5" s="1"/>
  <c r="AA1020" i="5" s="1"/>
  <c r="B659" i="5"/>
  <c r="B658" i="5"/>
  <c r="B666" i="5" s="1"/>
  <c r="B661" i="5" s="1"/>
  <c r="B670" i="5" s="1"/>
  <c r="Y659" i="5"/>
  <c r="Y658" i="5"/>
  <c r="Y666" i="5" s="1"/>
  <c r="Y661" i="5" s="1"/>
  <c r="Y670" i="5" s="1"/>
  <c r="Q659" i="5"/>
  <c r="Q658" i="5"/>
  <c r="Q666" i="5" s="1"/>
  <c r="Q661" i="5" s="1"/>
  <c r="Q670" i="5" s="1"/>
  <c r="I659" i="5"/>
  <c r="I658" i="5"/>
  <c r="I666" i="5" s="1"/>
  <c r="I661" i="5" s="1"/>
  <c r="I670" i="5" s="1"/>
  <c r="AC681" i="5"/>
  <c r="AC680" i="5"/>
  <c r="AC688" i="5" s="1"/>
  <c r="AC683" i="5" s="1"/>
  <c r="AC692" i="5" s="1"/>
  <c r="U679" i="5"/>
  <c r="U681" i="5"/>
  <c r="U680" i="5"/>
  <c r="U688" i="5" s="1"/>
  <c r="U683" i="5" s="1"/>
  <c r="U692" i="5" s="1"/>
  <c r="M681" i="5"/>
  <c r="M680" i="5"/>
  <c r="M688" i="5" s="1"/>
  <c r="M683" i="5" s="1"/>
  <c r="M692" i="5" s="1"/>
  <c r="E679" i="5"/>
  <c r="E681" i="5"/>
  <c r="E680" i="5"/>
  <c r="E688" i="5" s="1"/>
  <c r="E683" i="5" s="1"/>
  <c r="E692" i="5" s="1"/>
  <c r="AC702" i="5"/>
  <c r="AC704" i="5"/>
  <c r="AC705" i="5" s="1"/>
  <c r="AC716" i="5" s="1"/>
  <c r="U702" i="5"/>
  <c r="U704" i="5"/>
  <c r="U705" i="5" s="1"/>
  <c r="U716" i="5" s="1"/>
  <c r="M702" i="5"/>
  <c r="M704" i="5"/>
  <c r="M703" i="5"/>
  <c r="M711" i="5" s="1"/>
  <c r="M706" i="5" s="1"/>
  <c r="M715" i="5" s="1"/>
  <c r="E702" i="5"/>
  <c r="E704" i="5"/>
  <c r="E705" i="5" s="1"/>
  <c r="E716" i="5" s="1"/>
  <c r="AC724" i="5"/>
  <c r="AC732" i="5" s="1"/>
  <c r="AC727" i="5" s="1"/>
  <c r="AC736" i="5" s="1"/>
  <c r="AC723" i="5"/>
  <c r="U724" i="5"/>
  <c r="U732" i="5" s="1"/>
  <c r="U727" i="5" s="1"/>
  <c r="U736" i="5" s="1"/>
  <c r="U723" i="5"/>
  <c r="U725" i="5"/>
  <c r="M724" i="5"/>
  <c r="M732" i="5" s="1"/>
  <c r="M727" i="5" s="1"/>
  <c r="M736" i="5" s="1"/>
  <c r="M723" i="5"/>
  <c r="E725" i="5"/>
  <c r="E724" i="5"/>
  <c r="E732" i="5" s="1"/>
  <c r="E727" i="5" s="1"/>
  <c r="E736" i="5" s="1"/>
  <c r="E723" i="5"/>
  <c r="B745" i="5"/>
  <c r="B746" i="5"/>
  <c r="B754" i="5" s="1"/>
  <c r="B749" i="5" s="1"/>
  <c r="B758" i="5" s="1"/>
  <c r="Y746" i="5"/>
  <c r="Y754" i="5" s="1"/>
  <c r="Y749" i="5" s="1"/>
  <c r="Y758" i="5" s="1"/>
  <c r="Y745" i="5"/>
  <c r="Y747" i="5"/>
  <c r="Q746" i="5"/>
  <c r="Q754" i="5" s="1"/>
  <c r="Q749" i="5" s="1"/>
  <c r="Q758" i="5" s="1"/>
  <c r="Q745" i="5"/>
  <c r="Q747" i="5"/>
  <c r="I746" i="5"/>
  <c r="I754" i="5" s="1"/>
  <c r="I749" i="5" s="1"/>
  <c r="I758" i="5" s="1"/>
  <c r="I745" i="5"/>
  <c r="I747" i="5"/>
  <c r="B768" i="5"/>
  <c r="B767" i="5"/>
  <c r="B775" i="5" s="1"/>
  <c r="B770" i="5" s="1"/>
  <c r="B779" i="5" s="1"/>
  <c r="B766" i="5"/>
  <c r="Y768" i="5"/>
  <c r="Y767" i="5"/>
  <c r="Y775" i="5" s="1"/>
  <c r="Y770" i="5" s="1"/>
  <c r="Y779" i="5" s="1"/>
  <c r="Y766" i="5"/>
  <c r="Q768" i="5"/>
  <c r="Q769" i="5" s="1"/>
  <c r="Q780" i="5" s="1"/>
  <c r="Q766" i="5"/>
  <c r="I768" i="5"/>
  <c r="I769" i="5" s="1"/>
  <c r="I780" i="5" s="1"/>
  <c r="I766" i="5"/>
  <c r="B789" i="5"/>
  <c r="B788" i="5"/>
  <c r="B796" i="5" s="1"/>
  <c r="B791" i="5" s="1"/>
  <c r="B800" i="5" s="1"/>
  <c r="B787" i="5"/>
  <c r="AC789" i="5"/>
  <c r="AC788" i="5"/>
  <c r="AC796" i="5" s="1"/>
  <c r="AC791" i="5" s="1"/>
  <c r="AC800" i="5" s="1"/>
  <c r="AC787" i="5"/>
  <c r="Y788" i="5"/>
  <c r="Y796" i="5" s="1"/>
  <c r="Y791" i="5" s="1"/>
  <c r="Y800" i="5" s="1"/>
  <c r="Y787" i="5"/>
  <c r="Y789" i="5"/>
  <c r="U788" i="5"/>
  <c r="U796" i="5" s="1"/>
  <c r="U791" i="5" s="1"/>
  <c r="U800" i="5" s="1"/>
  <c r="U787" i="5"/>
  <c r="Q789" i="5"/>
  <c r="Q788" i="5"/>
  <c r="Q796" i="5" s="1"/>
  <c r="Q791" i="5" s="1"/>
  <c r="Q800" i="5" s="1"/>
  <c r="Q787" i="5"/>
  <c r="I788" i="5"/>
  <c r="I796" i="5" s="1"/>
  <c r="I791" i="5" s="1"/>
  <c r="I800" i="5" s="1"/>
  <c r="I787" i="5"/>
  <c r="B811" i="5"/>
  <c r="B810" i="5"/>
  <c r="B818" i="5" s="1"/>
  <c r="B813" i="5" s="1"/>
  <c r="B822" i="5" s="1"/>
  <c r="B809" i="5"/>
  <c r="AC810" i="5"/>
  <c r="AC818" i="5" s="1"/>
  <c r="AC813" i="5" s="1"/>
  <c r="AC822" i="5" s="1"/>
  <c r="AC809" i="5"/>
  <c r="AC811" i="5"/>
  <c r="Y811" i="5"/>
  <c r="Y810" i="5"/>
  <c r="Y818" i="5" s="1"/>
  <c r="Y813" i="5" s="1"/>
  <c r="Y822" i="5" s="1"/>
  <c r="Y809" i="5"/>
  <c r="U810" i="5"/>
  <c r="U818" i="5" s="1"/>
  <c r="U813" i="5" s="1"/>
  <c r="U822" i="5" s="1"/>
  <c r="U809" i="5"/>
  <c r="U811" i="5"/>
  <c r="M810" i="5"/>
  <c r="M818" i="5" s="1"/>
  <c r="M813" i="5" s="1"/>
  <c r="M822" i="5" s="1"/>
  <c r="M809" i="5"/>
  <c r="M811" i="5"/>
  <c r="E810" i="5"/>
  <c r="E818" i="5" s="1"/>
  <c r="E813" i="5" s="1"/>
  <c r="E822" i="5" s="1"/>
  <c r="E809" i="5"/>
  <c r="B833" i="5"/>
  <c r="B832" i="5"/>
  <c r="B840" i="5" s="1"/>
  <c r="B835" i="5" s="1"/>
  <c r="B844" i="5" s="1"/>
  <c r="B831" i="5"/>
  <c r="AC832" i="5"/>
  <c r="AC840" i="5" s="1"/>
  <c r="AC835" i="5" s="1"/>
  <c r="AC844" i="5" s="1"/>
  <c r="AC831" i="5"/>
  <c r="U832" i="5"/>
  <c r="U840" i="5" s="1"/>
  <c r="U835" i="5" s="1"/>
  <c r="U844" i="5" s="1"/>
  <c r="U831" i="5"/>
  <c r="M832" i="5"/>
  <c r="M840" i="5" s="1"/>
  <c r="M835" i="5" s="1"/>
  <c r="M844" i="5" s="1"/>
  <c r="M831" i="5"/>
  <c r="M833" i="5"/>
  <c r="I833" i="5"/>
  <c r="I832" i="5"/>
  <c r="I840" i="5" s="1"/>
  <c r="I835" i="5" s="1"/>
  <c r="I844" i="5" s="1"/>
  <c r="I831" i="5"/>
  <c r="E832" i="5"/>
  <c r="E840" i="5" s="1"/>
  <c r="E835" i="5" s="1"/>
  <c r="E844" i="5" s="1"/>
  <c r="E831" i="5"/>
  <c r="E833" i="5"/>
  <c r="B854" i="5"/>
  <c r="B862" i="5" s="1"/>
  <c r="B857" i="5" s="1"/>
  <c r="B866" i="5" s="1"/>
  <c r="B853" i="5"/>
  <c r="Y855" i="5"/>
  <c r="Y856" i="5" s="1"/>
  <c r="Y867" i="5" s="1"/>
  <c r="Y853" i="5"/>
  <c r="Q854" i="5"/>
  <c r="Q862" i="5" s="1"/>
  <c r="Q857" i="5" s="1"/>
  <c r="Q866" i="5" s="1"/>
  <c r="Q855" i="5"/>
  <c r="Q853" i="5"/>
  <c r="I854" i="5"/>
  <c r="I862" i="5" s="1"/>
  <c r="I857" i="5" s="1"/>
  <c r="I866" i="5" s="1"/>
  <c r="I853" i="5"/>
  <c r="I855" i="5"/>
  <c r="AC875" i="5"/>
  <c r="AC877" i="5"/>
  <c r="AC876" i="5"/>
  <c r="AC884" i="5" s="1"/>
  <c r="AC879" i="5" s="1"/>
  <c r="AC888" i="5" s="1"/>
  <c r="U877" i="5"/>
  <c r="U876" i="5"/>
  <c r="U884" i="5" s="1"/>
  <c r="U879" i="5" s="1"/>
  <c r="U888" i="5" s="1"/>
  <c r="E875" i="5"/>
  <c r="E877" i="5"/>
  <c r="E878" i="5" s="1"/>
  <c r="E889" i="5" s="1"/>
  <c r="AC897" i="5"/>
  <c r="AC898" i="5"/>
  <c r="AC906" i="5" s="1"/>
  <c r="AC901" i="5" s="1"/>
  <c r="AC910" i="5" s="1"/>
  <c r="AC899" i="5"/>
  <c r="U897" i="5"/>
  <c r="U899" i="5"/>
  <c r="U900" i="5" s="1"/>
  <c r="U911" i="5" s="1"/>
  <c r="E897" i="5"/>
  <c r="E899" i="5"/>
  <c r="E898" i="5"/>
  <c r="E906" i="5" s="1"/>
  <c r="E901" i="5" s="1"/>
  <c r="E910" i="5" s="1"/>
  <c r="E921" i="5"/>
  <c r="E922" i="5" s="1"/>
  <c r="E933" i="5" s="1"/>
  <c r="E919" i="5"/>
  <c r="Y986" i="5"/>
  <c r="Y994" i="5" s="1"/>
  <c r="Y989" i="5" s="1"/>
  <c r="Y998" i="5" s="1"/>
  <c r="Y985" i="5"/>
  <c r="Y1053" i="5"/>
  <c r="Y1061" i="5" s="1"/>
  <c r="Y1056" i="5" s="1"/>
  <c r="Y1065" i="5" s="1"/>
  <c r="Y1054" i="5"/>
  <c r="U1099" i="5"/>
  <c r="U1107" i="5" s="1"/>
  <c r="U1102" i="5" s="1"/>
  <c r="U1111" i="5" s="1"/>
  <c r="U1098" i="5"/>
  <c r="AC1122" i="5"/>
  <c r="AC1130" i="5" s="1"/>
  <c r="AC1125" i="5" s="1"/>
  <c r="AC1134" i="5" s="1"/>
  <c r="AC1123" i="5"/>
  <c r="E1121" i="5"/>
  <c r="E1123" i="5"/>
  <c r="E1122" i="5"/>
  <c r="E1130" i="5" s="1"/>
  <c r="E1125" i="5" s="1"/>
  <c r="E1134" i="5" s="1"/>
  <c r="M1166" i="5"/>
  <c r="M1174" i="5" s="1"/>
  <c r="M1169" i="5" s="1"/>
  <c r="M1178" i="5" s="1"/>
  <c r="M1165" i="5"/>
  <c r="U1255" i="5"/>
  <c r="U1254" i="5"/>
  <c r="U1262" i="5" s="1"/>
  <c r="U1257" i="5" s="1"/>
  <c r="U1266" i="5" s="1"/>
  <c r="E1407" i="5"/>
  <c r="E1408" i="5"/>
  <c r="E1416" i="5" s="1"/>
  <c r="E1411" i="5" s="1"/>
  <c r="E1420" i="5" s="1"/>
  <c r="Y1453" i="5"/>
  <c r="Y1454" i="5" s="1"/>
  <c r="Y1465" i="5" s="1"/>
  <c r="Y1451" i="5"/>
  <c r="Q1451" i="5"/>
  <c r="Q1452" i="5"/>
  <c r="Q1460" i="5" s="1"/>
  <c r="Q1455" i="5" s="1"/>
  <c r="Q1464" i="5" s="1"/>
  <c r="U942" i="5"/>
  <c r="U950" i="5" s="1"/>
  <c r="U945" i="5" s="1"/>
  <c r="U954" i="5" s="1"/>
  <c r="M943" i="5"/>
  <c r="M944" i="5" s="1"/>
  <c r="M955" i="5" s="1"/>
  <c r="E962" i="5"/>
  <c r="M963" i="5"/>
  <c r="M971" i="5" s="1"/>
  <c r="M966" i="5" s="1"/>
  <c r="M975" i="5" s="1"/>
  <c r="AC1007" i="5"/>
  <c r="I1054" i="5"/>
  <c r="I1055" i="5" s="1"/>
  <c r="I1066" i="5" s="1"/>
  <c r="U1100" i="5"/>
  <c r="AC1121" i="5"/>
  <c r="U1122" i="5"/>
  <c r="U1130" i="5" s="1"/>
  <c r="U1125" i="5" s="1"/>
  <c r="U1134" i="5" s="1"/>
  <c r="M1167" i="5"/>
  <c r="AC1298" i="5"/>
  <c r="AC1306" i="5" s="1"/>
  <c r="AC1301" i="5" s="1"/>
  <c r="AC1310" i="5" s="1"/>
  <c r="U1342" i="5"/>
  <c r="U1350" i="5" s="1"/>
  <c r="U1345" i="5" s="1"/>
  <c r="U1354" i="5" s="1"/>
  <c r="E1409" i="5"/>
  <c r="E1431" i="5"/>
  <c r="E1432" i="5" s="1"/>
  <c r="E1443" i="5" s="1"/>
  <c r="Q920" i="5"/>
  <c r="Q928" i="5" s="1"/>
  <c r="Q923" i="5" s="1"/>
  <c r="Q932" i="5" s="1"/>
  <c r="Q921" i="5"/>
  <c r="E943" i="5"/>
  <c r="Y987" i="5"/>
  <c r="Y1052" i="5"/>
  <c r="M1076" i="5"/>
  <c r="M1188" i="5"/>
  <c r="M1196" i="5" s="1"/>
  <c r="M1191" i="5" s="1"/>
  <c r="M1200" i="5" s="1"/>
  <c r="AC1277" i="5"/>
  <c r="S766" i="5"/>
  <c r="S767" i="5"/>
  <c r="S775" i="5" s="1"/>
  <c r="S770" i="5" s="1"/>
  <c r="S779" i="5" s="1"/>
  <c r="G788" i="5"/>
  <c r="G796" i="5" s="1"/>
  <c r="G791" i="5" s="1"/>
  <c r="G800" i="5" s="1"/>
  <c r="G789" i="5"/>
  <c r="O810" i="5"/>
  <c r="O818" i="5" s="1"/>
  <c r="O813" i="5" s="1"/>
  <c r="O822" i="5" s="1"/>
  <c r="O811" i="5"/>
  <c r="O832" i="5"/>
  <c r="O840" i="5" s="1"/>
  <c r="O835" i="5" s="1"/>
  <c r="O844" i="5" s="1"/>
  <c r="O833" i="5"/>
  <c r="S854" i="5"/>
  <c r="S862" i="5" s="1"/>
  <c r="S857" i="5" s="1"/>
  <c r="S866" i="5" s="1"/>
  <c r="S855" i="5"/>
  <c r="G854" i="5"/>
  <c r="G862" i="5" s="1"/>
  <c r="G857" i="5" s="1"/>
  <c r="G866" i="5" s="1"/>
  <c r="G855" i="5"/>
  <c r="G897" i="5"/>
  <c r="AA920" i="5"/>
  <c r="AA928" i="5" s="1"/>
  <c r="AA923" i="5" s="1"/>
  <c r="AA932" i="5" s="1"/>
  <c r="G986" i="5"/>
  <c r="G994" i="5" s="1"/>
  <c r="G989" i="5" s="1"/>
  <c r="G998" i="5" s="1"/>
  <c r="C1053" i="5"/>
  <c r="C1061" i="5" s="1"/>
  <c r="C1056" i="5" s="1"/>
  <c r="C1065" i="5" s="1"/>
  <c r="K1053" i="5"/>
  <c r="K1061" i="5" s="1"/>
  <c r="K1056" i="5" s="1"/>
  <c r="K1065" i="5" s="1"/>
  <c r="K1074" i="5"/>
  <c r="W1209" i="5"/>
  <c r="AE1209" i="5"/>
  <c r="AA1053" i="5"/>
  <c r="AA1061" i="5" s="1"/>
  <c r="AA1056" i="5" s="1"/>
  <c r="AA1065" i="5" s="1"/>
  <c r="AA1122" i="5"/>
  <c r="AA1130" i="5" s="1"/>
  <c r="AA1125" i="5" s="1"/>
  <c r="AA1134" i="5" s="1"/>
  <c r="Z638" i="5"/>
  <c r="Z639" i="5" s="1"/>
  <c r="Z650" i="5" s="1"/>
  <c r="R657" i="5"/>
  <c r="AE789" i="5"/>
  <c r="AE790" i="5" s="1"/>
  <c r="AE801" i="5" s="1"/>
  <c r="AE1074" i="5"/>
  <c r="S1144" i="5"/>
  <c r="S1152" i="5" s="1"/>
  <c r="S1147" i="5" s="1"/>
  <c r="S1156" i="5" s="1"/>
  <c r="Z636" i="5"/>
  <c r="F746" i="5"/>
  <c r="F754" i="5" s="1"/>
  <c r="F749" i="5" s="1"/>
  <c r="F758" i="5" s="1"/>
  <c r="R681" i="5"/>
  <c r="F702" i="5"/>
  <c r="R809" i="5"/>
  <c r="Z659" i="5"/>
  <c r="J724" i="5"/>
  <c r="J732" i="5" s="1"/>
  <c r="J727" i="5" s="1"/>
  <c r="J736" i="5" s="1"/>
  <c r="V876" i="5"/>
  <c r="V884" i="5" s="1"/>
  <c r="V879" i="5" s="1"/>
  <c r="V888" i="5" s="1"/>
  <c r="AD658" i="5"/>
  <c r="AD666" i="5" s="1"/>
  <c r="AD661" i="5" s="1"/>
  <c r="AD670" i="5" s="1"/>
  <c r="W703" i="5"/>
  <c r="W711" i="5" s="1"/>
  <c r="W706" i="5" s="1"/>
  <c r="W715" i="5" s="1"/>
  <c r="N723" i="5"/>
  <c r="C725" i="5"/>
  <c r="C726" i="5" s="1"/>
  <c r="C737" i="5" s="1"/>
  <c r="S725" i="5"/>
  <c r="S726" i="5" s="1"/>
  <c r="S737" i="5" s="1"/>
  <c r="Z766" i="5"/>
  <c r="F767" i="5"/>
  <c r="F775" i="5" s="1"/>
  <c r="F770" i="5" s="1"/>
  <c r="F779" i="5" s="1"/>
  <c r="J767" i="5"/>
  <c r="J775" i="5" s="1"/>
  <c r="J770" i="5" s="1"/>
  <c r="J779" i="5" s="1"/>
  <c r="N767" i="5"/>
  <c r="N775" i="5" s="1"/>
  <c r="N770" i="5" s="1"/>
  <c r="N779" i="5" s="1"/>
  <c r="R767" i="5"/>
  <c r="R775" i="5" s="1"/>
  <c r="R770" i="5" s="1"/>
  <c r="R779" i="5" s="1"/>
  <c r="V767" i="5"/>
  <c r="V775" i="5" s="1"/>
  <c r="V770" i="5" s="1"/>
  <c r="V779" i="5" s="1"/>
  <c r="Z767" i="5"/>
  <c r="Z775" i="5" s="1"/>
  <c r="Z770" i="5" s="1"/>
  <c r="Z779" i="5" s="1"/>
  <c r="AD767" i="5"/>
  <c r="AD775" i="5" s="1"/>
  <c r="AD770" i="5" s="1"/>
  <c r="AD779" i="5" s="1"/>
  <c r="W789" i="5"/>
  <c r="W790" i="5" s="1"/>
  <c r="W801" i="5" s="1"/>
  <c r="AA811" i="5"/>
  <c r="AA812" i="5" s="1"/>
  <c r="AA823" i="5" s="1"/>
  <c r="AE833" i="5"/>
  <c r="AE834" i="5" s="1"/>
  <c r="AE845" i="5" s="1"/>
  <c r="O1008" i="5"/>
  <c r="O1016" i="5" s="1"/>
  <c r="O1011" i="5" s="1"/>
  <c r="O1020" i="5" s="1"/>
  <c r="AE1008" i="5"/>
  <c r="AE1016" i="5" s="1"/>
  <c r="AE1011" i="5" s="1"/>
  <c r="AE1020" i="5" s="1"/>
  <c r="AA1074" i="5"/>
  <c r="K1144" i="5"/>
  <c r="K1152" i="5" s="1"/>
  <c r="K1147" i="5" s="1"/>
  <c r="K1156" i="5" s="1"/>
  <c r="AI681" i="5"/>
  <c r="Z677" i="5" s="1"/>
  <c r="AC854" i="5"/>
  <c r="AC862" i="5" s="1"/>
  <c r="AC857" i="5" s="1"/>
  <c r="AC866" i="5" s="1"/>
  <c r="AC855" i="5"/>
  <c r="B899" i="5"/>
  <c r="B898" i="5"/>
  <c r="B906" i="5" s="1"/>
  <c r="B901" i="5" s="1"/>
  <c r="B910" i="5" s="1"/>
  <c r="B897" i="5"/>
  <c r="Y899" i="5"/>
  <c r="Y898" i="5"/>
  <c r="Y906" i="5" s="1"/>
  <c r="Y901" i="5" s="1"/>
  <c r="Y910" i="5" s="1"/>
  <c r="Q897" i="5"/>
  <c r="Q899" i="5"/>
  <c r="Q898" i="5"/>
  <c r="Q906" i="5" s="1"/>
  <c r="Q901" i="5" s="1"/>
  <c r="Q910" i="5" s="1"/>
  <c r="I899" i="5"/>
  <c r="I898" i="5"/>
  <c r="I906" i="5" s="1"/>
  <c r="I901" i="5" s="1"/>
  <c r="I910" i="5" s="1"/>
  <c r="B920" i="5"/>
  <c r="B928" i="5" s="1"/>
  <c r="B923" i="5" s="1"/>
  <c r="B932" i="5" s="1"/>
  <c r="B919" i="5"/>
  <c r="M921" i="5"/>
  <c r="M920" i="5"/>
  <c r="M928" i="5" s="1"/>
  <c r="M923" i="5" s="1"/>
  <c r="M932" i="5" s="1"/>
  <c r="B942" i="5"/>
  <c r="B950" i="5" s="1"/>
  <c r="B945" i="5" s="1"/>
  <c r="B954" i="5" s="1"/>
  <c r="B943" i="5"/>
  <c r="AC941" i="5"/>
  <c r="AC943" i="5"/>
  <c r="AC944" i="5" s="1"/>
  <c r="AC955" i="5" s="1"/>
  <c r="I941" i="5"/>
  <c r="I943" i="5"/>
  <c r="I942" i="5"/>
  <c r="I950" i="5" s="1"/>
  <c r="I945" i="5" s="1"/>
  <c r="I954" i="5" s="1"/>
  <c r="U963" i="5"/>
  <c r="U971" i="5" s="1"/>
  <c r="U966" i="5" s="1"/>
  <c r="U975" i="5" s="1"/>
  <c r="U964" i="5"/>
  <c r="U962" i="5"/>
  <c r="B986" i="5"/>
  <c r="B994" i="5" s="1"/>
  <c r="B989" i="5" s="1"/>
  <c r="B998" i="5" s="1"/>
  <c r="B987" i="5"/>
  <c r="U1008" i="5"/>
  <c r="U1016" i="5" s="1"/>
  <c r="U1011" i="5" s="1"/>
  <c r="U1020" i="5" s="1"/>
  <c r="U1009" i="5"/>
  <c r="M1009" i="5"/>
  <c r="M1008" i="5"/>
  <c r="M1016" i="5" s="1"/>
  <c r="M1011" i="5" s="1"/>
  <c r="M1020" i="5" s="1"/>
  <c r="B1052" i="5"/>
  <c r="B1053" i="5"/>
  <c r="B1061" i="5" s="1"/>
  <c r="B1056" i="5" s="1"/>
  <c r="B1065" i="5" s="1"/>
  <c r="E1074" i="5"/>
  <c r="E1075" i="5"/>
  <c r="E1083" i="5" s="1"/>
  <c r="E1078" i="5" s="1"/>
  <c r="E1087" i="5" s="1"/>
  <c r="AC1099" i="5"/>
  <c r="AC1107" i="5" s="1"/>
  <c r="AC1102" i="5" s="1"/>
  <c r="AC1111" i="5" s="1"/>
  <c r="AC1100" i="5"/>
  <c r="M1121" i="5"/>
  <c r="M1123" i="5"/>
  <c r="M1124" i="5" s="1"/>
  <c r="M1135" i="5" s="1"/>
  <c r="U1166" i="5"/>
  <c r="U1174" i="5" s="1"/>
  <c r="U1169" i="5" s="1"/>
  <c r="U1178" i="5" s="1"/>
  <c r="U1167" i="5"/>
  <c r="U1189" i="5"/>
  <c r="U1188" i="5"/>
  <c r="U1196" i="5" s="1"/>
  <c r="U1191" i="5" s="1"/>
  <c r="U1200" i="5" s="1"/>
  <c r="U1187" i="5"/>
  <c r="Y1233" i="5"/>
  <c r="Y1234" i="5" s="1"/>
  <c r="Y1245" i="5" s="1"/>
  <c r="Y1231" i="5"/>
  <c r="AC1255" i="5"/>
  <c r="AC1256" i="5" s="1"/>
  <c r="AC1267" i="5" s="1"/>
  <c r="AC1253" i="5"/>
  <c r="E1275" i="5"/>
  <c r="E1276" i="5"/>
  <c r="E1284" i="5" s="1"/>
  <c r="E1279" i="5" s="1"/>
  <c r="E1288" i="5" s="1"/>
  <c r="E1299" i="5"/>
  <c r="E1300" i="5" s="1"/>
  <c r="E1311" i="5" s="1"/>
  <c r="E1297" i="5"/>
  <c r="U1474" i="5"/>
  <c r="U1482" i="5" s="1"/>
  <c r="U1477" i="5" s="1"/>
  <c r="U1486" i="5" s="1"/>
  <c r="U1475" i="5"/>
  <c r="B1496" i="5"/>
  <c r="B1504" i="5" s="1"/>
  <c r="B1499" i="5" s="1"/>
  <c r="B1508" i="5" s="1"/>
  <c r="B1495" i="5"/>
  <c r="U1496" i="5"/>
  <c r="U1504" i="5" s="1"/>
  <c r="U1499" i="5" s="1"/>
  <c r="U1508" i="5" s="1"/>
  <c r="U1497" i="5"/>
  <c r="M1497" i="5"/>
  <c r="M1496" i="5"/>
  <c r="M1504" i="5" s="1"/>
  <c r="M1499" i="5" s="1"/>
  <c r="M1508" i="5" s="1"/>
  <c r="Q1517" i="5"/>
  <c r="Q1525" i="5" s="1"/>
  <c r="Q1520" i="5" s="1"/>
  <c r="Q1529" i="5" s="1"/>
  <c r="Q1518" i="5"/>
  <c r="I1518" i="5"/>
  <c r="I1519" i="5" s="1"/>
  <c r="I1530" i="5" s="1"/>
  <c r="I1516" i="5"/>
  <c r="E1516" i="5"/>
  <c r="E1517" i="5"/>
  <c r="E1525" i="5" s="1"/>
  <c r="E1520" i="5" s="1"/>
  <c r="E1529" i="5" s="1"/>
  <c r="AD787" i="5"/>
  <c r="AC1276" i="5"/>
  <c r="AC1284" i="5" s="1"/>
  <c r="AC1279" i="5" s="1"/>
  <c r="AC1288" i="5" s="1"/>
  <c r="U1341" i="5"/>
  <c r="W854" i="5"/>
  <c r="W862" i="5" s="1"/>
  <c r="W857" i="5" s="1"/>
  <c r="W866" i="5" s="1"/>
  <c r="W855" i="5"/>
  <c r="AA899" i="5"/>
  <c r="AA897" i="5"/>
  <c r="AE919" i="5"/>
  <c r="AE920" i="5"/>
  <c r="AE928" i="5" s="1"/>
  <c r="AE923" i="5" s="1"/>
  <c r="AE932" i="5" s="1"/>
  <c r="S919" i="5"/>
  <c r="S920" i="5"/>
  <c r="S928" i="5" s="1"/>
  <c r="S923" i="5" s="1"/>
  <c r="S932" i="5" s="1"/>
  <c r="G919" i="5"/>
  <c r="G920" i="5"/>
  <c r="G928" i="5" s="1"/>
  <c r="G923" i="5" s="1"/>
  <c r="G932" i="5" s="1"/>
  <c r="S985" i="5"/>
  <c r="S986" i="5"/>
  <c r="S994" i="5" s="1"/>
  <c r="S989" i="5" s="1"/>
  <c r="S998" i="5" s="1"/>
  <c r="K985" i="5"/>
  <c r="K986" i="5"/>
  <c r="K994" i="5" s="1"/>
  <c r="K989" i="5" s="1"/>
  <c r="K998" i="5" s="1"/>
  <c r="C985" i="5"/>
  <c r="C986" i="5"/>
  <c r="C994" i="5" s="1"/>
  <c r="C989" i="5" s="1"/>
  <c r="C998" i="5" s="1"/>
  <c r="G1053" i="5"/>
  <c r="G1061" i="5" s="1"/>
  <c r="G1056" i="5" s="1"/>
  <c r="G1065" i="5" s="1"/>
  <c r="O1053" i="5"/>
  <c r="O1061" i="5" s="1"/>
  <c r="O1056" i="5" s="1"/>
  <c r="O1065" i="5" s="1"/>
  <c r="W1053" i="5"/>
  <c r="W1061" i="5" s="1"/>
  <c r="W1056" i="5" s="1"/>
  <c r="W1065" i="5" s="1"/>
  <c r="K1098" i="5"/>
  <c r="S1098" i="5"/>
  <c r="C1122" i="5"/>
  <c r="C1130" i="5" s="1"/>
  <c r="C1125" i="5" s="1"/>
  <c r="C1134" i="5" s="1"/>
  <c r="K1122" i="5"/>
  <c r="K1130" i="5" s="1"/>
  <c r="K1125" i="5" s="1"/>
  <c r="K1134" i="5" s="1"/>
  <c r="S1122" i="5"/>
  <c r="S1130" i="5" s="1"/>
  <c r="S1125" i="5" s="1"/>
  <c r="S1134" i="5" s="1"/>
  <c r="G1209" i="5"/>
  <c r="AD920" i="5"/>
  <c r="AD928" i="5" s="1"/>
  <c r="AD923" i="5" s="1"/>
  <c r="AD932" i="5" s="1"/>
  <c r="AD919" i="5"/>
  <c r="R964" i="5"/>
  <c r="R963" i="5"/>
  <c r="R971" i="5" s="1"/>
  <c r="R966" i="5" s="1"/>
  <c r="R975" i="5" s="1"/>
  <c r="Z985" i="5"/>
  <c r="Z987" i="5"/>
  <c r="R636" i="5"/>
  <c r="R637" i="5"/>
  <c r="R645" i="5" s="1"/>
  <c r="R640" i="5" s="1"/>
  <c r="R649" i="5" s="1"/>
  <c r="V680" i="5"/>
  <c r="V688" i="5" s="1"/>
  <c r="V683" i="5" s="1"/>
  <c r="V692" i="5" s="1"/>
  <c r="V702" i="5"/>
  <c r="N704" i="5"/>
  <c r="AD723" i="5"/>
  <c r="Z724" i="5"/>
  <c r="Z732" i="5" s="1"/>
  <c r="Z727" i="5" s="1"/>
  <c r="Z736" i="5" s="1"/>
  <c r="N747" i="5"/>
  <c r="AD788" i="5"/>
  <c r="AD796" i="5" s="1"/>
  <c r="AD791" i="5" s="1"/>
  <c r="AD800" i="5" s="1"/>
  <c r="F1007" i="5"/>
  <c r="U855" i="5"/>
  <c r="U854" i="5"/>
  <c r="U862" i="5" s="1"/>
  <c r="U857" i="5" s="1"/>
  <c r="U866" i="5" s="1"/>
  <c r="M854" i="5"/>
  <c r="M862" i="5" s="1"/>
  <c r="M857" i="5" s="1"/>
  <c r="M866" i="5" s="1"/>
  <c r="M855" i="5"/>
  <c r="Y877" i="5"/>
  <c r="Y878" i="5" s="1"/>
  <c r="Y889" i="5" s="1"/>
  <c r="Y875" i="5"/>
  <c r="Q877" i="5"/>
  <c r="Q876" i="5"/>
  <c r="Q884" i="5" s="1"/>
  <c r="Q879" i="5" s="1"/>
  <c r="Q888" i="5" s="1"/>
  <c r="Q875" i="5"/>
  <c r="I877" i="5"/>
  <c r="I878" i="5" s="1"/>
  <c r="I889" i="5" s="1"/>
  <c r="I875" i="5"/>
  <c r="Y920" i="5"/>
  <c r="Y928" i="5" s="1"/>
  <c r="Y923" i="5" s="1"/>
  <c r="Y932" i="5" s="1"/>
  <c r="Y921" i="5"/>
  <c r="I920" i="5"/>
  <c r="I928" i="5" s="1"/>
  <c r="I923" i="5" s="1"/>
  <c r="I932" i="5" s="1"/>
  <c r="I921" i="5"/>
  <c r="Y943" i="5"/>
  <c r="Y944" i="5" s="1"/>
  <c r="Y955" i="5" s="1"/>
  <c r="Y941" i="5"/>
  <c r="Q943" i="5"/>
  <c r="Q944" i="5" s="1"/>
  <c r="Q955" i="5" s="1"/>
  <c r="Q941" i="5"/>
  <c r="Y963" i="5"/>
  <c r="Y971" i="5" s="1"/>
  <c r="Y966" i="5" s="1"/>
  <c r="Y975" i="5" s="1"/>
  <c r="Y962" i="5"/>
  <c r="Y964" i="5"/>
  <c r="Q962" i="5"/>
  <c r="Q964" i="5"/>
  <c r="Q965" i="5" s="1"/>
  <c r="Q976" i="5" s="1"/>
  <c r="I962" i="5"/>
  <c r="I964" i="5"/>
  <c r="I965" i="5" s="1"/>
  <c r="I976" i="5" s="1"/>
  <c r="AC985" i="5"/>
  <c r="AC986" i="5"/>
  <c r="AC994" i="5" s="1"/>
  <c r="AC989" i="5" s="1"/>
  <c r="AC998" i="5" s="1"/>
  <c r="U987" i="5"/>
  <c r="U988" i="5" s="1"/>
  <c r="U999" i="5" s="1"/>
  <c r="U985" i="5"/>
  <c r="Q987" i="5"/>
  <c r="Q986" i="5"/>
  <c r="Q994" i="5" s="1"/>
  <c r="Q989" i="5" s="1"/>
  <c r="Q998" i="5" s="1"/>
  <c r="M987" i="5"/>
  <c r="M988" i="5" s="1"/>
  <c r="M999" i="5" s="1"/>
  <c r="M985" i="5"/>
  <c r="I986" i="5"/>
  <c r="I994" i="5" s="1"/>
  <c r="I989" i="5" s="1"/>
  <c r="I998" i="5" s="1"/>
  <c r="I987" i="5"/>
  <c r="E987" i="5"/>
  <c r="E985" i="5"/>
  <c r="E986" i="5"/>
  <c r="E994" i="5" s="1"/>
  <c r="E989" i="5" s="1"/>
  <c r="E998" i="5" s="1"/>
  <c r="B1009" i="5"/>
  <c r="B1008" i="5"/>
  <c r="B1016" i="5" s="1"/>
  <c r="B1011" i="5" s="1"/>
  <c r="B1020" i="5" s="1"/>
  <c r="B1007" i="5"/>
  <c r="Y1009" i="5"/>
  <c r="Y1010" i="5" s="1"/>
  <c r="Y1021" i="5" s="1"/>
  <c r="Y1007" i="5"/>
  <c r="Q1009" i="5"/>
  <c r="Q1010" i="5" s="1"/>
  <c r="Q1021" i="5" s="1"/>
  <c r="Q1007" i="5"/>
  <c r="I1009" i="5"/>
  <c r="I1007" i="5"/>
  <c r="I1008" i="5"/>
  <c r="I1016" i="5" s="1"/>
  <c r="I1011" i="5" s="1"/>
  <c r="I1020" i="5" s="1"/>
  <c r="E1008" i="5"/>
  <c r="E1016" i="5" s="1"/>
  <c r="E1011" i="5" s="1"/>
  <c r="E1020" i="5" s="1"/>
  <c r="E1009" i="5"/>
  <c r="B1032" i="5"/>
  <c r="B1031" i="5"/>
  <c r="B1039" i="5" s="1"/>
  <c r="B1034" i="5" s="1"/>
  <c r="B1043" i="5" s="1"/>
  <c r="B1030" i="5"/>
  <c r="AC1032" i="5"/>
  <c r="AC1033" i="5" s="1"/>
  <c r="AC1044" i="5" s="1"/>
  <c r="AC1030" i="5"/>
  <c r="Y1032" i="5"/>
  <c r="Y1031" i="5"/>
  <c r="Y1039" i="5" s="1"/>
  <c r="Y1034" i="5" s="1"/>
  <c r="Y1043" i="5" s="1"/>
  <c r="U1032" i="5"/>
  <c r="U1033" i="5" s="1"/>
  <c r="U1044" i="5" s="1"/>
  <c r="U1030" i="5"/>
  <c r="Q1032" i="5"/>
  <c r="Q1031" i="5"/>
  <c r="Q1039" i="5" s="1"/>
  <c r="Q1034" i="5" s="1"/>
  <c r="Q1043" i="5" s="1"/>
  <c r="M1032" i="5"/>
  <c r="M1031" i="5"/>
  <c r="M1039" i="5" s="1"/>
  <c r="M1034" i="5" s="1"/>
  <c r="M1043" i="5" s="1"/>
  <c r="M1030" i="5"/>
  <c r="I1031" i="5"/>
  <c r="I1039" i="5" s="1"/>
  <c r="I1034" i="5" s="1"/>
  <c r="I1043" i="5" s="1"/>
  <c r="I1030" i="5"/>
  <c r="E1032" i="5"/>
  <c r="E1031" i="5"/>
  <c r="E1039" i="5" s="1"/>
  <c r="E1034" i="5" s="1"/>
  <c r="E1043" i="5" s="1"/>
  <c r="E1030" i="5"/>
  <c r="AC1053" i="5"/>
  <c r="AC1061" i="5" s="1"/>
  <c r="AC1056" i="5" s="1"/>
  <c r="AC1065" i="5" s="1"/>
  <c r="AC1052" i="5"/>
  <c r="AC1054" i="5"/>
  <c r="U1052" i="5"/>
  <c r="U1054" i="5"/>
  <c r="U1053" i="5"/>
  <c r="U1061" i="5" s="1"/>
  <c r="U1056" i="5" s="1"/>
  <c r="U1065" i="5" s="1"/>
  <c r="M1053" i="5"/>
  <c r="M1061" i="5" s="1"/>
  <c r="M1056" i="5" s="1"/>
  <c r="M1065" i="5" s="1"/>
  <c r="M1052" i="5"/>
  <c r="M1054" i="5"/>
  <c r="E1052" i="5"/>
  <c r="E1054" i="5"/>
  <c r="E1055" i="5" s="1"/>
  <c r="E1066" i="5" s="1"/>
  <c r="B1076" i="5"/>
  <c r="B1075" i="5"/>
  <c r="B1083" i="5" s="1"/>
  <c r="B1078" i="5" s="1"/>
  <c r="B1087" i="5" s="1"/>
  <c r="AC1076" i="5"/>
  <c r="AC1075" i="5"/>
  <c r="AC1083" i="5" s="1"/>
  <c r="AC1078" i="5" s="1"/>
  <c r="AC1087" i="5" s="1"/>
  <c r="Y1076" i="5"/>
  <c r="Y1075" i="5"/>
  <c r="Y1083" i="5" s="1"/>
  <c r="Y1078" i="5" s="1"/>
  <c r="Y1087" i="5" s="1"/>
  <c r="Y1074" i="5"/>
  <c r="U1076" i="5"/>
  <c r="U1075" i="5"/>
  <c r="U1083" i="5" s="1"/>
  <c r="U1078" i="5" s="1"/>
  <c r="U1087" i="5" s="1"/>
  <c r="Q1076" i="5"/>
  <c r="Q1075" i="5"/>
  <c r="Q1083" i="5" s="1"/>
  <c r="Q1078" i="5" s="1"/>
  <c r="Q1087" i="5" s="1"/>
  <c r="Q1074" i="5"/>
  <c r="I1076" i="5"/>
  <c r="I1075" i="5"/>
  <c r="I1083" i="5" s="1"/>
  <c r="I1078" i="5" s="1"/>
  <c r="I1087" i="5" s="1"/>
  <c r="B1098" i="5"/>
  <c r="B1099" i="5"/>
  <c r="B1107" i="5" s="1"/>
  <c r="B1102" i="5" s="1"/>
  <c r="B1111" i="5" s="1"/>
  <c r="Y1098" i="5"/>
  <c r="Y1100" i="5"/>
  <c r="Y1101" i="5" s="1"/>
  <c r="Y1112" i="5" s="1"/>
  <c r="Q1100" i="5"/>
  <c r="Q1101" i="5" s="1"/>
  <c r="Q1112" i="5" s="1"/>
  <c r="Q1098" i="5"/>
  <c r="M1099" i="5"/>
  <c r="M1107" i="5" s="1"/>
  <c r="M1102" i="5" s="1"/>
  <c r="M1111" i="5" s="1"/>
  <c r="M1098" i="5"/>
  <c r="I1100" i="5"/>
  <c r="I1099" i="5"/>
  <c r="I1107" i="5" s="1"/>
  <c r="I1102" i="5" s="1"/>
  <c r="I1111" i="5" s="1"/>
  <c r="E1099" i="5"/>
  <c r="E1107" i="5" s="1"/>
  <c r="E1102" i="5" s="1"/>
  <c r="E1111" i="5" s="1"/>
  <c r="E1098" i="5"/>
  <c r="Y1122" i="5"/>
  <c r="Y1130" i="5" s="1"/>
  <c r="Y1125" i="5" s="1"/>
  <c r="Y1134" i="5" s="1"/>
  <c r="Y1121" i="5"/>
  <c r="Y1123" i="5"/>
  <c r="Q1121" i="5"/>
  <c r="Q1123" i="5"/>
  <c r="Q1122" i="5"/>
  <c r="Q1130" i="5" s="1"/>
  <c r="Q1125" i="5" s="1"/>
  <c r="Q1134" i="5" s="1"/>
  <c r="I1122" i="5"/>
  <c r="I1130" i="5" s="1"/>
  <c r="I1125" i="5" s="1"/>
  <c r="I1134" i="5" s="1"/>
  <c r="I1121" i="5"/>
  <c r="I1123" i="5"/>
  <c r="B1144" i="5"/>
  <c r="B1152" i="5" s="1"/>
  <c r="B1147" i="5" s="1"/>
  <c r="B1156" i="5" s="1"/>
  <c r="B1143" i="5"/>
  <c r="AC1145" i="5"/>
  <c r="AC1144" i="5"/>
  <c r="AC1152" i="5" s="1"/>
  <c r="AC1147" i="5" s="1"/>
  <c r="AC1156" i="5" s="1"/>
  <c r="Y1143" i="5"/>
  <c r="Y1145" i="5"/>
  <c r="Y1146" i="5" s="1"/>
  <c r="Y1157" i="5" s="1"/>
  <c r="U1145" i="5"/>
  <c r="U1144" i="5"/>
  <c r="U1152" i="5" s="1"/>
  <c r="U1147" i="5" s="1"/>
  <c r="U1156" i="5" s="1"/>
  <c r="Q1144" i="5"/>
  <c r="Q1152" i="5" s="1"/>
  <c r="Q1147" i="5" s="1"/>
  <c r="Q1156" i="5" s="1"/>
  <c r="Q1145" i="5"/>
  <c r="Q1143" i="5"/>
  <c r="M1145" i="5"/>
  <c r="M1144" i="5"/>
  <c r="M1152" i="5" s="1"/>
  <c r="M1147" i="5" s="1"/>
  <c r="M1156" i="5" s="1"/>
  <c r="I1145" i="5"/>
  <c r="I1144" i="5"/>
  <c r="I1152" i="5" s="1"/>
  <c r="I1147" i="5" s="1"/>
  <c r="I1156" i="5" s="1"/>
  <c r="I1143" i="5"/>
  <c r="E1145" i="5"/>
  <c r="E1144" i="5"/>
  <c r="E1152" i="5" s="1"/>
  <c r="E1147" i="5" s="1"/>
  <c r="E1156" i="5" s="1"/>
  <c r="AC1165" i="5"/>
  <c r="AC1166" i="5"/>
  <c r="AC1174" i="5" s="1"/>
  <c r="AC1169" i="5" s="1"/>
  <c r="AC1178" i="5" s="1"/>
  <c r="Y1166" i="5"/>
  <c r="Y1174" i="5" s="1"/>
  <c r="Y1169" i="5" s="1"/>
  <c r="Y1178" i="5" s="1"/>
  <c r="Y1165" i="5"/>
  <c r="Y1167" i="5"/>
  <c r="Q1166" i="5"/>
  <c r="Q1174" i="5" s="1"/>
  <c r="Q1169" i="5" s="1"/>
  <c r="Q1178" i="5" s="1"/>
  <c r="Q1165" i="5"/>
  <c r="Q1167" i="5"/>
  <c r="I1166" i="5"/>
  <c r="I1174" i="5" s="1"/>
  <c r="I1169" i="5" s="1"/>
  <c r="I1178" i="5" s="1"/>
  <c r="I1165" i="5"/>
  <c r="I1167" i="5"/>
  <c r="E1166" i="5"/>
  <c r="E1174" i="5" s="1"/>
  <c r="E1169" i="5" s="1"/>
  <c r="E1178" i="5" s="1"/>
  <c r="E1165" i="5"/>
  <c r="B1189" i="5"/>
  <c r="B1188" i="5"/>
  <c r="B1196" i="5" s="1"/>
  <c r="B1191" i="5" s="1"/>
  <c r="B1200" i="5" s="1"/>
  <c r="B1187" i="5"/>
  <c r="Y1189" i="5"/>
  <c r="Y1188" i="5"/>
  <c r="Y1196" i="5" s="1"/>
  <c r="Y1191" i="5" s="1"/>
  <c r="Y1200" i="5" s="1"/>
  <c r="Y1187" i="5"/>
  <c r="Q1189" i="5"/>
  <c r="Q1188" i="5"/>
  <c r="Q1196" i="5" s="1"/>
  <c r="Q1191" i="5" s="1"/>
  <c r="Q1200" i="5" s="1"/>
  <c r="Q1187" i="5"/>
  <c r="I1189" i="5"/>
  <c r="I1188" i="5"/>
  <c r="I1196" i="5" s="1"/>
  <c r="I1191" i="5" s="1"/>
  <c r="I1200" i="5" s="1"/>
  <c r="I1187" i="5"/>
  <c r="AC1211" i="5"/>
  <c r="AC1210" i="5"/>
  <c r="AC1218" i="5" s="1"/>
  <c r="AC1213" i="5" s="1"/>
  <c r="AC1222" i="5" s="1"/>
  <c r="AC1209" i="5"/>
  <c r="Y1211" i="5"/>
  <c r="Y1210" i="5"/>
  <c r="Y1218" i="5" s="1"/>
  <c r="Y1213" i="5" s="1"/>
  <c r="Y1222" i="5" s="1"/>
  <c r="U1209" i="5"/>
  <c r="U1210" i="5"/>
  <c r="U1218" i="5" s="1"/>
  <c r="U1213" i="5" s="1"/>
  <c r="U1222" i="5" s="1"/>
  <c r="Q1211" i="5"/>
  <c r="Q1209" i="5"/>
  <c r="Q1210" i="5"/>
  <c r="Q1218" i="5" s="1"/>
  <c r="Q1213" i="5" s="1"/>
  <c r="Q1222" i="5" s="1"/>
  <c r="M1210" i="5"/>
  <c r="M1218" i="5" s="1"/>
  <c r="M1213" i="5" s="1"/>
  <c r="M1222" i="5" s="1"/>
  <c r="M1209" i="5"/>
  <c r="I1211" i="5"/>
  <c r="I1212" i="5" s="1"/>
  <c r="I1223" i="5" s="1"/>
  <c r="I1209" i="5"/>
  <c r="E1210" i="5"/>
  <c r="E1218" i="5" s="1"/>
  <c r="E1213" i="5" s="1"/>
  <c r="E1222" i="5" s="1"/>
  <c r="E1211" i="5"/>
  <c r="AC1232" i="5"/>
  <c r="AC1240" i="5" s="1"/>
  <c r="AC1235" i="5" s="1"/>
  <c r="AC1244" i="5" s="1"/>
  <c r="AC1231" i="5"/>
  <c r="AC1233" i="5"/>
  <c r="U1232" i="5"/>
  <c r="U1240" i="5" s="1"/>
  <c r="U1235" i="5" s="1"/>
  <c r="U1244" i="5" s="1"/>
  <c r="U1231" i="5"/>
  <c r="U1233" i="5"/>
  <c r="Q1233" i="5"/>
  <c r="Q1232" i="5"/>
  <c r="Q1240" i="5" s="1"/>
  <c r="Q1235" i="5" s="1"/>
  <c r="Q1244" i="5" s="1"/>
  <c r="Q1231" i="5"/>
  <c r="M1232" i="5"/>
  <c r="M1240" i="5" s="1"/>
  <c r="M1235" i="5" s="1"/>
  <c r="M1244" i="5" s="1"/>
  <c r="M1231" i="5"/>
  <c r="I1233" i="5"/>
  <c r="I1232" i="5"/>
  <c r="I1240" i="5" s="1"/>
  <c r="I1235" i="5" s="1"/>
  <c r="I1244" i="5" s="1"/>
  <c r="I1231" i="5"/>
  <c r="E1232" i="5"/>
  <c r="E1240" i="5" s="1"/>
  <c r="E1235" i="5" s="1"/>
  <c r="E1244" i="5" s="1"/>
  <c r="E1231" i="5"/>
  <c r="Y1254" i="5"/>
  <c r="Y1262" i="5" s="1"/>
  <c r="Y1257" i="5" s="1"/>
  <c r="Y1266" i="5" s="1"/>
  <c r="Y1253" i="5"/>
  <c r="Y1255" i="5"/>
  <c r="Q1254" i="5"/>
  <c r="Q1262" i="5" s="1"/>
  <c r="Q1257" i="5" s="1"/>
  <c r="Q1266" i="5" s="1"/>
  <c r="Q1255" i="5"/>
  <c r="Q1253" i="5"/>
  <c r="M1255" i="5"/>
  <c r="M1253" i="5"/>
  <c r="M1254" i="5"/>
  <c r="M1262" i="5" s="1"/>
  <c r="M1257" i="5" s="1"/>
  <c r="M1266" i="5" s="1"/>
  <c r="I1254" i="5"/>
  <c r="I1262" i="5" s="1"/>
  <c r="I1257" i="5" s="1"/>
  <c r="I1266" i="5" s="1"/>
  <c r="I1253" i="5"/>
  <c r="E1255" i="5"/>
  <c r="E1254" i="5"/>
  <c r="E1262" i="5" s="1"/>
  <c r="E1257" i="5" s="1"/>
  <c r="E1266" i="5" s="1"/>
  <c r="E1253" i="5"/>
  <c r="B1276" i="5"/>
  <c r="B1284" i="5" s="1"/>
  <c r="B1279" i="5" s="1"/>
  <c r="B1288" i="5" s="1"/>
  <c r="B1277" i="5"/>
  <c r="Y1277" i="5"/>
  <c r="Y1276" i="5"/>
  <c r="Y1284" i="5" s="1"/>
  <c r="Y1279" i="5" s="1"/>
  <c r="Y1288" i="5" s="1"/>
  <c r="U1275" i="5"/>
  <c r="U1277" i="5"/>
  <c r="U1276" i="5"/>
  <c r="U1284" i="5" s="1"/>
  <c r="U1279" i="5" s="1"/>
  <c r="U1288" i="5" s="1"/>
  <c r="Q1277" i="5"/>
  <c r="Q1276" i="5"/>
  <c r="Q1284" i="5" s="1"/>
  <c r="Q1279" i="5" s="1"/>
  <c r="Q1288" i="5" s="1"/>
  <c r="M1275" i="5"/>
  <c r="M1277" i="5"/>
  <c r="M1276" i="5"/>
  <c r="M1284" i="5" s="1"/>
  <c r="M1279" i="5" s="1"/>
  <c r="M1288" i="5" s="1"/>
  <c r="I1277" i="5"/>
  <c r="I1276" i="5"/>
  <c r="I1284" i="5" s="1"/>
  <c r="I1279" i="5" s="1"/>
  <c r="I1288" i="5" s="1"/>
  <c r="I1275" i="5"/>
  <c r="B1298" i="5"/>
  <c r="B1306" i="5" s="1"/>
  <c r="B1301" i="5" s="1"/>
  <c r="B1310" i="5" s="1"/>
  <c r="B1297" i="5"/>
  <c r="Y1299" i="5"/>
  <c r="Y1298" i="5"/>
  <c r="Y1306" i="5" s="1"/>
  <c r="Y1301" i="5" s="1"/>
  <c r="Y1310" i="5" s="1"/>
  <c r="Y1297" i="5"/>
  <c r="U1298" i="5"/>
  <c r="U1306" i="5" s="1"/>
  <c r="U1301" i="5" s="1"/>
  <c r="U1310" i="5" s="1"/>
  <c r="U1297" i="5"/>
  <c r="Q1299" i="5"/>
  <c r="Q1298" i="5"/>
  <c r="Q1306" i="5" s="1"/>
  <c r="Q1301" i="5" s="1"/>
  <c r="Q1310" i="5" s="1"/>
  <c r="Q1297" i="5"/>
  <c r="M1299" i="5"/>
  <c r="M1298" i="5"/>
  <c r="M1306" i="5" s="1"/>
  <c r="M1301" i="5" s="1"/>
  <c r="M1310" i="5" s="1"/>
  <c r="M1297" i="5"/>
  <c r="I1299" i="5"/>
  <c r="I1298" i="5"/>
  <c r="I1306" i="5" s="1"/>
  <c r="I1301" i="5" s="1"/>
  <c r="I1310" i="5" s="1"/>
  <c r="I1297" i="5"/>
  <c r="B1321" i="5"/>
  <c r="B1320" i="5"/>
  <c r="B1328" i="5" s="1"/>
  <c r="B1323" i="5" s="1"/>
  <c r="B1332" i="5" s="1"/>
  <c r="B1319" i="5"/>
  <c r="AC1319" i="5"/>
  <c r="AC1320" i="5"/>
  <c r="AC1328" i="5" s="1"/>
  <c r="AC1323" i="5" s="1"/>
  <c r="AC1332" i="5" s="1"/>
  <c r="Y1321" i="5"/>
  <c r="Y1320" i="5"/>
  <c r="Y1328" i="5" s="1"/>
  <c r="Y1323" i="5" s="1"/>
  <c r="Y1332" i="5" s="1"/>
  <c r="Y1319" i="5"/>
  <c r="U1320" i="5"/>
  <c r="U1328" i="5" s="1"/>
  <c r="U1323" i="5" s="1"/>
  <c r="U1332" i="5" s="1"/>
  <c r="U1321" i="5"/>
  <c r="Q1321" i="5"/>
  <c r="Q1320" i="5"/>
  <c r="Q1328" i="5" s="1"/>
  <c r="Q1323" i="5" s="1"/>
  <c r="Q1332" i="5" s="1"/>
  <c r="Q1319" i="5"/>
  <c r="M1321" i="5"/>
  <c r="M1320" i="5"/>
  <c r="M1328" i="5" s="1"/>
  <c r="M1323" i="5" s="1"/>
  <c r="M1332" i="5" s="1"/>
  <c r="M1319" i="5"/>
  <c r="I1321" i="5"/>
  <c r="I1320" i="5"/>
  <c r="I1328" i="5" s="1"/>
  <c r="I1323" i="5" s="1"/>
  <c r="I1332" i="5" s="1"/>
  <c r="I1319" i="5"/>
  <c r="E1319" i="5"/>
  <c r="E1320" i="5"/>
  <c r="E1328" i="5" s="1"/>
  <c r="E1323" i="5" s="1"/>
  <c r="E1332" i="5" s="1"/>
  <c r="B1343" i="5"/>
  <c r="B1342" i="5"/>
  <c r="B1350" i="5" s="1"/>
  <c r="B1345" i="5" s="1"/>
  <c r="B1354" i="5" s="1"/>
  <c r="B1341" i="5"/>
  <c r="AC1342" i="5"/>
  <c r="AC1350" i="5" s="1"/>
  <c r="AC1345" i="5" s="1"/>
  <c r="AC1354" i="5" s="1"/>
  <c r="AC1343" i="5"/>
  <c r="Y1343" i="5"/>
  <c r="Y1342" i="5"/>
  <c r="Y1350" i="5" s="1"/>
  <c r="Y1345" i="5" s="1"/>
  <c r="Y1354" i="5" s="1"/>
  <c r="Y1341" i="5"/>
  <c r="Q1343" i="5"/>
  <c r="Q1342" i="5"/>
  <c r="Q1350" i="5" s="1"/>
  <c r="Q1345" i="5" s="1"/>
  <c r="Q1354" i="5" s="1"/>
  <c r="Q1341" i="5"/>
  <c r="M1343" i="5"/>
  <c r="M1342" i="5"/>
  <c r="M1350" i="5" s="1"/>
  <c r="M1345" i="5" s="1"/>
  <c r="M1354" i="5" s="1"/>
  <c r="M1341" i="5"/>
  <c r="I1343" i="5"/>
  <c r="I1342" i="5"/>
  <c r="I1350" i="5" s="1"/>
  <c r="I1345" i="5" s="1"/>
  <c r="I1354" i="5" s="1"/>
  <c r="I1341" i="5"/>
  <c r="E1342" i="5"/>
  <c r="E1350" i="5" s="1"/>
  <c r="E1345" i="5" s="1"/>
  <c r="E1354" i="5" s="1"/>
  <c r="E1343" i="5"/>
  <c r="AC1364" i="5"/>
  <c r="AC1372" i="5" s="1"/>
  <c r="AC1367" i="5" s="1"/>
  <c r="AC1376" i="5" s="1"/>
  <c r="AC1365" i="5"/>
  <c r="Y1364" i="5"/>
  <c r="Y1372" i="5" s="1"/>
  <c r="Y1367" i="5" s="1"/>
  <c r="Y1376" i="5" s="1"/>
  <c r="Y1365" i="5"/>
  <c r="Y1363" i="5"/>
  <c r="U1365" i="5"/>
  <c r="U1364" i="5"/>
  <c r="U1372" i="5" s="1"/>
  <c r="U1367" i="5" s="1"/>
  <c r="U1376" i="5" s="1"/>
  <c r="U1363" i="5"/>
  <c r="M1363" i="5"/>
  <c r="M1364" i="5"/>
  <c r="M1372" i="5" s="1"/>
  <c r="M1367" i="5" s="1"/>
  <c r="M1376" i="5" s="1"/>
  <c r="M1365" i="5"/>
  <c r="I1364" i="5"/>
  <c r="I1372" i="5" s="1"/>
  <c r="I1367" i="5" s="1"/>
  <c r="I1376" i="5" s="1"/>
  <c r="I1363" i="5"/>
  <c r="E1363" i="5"/>
  <c r="E1365" i="5"/>
  <c r="E1366" i="5" s="1"/>
  <c r="E1377" i="5" s="1"/>
  <c r="B1385" i="5"/>
  <c r="B1386" i="5"/>
  <c r="B1394" i="5" s="1"/>
  <c r="B1389" i="5" s="1"/>
  <c r="B1398" i="5" s="1"/>
  <c r="AC1387" i="5"/>
  <c r="AC1386" i="5"/>
  <c r="AC1394" i="5" s="1"/>
  <c r="AC1389" i="5" s="1"/>
  <c r="AC1398" i="5" s="1"/>
  <c r="AC1385" i="5"/>
  <c r="Y1385" i="5"/>
  <c r="Y1386" i="5"/>
  <c r="Y1394" i="5" s="1"/>
  <c r="Y1389" i="5" s="1"/>
  <c r="Y1398" i="5" s="1"/>
  <c r="Y1387" i="5"/>
  <c r="U1386" i="5"/>
  <c r="U1394" i="5" s="1"/>
  <c r="U1389" i="5" s="1"/>
  <c r="U1398" i="5" s="1"/>
  <c r="U1385" i="5"/>
  <c r="Q1386" i="5"/>
  <c r="Q1394" i="5" s="1"/>
  <c r="Q1389" i="5" s="1"/>
  <c r="Q1398" i="5" s="1"/>
  <c r="Q1387" i="5"/>
  <c r="Q1385" i="5"/>
  <c r="M1387" i="5"/>
  <c r="M1385" i="5"/>
  <c r="M1386" i="5"/>
  <c r="M1394" i="5" s="1"/>
  <c r="M1389" i="5" s="1"/>
  <c r="M1398" i="5" s="1"/>
  <c r="I1385" i="5"/>
  <c r="I1386" i="5"/>
  <c r="I1394" i="5" s="1"/>
  <c r="I1389" i="5" s="1"/>
  <c r="I1398" i="5" s="1"/>
  <c r="I1387" i="5"/>
  <c r="E1386" i="5"/>
  <c r="E1394" i="5" s="1"/>
  <c r="E1389" i="5" s="1"/>
  <c r="E1398" i="5" s="1"/>
  <c r="E1387" i="5"/>
  <c r="E1385" i="5"/>
  <c r="B1407" i="5"/>
  <c r="B1408" i="5"/>
  <c r="B1416" i="5" s="1"/>
  <c r="B1411" i="5" s="1"/>
  <c r="B1420" i="5" s="1"/>
  <c r="AC1408" i="5"/>
  <c r="AC1416" i="5" s="1"/>
  <c r="AC1411" i="5" s="1"/>
  <c r="AC1420" i="5" s="1"/>
  <c r="AC1407" i="5"/>
  <c r="Y1409" i="5"/>
  <c r="Y1408" i="5"/>
  <c r="Y1416" i="5" s="1"/>
  <c r="Y1411" i="5" s="1"/>
  <c r="Y1420" i="5" s="1"/>
  <c r="Y1407" i="5"/>
  <c r="U1407" i="5"/>
  <c r="U1409" i="5"/>
  <c r="U1408" i="5"/>
  <c r="U1416" i="5" s="1"/>
  <c r="U1411" i="5" s="1"/>
  <c r="U1420" i="5" s="1"/>
  <c r="Q1408" i="5"/>
  <c r="Q1416" i="5" s="1"/>
  <c r="Q1411" i="5" s="1"/>
  <c r="Q1420" i="5" s="1"/>
  <c r="Q1407" i="5"/>
  <c r="M1409" i="5"/>
  <c r="M1410" i="5" s="1"/>
  <c r="M1421" i="5" s="1"/>
  <c r="M1407" i="5"/>
  <c r="I1409" i="5"/>
  <c r="I1408" i="5"/>
  <c r="I1416" i="5" s="1"/>
  <c r="I1411" i="5" s="1"/>
  <c r="I1420" i="5" s="1"/>
  <c r="I1407" i="5"/>
  <c r="AC1431" i="5"/>
  <c r="AC1432" i="5" s="1"/>
  <c r="AC1443" i="5" s="1"/>
  <c r="AC1429" i="5"/>
  <c r="Y1430" i="5"/>
  <c r="Y1438" i="5" s="1"/>
  <c r="Y1433" i="5" s="1"/>
  <c r="Y1442" i="5" s="1"/>
  <c r="Y1431" i="5"/>
  <c r="Y1429" i="5"/>
  <c r="U1431" i="5"/>
  <c r="U1432" i="5" s="1"/>
  <c r="U1443" i="5" s="1"/>
  <c r="U1429" i="5"/>
  <c r="M1431" i="5"/>
  <c r="M1430" i="5"/>
  <c r="M1438" i="5" s="1"/>
  <c r="M1433" i="5" s="1"/>
  <c r="M1442" i="5" s="1"/>
  <c r="M1429" i="5"/>
  <c r="I1430" i="5"/>
  <c r="I1438" i="5" s="1"/>
  <c r="I1433" i="5" s="1"/>
  <c r="I1442" i="5" s="1"/>
  <c r="I1429" i="5"/>
  <c r="I1431" i="5"/>
  <c r="J636" i="5"/>
  <c r="J637" i="5"/>
  <c r="J645" i="5" s="1"/>
  <c r="J640" i="5" s="1"/>
  <c r="J649" i="5" s="1"/>
  <c r="AD704" i="5"/>
  <c r="AD768" i="5"/>
  <c r="F832" i="5"/>
  <c r="F840" i="5" s="1"/>
  <c r="F835" i="5" s="1"/>
  <c r="F844" i="5" s="1"/>
  <c r="AD921" i="5"/>
  <c r="R985" i="5"/>
  <c r="N658" i="5"/>
  <c r="N666" i="5" s="1"/>
  <c r="N661" i="5" s="1"/>
  <c r="N670" i="5" s="1"/>
  <c r="J659" i="5"/>
  <c r="F703" i="5"/>
  <c r="F711" i="5" s="1"/>
  <c r="F706" i="5" s="1"/>
  <c r="F715" i="5" s="1"/>
  <c r="J703" i="5"/>
  <c r="J711" i="5" s="1"/>
  <c r="J706" i="5" s="1"/>
  <c r="J715" i="5" s="1"/>
  <c r="N703" i="5"/>
  <c r="N711" i="5" s="1"/>
  <c r="N706" i="5" s="1"/>
  <c r="N715" i="5" s="1"/>
  <c r="R703" i="5"/>
  <c r="R711" i="5" s="1"/>
  <c r="R706" i="5" s="1"/>
  <c r="R715" i="5" s="1"/>
  <c r="V703" i="5"/>
  <c r="V711" i="5" s="1"/>
  <c r="V706" i="5" s="1"/>
  <c r="V715" i="5" s="1"/>
  <c r="Z703" i="5"/>
  <c r="Z711" i="5" s="1"/>
  <c r="Z706" i="5" s="1"/>
  <c r="Z715" i="5" s="1"/>
  <c r="AD703" i="5"/>
  <c r="AD711" i="5" s="1"/>
  <c r="AD706" i="5" s="1"/>
  <c r="AD715" i="5" s="1"/>
  <c r="R746" i="5"/>
  <c r="R754" i="5" s="1"/>
  <c r="R749" i="5" s="1"/>
  <c r="R758" i="5" s="1"/>
  <c r="Z831" i="5"/>
  <c r="AC1452" i="5"/>
  <c r="AC1460" i="5" s="1"/>
  <c r="AC1455" i="5" s="1"/>
  <c r="AC1464" i="5" s="1"/>
  <c r="AC1451" i="5"/>
  <c r="U1453" i="5"/>
  <c r="U1451" i="5"/>
  <c r="M1452" i="5"/>
  <c r="M1460" i="5" s="1"/>
  <c r="M1455" i="5" s="1"/>
  <c r="M1464" i="5" s="1"/>
  <c r="M1451" i="5"/>
  <c r="I1453" i="5"/>
  <c r="I1452" i="5"/>
  <c r="I1460" i="5" s="1"/>
  <c r="I1455" i="5" s="1"/>
  <c r="I1464" i="5" s="1"/>
  <c r="I1451" i="5"/>
  <c r="E1453" i="5"/>
  <c r="E1454" i="5" s="1"/>
  <c r="E1465" i="5" s="1"/>
  <c r="E1451" i="5"/>
  <c r="Y1475" i="5"/>
  <c r="Y1473" i="5"/>
  <c r="Q1474" i="5"/>
  <c r="Q1482" i="5" s="1"/>
  <c r="Q1477" i="5" s="1"/>
  <c r="Q1486" i="5" s="1"/>
  <c r="Q1475" i="5"/>
  <c r="I1475" i="5"/>
  <c r="I1476" i="5" s="1"/>
  <c r="I1487" i="5" s="1"/>
  <c r="I1473" i="5"/>
  <c r="E1474" i="5"/>
  <c r="E1482" i="5" s="1"/>
  <c r="E1477" i="5" s="1"/>
  <c r="E1486" i="5" s="1"/>
  <c r="E1475" i="5"/>
  <c r="AC1496" i="5"/>
  <c r="AC1504" i="5" s="1"/>
  <c r="AC1499" i="5" s="1"/>
  <c r="AC1508" i="5" s="1"/>
  <c r="AC1495" i="5"/>
  <c r="Q1497" i="5"/>
  <c r="Q1495" i="5"/>
  <c r="I1495" i="5"/>
  <c r="I1497" i="5"/>
  <c r="E1496" i="5"/>
  <c r="E1504" i="5" s="1"/>
  <c r="E1499" i="5" s="1"/>
  <c r="E1508" i="5" s="1"/>
  <c r="E1495" i="5"/>
  <c r="AC1518" i="5"/>
  <c r="AC1517" i="5"/>
  <c r="AC1525" i="5" s="1"/>
  <c r="AC1520" i="5" s="1"/>
  <c r="AC1529" i="5" s="1"/>
  <c r="M1517" i="5"/>
  <c r="M1525" i="5" s="1"/>
  <c r="M1520" i="5" s="1"/>
  <c r="M1529" i="5" s="1"/>
  <c r="M1516" i="5"/>
  <c r="U1452" i="5"/>
  <c r="U1460" i="5" s="1"/>
  <c r="U1455" i="5" s="1"/>
  <c r="U1464" i="5" s="1"/>
  <c r="E1473" i="5"/>
  <c r="Q1473" i="5"/>
  <c r="U1495" i="5"/>
  <c r="Y1496" i="5"/>
  <c r="Y1504" i="5" s="1"/>
  <c r="Y1499" i="5" s="1"/>
  <c r="Y1508" i="5" s="1"/>
  <c r="E1429" i="5"/>
  <c r="Q1453" i="5"/>
  <c r="Q1454" i="5" s="1"/>
  <c r="Q1465" i="5" s="1"/>
  <c r="AC1453" i="5"/>
  <c r="Y1474" i="5"/>
  <c r="Y1482" i="5" s="1"/>
  <c r="Y1477" i="5" s="1"/>
  <c r="Y1486" i="5" s="1"/>
  <c r="Q1496" i="5"/>
  <c r="Q1504" i="5" s="1"/>
  <c r="Q1499" i="5" s="1"/>
  <c r="Q1508" i="5" s="1"/>
  <c r="E1497" i="5"/>
  <c r="E1498" i="5" s="1"/>
  <c r="E1509" i="5" s="1"/>
  <c r="Y1518" i="5"/>
  <c r="O986" i="5"/>
  <c r="O994" i="5" s="1"/>
  <c r="O989" i="5" s="1"/>
  <c r="O998" i="5" s="1"/>
  <c r="AE986" i="5"/>
  <c r="AE994" i="5" s="1"/>
  <c r="AE989" i="5" s="1"/>
  <c r="AE998" i="5" s="1"/>
  <c r="K1008" i="5"/>
  <c r="K1016" i="5" s="1"/>
  <c r="K1011" i="5" s="1"/>
  <c r="K1020" i="5" s="1"/>
  <c r="W1008" i="5"/>
  <c r="W1016" i="5" s="1"/>
  <c r="W1011" i="5" s="1"/>
  <c r="W1020" i="5" s="1"/>
  <c r="AE1053" i="5"/>
  <c r="AE1061" i="5" s="1"/>
  <c r="AE1056" i="5" s="1"/>
  <c r="AE1065" i="5" s="1"/>
  <c r="W1074" i="5"/>
  <c r="AE1098" i="5"/>
  <c r="O1122" i="5"/>
  <c r="O1130" i="5" s="1"/>
  <c r="O1125" i="5" s="1"/>
  <c r="O1134" i="5" s="1"/>
  <c r="AE1122" i="5"/>
  <c r="AE1130" i="5" s="1"/>
  <c r="AE1125" i="5" s="1"/>
  <c r="AE1134" i="5" s="1"/>
  <c r="C1144" i="5"/>
  <c r="C1152" i="5" s="1"/>
  <c r="C1147" i="5" s="1"/>
  <c r="C1156" i="5" s="1"/>
  <c r="O1144" i="5"/>
  <c r="O1152" i="5" s="1"/>
  <c r="O1147" i="5" s="1"/>
  <c r="O1156" i="5" s="1"/>
  <c r="AE1144" i="5"/>
  <c r="AE1152" i="5" s="1"/>
  <c r="AE1147" i="5" s="1"/>
  <c r="AE1156" i="5" s="1"/>
  <c r="W1143" i="5"/>
  <c r="W1144" i="5"/>
  <c r="W1152" i="5" s="1"/>
  <c r="W1147" i="5" s="1"/>
  <c r="W1156" i="5" s="1"/>
  <c r="G1143" i="5"/>
  <c r="G1144" i="5"/>
  <c r="G1152" i="5" s="1"/>
  <c r="G1147" i="5" s="1"/>
  <c r="G1156" i="5" s="1"/>
  <c r="AA1210" i="5"/>
  <c r="AA1218" i="5" s="1"/>
  <c r="AA1213" i="5" s="1"/>
  <c r="AA1222" i="5" s="1"/>
  <c r="AA1209" i="5"/>
  <c r="O1430" i="5"/>
  <c r="O1438" i="5" s="1"/>
  <c r="O1433" i="5" s="1"/>
  <c r="O1442" i="5" s="1"/>
  <c r="AE1430" i="5"/>
  <c r="AE1438" i="5" s="1"/>
  <c r="AE1433" i="5" s="1"/>
  <c r="AE1442" i="5" s="1"/>
  <c r="Z789" i="5"/>
  <c r="Z787" i="5"/>
  <c r="V787" i="5"/>
  <c r="V789" i="5"/>
  <c r="V788" i="5"/>
  <c r="V796" i="5" s="1"/>
  <c r="V791" i="5" s="1"/>
  <c r="V800" i="5" s="1"/>
  <c r="R788" i="5"/>
  <c r="R796" i="5" s="1"/>
  <c r="R791" i="5" s="1"/>
  <c r="R800" i="5" s="1"/>
  <c r="R789" i="5"/>
  <c r="J789" i="5"/>
  <c r="J787" i="5"/>
  <c r="N811" i="5"/>
  <c r="N812" i="5" s="1"/>
  <c r="N823" i="5" s="1"/>
  <c r="N809" i="5"/>
  <c r="J811" i="5"/>
  <c r="J809" i="5"/>
  <c r="J810" i="5"/>
  <c r="J818" i="5" s="1"/>
  <c r="J813" i="5" s="1"/>
  <c r="J822" i="5" s="1"/>
  <c r="F811" i="5"/>
  <c r="F810" i="5"/>
  <c r="F818" i="5" s="1"/>
  <c r="F813" i="5" s="1"/>
  <c r="F822" i="5" s="1"/>
  <c r="R831" i="5"/>
  <c r="R832" i="5"/>
  <c r="R840" i="5" s="1"/>
  <c r="R835" i="5" s="1"/>
  <c r="R844" i="5" s="1"/>
  <c r="AD877" i="5"/>
  <c r="AD876" i="5"/>
  <c r="AD884" i="5" s="1"/>
  <c r="AD879" i="5" s="1"/>
  <c r="AD888" i="5" s="1"/>
  <c r="AD875" i="5"/>
  <c r="R876" i="5"/>
  <c r="R884" i="5" s="1"/>
  <c r="R879" i="5" s="1"/>
  <c r="R888" i="5" s="1"/>
  <c r="R877" i="5"/>
  <c r="R875" i="5"/>
  <c r="J877" i="5"/>
  <c r="J878" i="5" s="1"/>
  <c r="J889" i="5" s="1"/>
  <c r="J875" i="5"/>
  <c r="F877" i="5"/>
  <c r="F876" i="5"/>
  <c r="F884" i="5" s="1"/>
  <c r="F879" i="5" s="1"/>
  <c r="F888" i="5" s="1"/>
  <c r="F875" i="5"/>
  <c r="AD899" i="5"/>
  <c r="AD897" i="5"/>
  <c r="Z899" i="5"/>
  <c r="Z897" i="5"/>
  <c r="R899" i="5"/>
  <c r="R897" i="5"/>
  <c r="J898" i="5"/>
  <c r="J906" i="5" s="1"/>
  <c r="J901" i="5" s="1"/>
  <c r="J910" i="5" s="1"/>
  <c r="J897" i="5"/>
  <c r="F898" i="5"/>
  <c r="F906" i="5" s="1"/>
  <c r="F901" i="5" s="1"/>
  <c r="F910" i="5" s="1"/>
  <c r="F897" i="5"/>
  <c r="Z921" i="5"/>
  <c r="Z920" i="5"/>
  <c r="Z928" i="5" s="1"/>
  <c r="Z923" i="5" s="1"/>
  <c r="Z932" i="5" s="1"/>
  <c r="Z919" i="5"/>
  <c r="R919" i="5"/>
  <c r="R920" i="5"/>
  <c r="R928" i="5" s="1"/>
  <c r="R923" i="5" s="1"/>
  <c r="R932" i="5" s="1"/>
  <c r="AI943" i="5"/>
  <c r="Z939" i="5" s="1"/>
  <c r="F943" i="5"/>
  <c r="F942" i="5"/>
  <c r="F950" i="5" s="1"/>
  <c r="F945" i="5" s="1"/>
  <c r="F954" i="5" s="1"/>
  <c r="J963" i="5"/>
  <c r="J971" i="5" s="1"/>
  <c r="J966" i="5" s="1"/>
  <c r="J975" i="5" s="1"/>
  <c r="J964" i="5"/>
  <c r="J962" i="5"/>
  <c r="F964" i="5"/>
  <c r="F962" i="5"/>
  <c r="AD1009" i="5"/>
  <c r="AD1007" i="5"/>
  <c r="AD1008" i="5"/>
  <c r="AD1016" i="5" s="1"/>
  <c r="AD1011" i="5" s="1"/>
  <c r="AD1020" i="5" s="1"/>
  <c r="V1009" i="5"/>
  <c r="V1008" i="5"/>
  <c r="V1016" i="5" s="1"/>
  <c r="V1011" i="5" s="1"/>
  <c r="V1020" i="5" s="1"/>
  <c r="N1007" i="5"/>
  <c r="N1008" i="5"/>
  <c r="N1016" i="5" s="1"/>
  <c r="N1011" i="5" s="1"/>
  <c r="N1020" i="5" s="1"/>
  <c r="N1009" i="5"/>
  <c r="F1054" i="5"/>
  <c r="F1053" i="5"/>
  <c r="F1061" i="5" s="1"/>
  <c r="F1056" i="5" s="1"/>
  <c r="F1065" i="5" s="1"/>
  <c r="V1074" i="5"/>
  <c r="V1076" i="5"/>
  <c r="V1075" i="5"/>
  <c r="V1083" i="5" s="1"/>
  <c r="V1078" i="5" s="1"/>
  <c r="V1087" i="5" s="1"/>
  <c r="R1074" i="5"/>
  <c r="R1076" i="5"/>
  <c r="R1075" i="5"/>
  <c r="R1083" i="5" s="1"/>
  <c r="R1078" i="5" s="1"/>
  <c r="R1087" i="5" s="1"/>
  <c r="N1075" i="5"/>
  <c r="N1083" i="5" s="1"/>
  <c r="N1078" i="5" s="1"/>
  <c r="N1087" i="5" s="1"/>
  <c r="N1076" i="5"/>
  <c r="N1074" i="5"/>
  <c r="F1076" i="5"/>
  <c r="F1075" i="5"/>
  <c r="F1083" i="5" s="1"/>
  <c r="F1078" i="5" s="1"/>
  <c r="F1087" i="5" s="1"/>
  <c r="F1074" i="5"/>
  <c r="AD1099" i="5"/>
  <c r="AD1107" i="5" s="1"/>
  <c r="AD1102" i="5" s="1"/>
  <c r="AD1111" i="5" s="1"/>
  <c r="AD1100" i="5"/>
  <c r="AD1098" i="5"/>
  <c r="Z1099" i="5"/>
  <c r="Z1107" i="5" s="1"/>
  <c r="Z1102" i="5" s="1"/>
  <c r="Z1111" i="5" s="1"/>
  <c r="Z1100" i="5"/>
  <c r="Z1098" i="5"/>
  <c r="V1098" i="5"/>
  <c r="V1100" i="5"/>
  <c r="V1099" i="5"/>
  <c r="V1107" i="5" s="1"/>
  <c r="V1102" i="5" s="1"/>
  <c r="V1111" i="5" s="1"/>
  <c r="F1098" i="5"/>
  <c r="F1100" i="5"/>
  <c r="F1099" i="5"/>
  <c r="F1107" i="5" s="1"/>
  <c r="F1102" i="5" s="1"/>
  <c r="F1111" i="5" s="1"/>
  <c r="AD1122" i="5"/>
  <c r="AD1130" i="5" s="1"/>
  <c r="AD1125" i="5" s="1"/>
  <c r="AD1134" i="5" s="1"/>
  <c r="AD1123" i="5"/>
  <c r="V1123" i="5"/>
  <c r="V1122" i="5"/>
  <c r="V1130" i="5" s="1"/>
  <c r="V1125" i="5" s="1"/>
  <c r="V1134" i="5" s="1"/>
  <c r="V1121" i="5"/>
  <c r="AD1143" i="5"/>
  <c r="AD1144" i="5"/>
  <c r="AD1152" i="5" s="1"/>
  <c r="AD1147" i="5" s="1"/>
  <c r="AD1156" i="5" s="1"/>
  <c r="AD1145" i="5"/>
  <c r="J1144" i="5"/>
  <c r="J1152" i="5" s="1"/>
  <c r="J1147" i="5" s="1"/>
  <c r="J1156" i="5" s="1"/>
  <c r="J1145" i="5"/>
  <c r="J1143" i="5"/>
  <c r="V1166" i="5"/>
  <c r="V1174" i="5" s="1"/>
  <c r="V1169" i="5" s="1"/>
  <c r="V1178" i="5" s="1"/>
  <c r="V1165" i="5"/>
  <c r="R1166" i="5"/>
  <c r="R1174" i="5" s="1"/>
  <c r="R1169" i="5" s="1"/>
  <c r="R1178" i="5" s="1"/>
  <c r="R1167" i="5"/>
  <c r="F1166" i="5"/>
  <c r="F1174" i="5" s="1"/>
  <c r="F1169" i="5" s="1"/>
  <c r="F1178" i="5" s="1"/>
  <c r="F1167" i="5"/>
  <c r="F1165" i="5"/>
  <c r="AD1189" i="5"/>
  <c r="AD1188" i="5"/>
  <c r="AD1196" i="5" s="1"/>
  <c r="AD1191" i="5" s="1"/>
  <c r="AD1200" i="5" s="1"/>
  <c r="AD1187" i="5"/>
  <c r="Z1187" i="5"/>
  <c r="Z1188" i="5"/>
  <c r="Z1196" i="5" s="1"/>
  <c r="Z1191" i="5" s="1"/>
  <c r="Z1200" i="5" s="1"/>
  <c r="N1189" i="5"/>
  <c r="N1188" i="5"/>
  <c r="N1196" i="5" s="1"/>
  <c r="N1191" i="5" s="1"/>
  <c r="N1200" i="5" s="1"/>
  <c r="N1187" i="5"/>
  <c r="Z1211" i="5"/>
  <c r="Z1210" i="5"/>
  <c r="Z1218" i="5" s="1"/>
  <c r="Z1213" i="5" s="1"/>
  <c r="Z1222" i="5" s="1"/>
  <c r="Z1209" i="5"/>
  <c r="N1211" i="5"/>
  <c r="N1210" i="5"/>
  <c r="N1218" i="5" s="1"/>
  <c r="N1213" i="5" s="1"/>
  <c r="N1222" i="5" s="1"/>
  <c r="F1232" i="5"/>
  <c r="F1240" i="5" s="1"/>
  <c r="F1235" i="5" s="1"/>
  <c r="F1244" i="5" s="1"/>
  <c r="F1233" i="5"/>
  <c r="F1231" i="5"/>
  <c r="AD1254" i="5"/>
  <c r="AD1262" i="5" s="1"/>
  <c r="AD1257" i="5" s="1"/>
  <c r="AD1266" i="5" s="1"/>
  <c r="AD1255" i="5"/>
  <c r="AD1253" i="5"/>
  <c r="N1409" i="5"/>
  <c r="N1408" i="5"/>
  <c r="N1416" i="5" s="1"/>
  <c r="N1411" i="5" s="1"/>
  <c r="N1420" i="5" s="1"/>
  <c r="N1407" i="5"/>
  <c r="R1429" i="5"/>
  <c r="R1431" i="5"/>
  <c r="R1430" i="5"/>
  <c r="R1438" i="5" s="1"/>
  <c r="R1433" i="5" s="1"/>
  <c r="R1442" i="5" s="1"/>
  <c r="R1495" i="5"/>
  <c r="R1496" i="5"/>
  <c r="R1504" i="5" s="1"/>
  <c r="R1499" i="5" s="1"/>
  <c r="R1508" i="5" s="1"/>
  <c r="R1497" i="5"/>
  <c r="V1516" i="5"/>
  <c r="V1518" i="5"/>
  <c r="V1517" i="5"/>
  <c r="V1525" i="5" s="1"/>
  <c r="V1520" i="5" s="1"/>
  <c r="V1529" i="5" s="1"/>
  <c r="AD745" i="5"/>
  <c r="AD746" i="5"/>
  <c r="AD754" i="5" s="1"/>
  <c r="AD749" i="5" s="1"/>
  <c r="AD758" i="5" s="1"/>
  <c r="F787" i="5"/>
  <c r="F789" i="5"/>
  <c r="F788" i="5"/>
  <c r="F796" i="5" s="1"/>
  <c r="F791" i="5" s="1"/>
  <c r="F800" i="5" s="1"/>
  <c r="AD811" i="5"/>
  <c r="AD809" i="5"/>
  <c r="Z811" i="5"/>
  <c r="Z809" i="5"/>
  <c r="Z810" i="5"/>
  <c r="Z818" i="5" s="1"/>
  <c r="Z813" i="5" s="1"/>
  <c r="Z822" i="5" s="1"/>
  <c r="V811" i="5"/>
  <c r="V810" i="5"/>
  <c r="V818" i="5" s="1"/>
  <c r="V813" i="5" s="1"/>
  <c r="V822" i="5" s="1"/>
  <c r="AD855" i="5"/>
  <c r="AD854" i="5"/>
  <c r="AD862" i="5" s="1"/>
  <c r="AD857" i="5" s="1"/>
  <c r="AD866" i="5" s="1"/>
  <c r="Z855" i="5"/>
  <c r="Z854" i="5"/>
  <c r="Z862" i="5" s="1"/>
  <c r="Z857" i="5" s="1"/>
  <c r="Z866" i="5" s="1"/>
  <c r="Z853" i="5"/>
  <c r="R855" i="5"/>
  <c r="R854" i="5"/>
  <c r="R862" i="5" s="1"/>
  <c r="R857" i="5" s="1"/>
  <c r="R866" i="5" s="1"/>
  <c r="J855" i="5"/>
  <c r="J856" i="5" s="1"/>
  <c r="J867" i="5" s="1"/>
  <c r="J853" i="5"/>
  <c r="F855" i="5"/>
  <c r="F853" i="5"/>
  <c r="F854" i="5"/>
  <c r="F862" i="5" s="1"/>
  <c r="F857" i="5" s="1"/>
  <c r="F866" i="5" s="1"/>
  <c r="Z877" i="5"/>
  <c r="Z875" i="5"/>
  <c r="V898" i="5"/>
  <c r="V906" i="5" s="1"/>
  <c r="V901" i="5" s="1"/>
  <c r="V910" i="5" s="1"/>
  <c r="V897" i="5"/>
  <c r="N899" i="5"/>
  <c r="N897" i="5"/>
  <c r="R941" i="5"/>
  <c r="R943" i="5"/>
  <c r="R942" i="5"/>
  <c r="R950" i="5" s="1"/>
  <c r="R945" i="5" s="1"/>
  <c r="R954" i="5" s="1"/>
  <c r="N942" i="5"/>
  <c r="N950" i="5" s="1"/>
  <c r="N945" i="5" s="1"/>
  <c r="N954" i="5" s="1"/>
  <c r="N941" i="5"/>
  <c r="V964" i="5"/>
  <c r="V962" i="5"/>
  <c r="V963" i="5"/>
  <c r="V971" i="5" s="1"/>
  <c r="V966" i="5" s="1"/>
  <c r="V975" i="5" s="1"/>
  <c r="V985" i="5"/>
  <c r="V987" i="5"/>
  <c r="J985" i="5"/>
  <c r="J987" i="5"/>
  <c r="Z1007" i="5"/>
  <c r="Z1009" i="5"/>
  <c r="Z1008" i="5"/>
  <c r="Z1016" i="5" s="1"/>
  <c r="Z1011" i="5" s="1"/>
  <c r="Z1020" i="5" s="1"/>
  <c r="R1009" i="5"/>
  <c r="R1008" i="5"/>
  <c r="R1016" i="5" s="1"/>
  <c r="R1011" i="5" s="1"/>
  <c r="R1020" i="5" s="1"/>
  <c r="J1009" i="5"/>
  <c r="J1008" i="5"/>
  <c r="J1016" i="5" s="1"/>
  <c r="J1011" i="5" s="1"/>
  <c r="J1020" i="5" s="1"/>
  <c r="AD1032" i="5"/>
  <c r="AD1031" i="5"/>
  <c r="AD1039" i="5" s="1"/>
  <c r="AD1034" i="5" s="1"/>
  <c r="AD1043" i="5" s="1"/>
  <c r="AD1030" i="5"/>
  <c r="Z1030" i="5"/>
  <c r="Z1031" i="5"/>
  <c r="Z1039" i="5" s="1"/>
  <c r="Z1034" i="5" s="1"/>
  <c r="Z1043" i="5" s="1"/>
  <c r="Z1032" i="5"/>
  <c r="V1031" i="5"/>
  <c r="V1039" i="5" s="1"/>
  <c r="V1034" i="5" s="1"/>
  <c r="V1043" i="5" s="1"/>
  <c r="V1032" i="5"/>
  <c r="R1032" i="5"/>
  <c r="R1031" i="5"/>
  <c r="R1039" i="5" s="1"/>
  <c r="R1034" i="5" s="1"/>
  <c r="R1043" i="5" s="1"/>
  <c r="R1030" i="5"/>
  <c r="N1032" i="5"/>
  <c r="N1033" i="5" s="1"/>
  <c r="N1044" i="5" s="1"/>
  <c r="N1030" i="5"/>
  <c r="J1030" i="5"/>
  <c r="J1032" i="5"/>
  <c r="F1031" i="5"/>
  <c r="F1039" i="5" s="1"/>
  <c r="F1034" i="5" s="1"/>
  <c r="F1043" i="5" s="1"/>
  <c r="F1032" i="5"/>
  <c r="F1030" i="5"/>
  <c r="AD1053" i="5"/>
  <c r="AD1061" i="5" s="1"/>
  <c r="AD1056" i="5" s="1"/>
  <c r="AD1065" i="5" s="1"/>
  <c r="AD1054" i="5"/>
  <c r="AD1052" i="5"/>
  <c r="V1053" i="5"/>
  <c r="V1061" i="5" s="1"/>
  <c r="V1056" i="5" s="1"/>
  <c r="V1065" i="5" s="1"/>
  <c r="V1052" i="5"/>
  <c r="V1054" i="5"/>
  <c r="R1054" i="5"/>
  <c r="R1053" i="5"/>
  <c r="R1061" i="5" s="1"/>
  <c r="R1056" i="5" s="1"/>
  <c r="R1065" i="5" s="1"/>
  <c r="N1054" i="5"/>
  <c r="N1053" i="5"/>
  <c r="N1061" i="5" s="1"/>
  <c r="N1056" i="5" s="1"/>
  <c r="N1065" i="5" s="1"/>
  <c r="N1052" i="5"/>
  <c r="N1098" i="5"/>
  <c r="N1100" i="5"/>
  <c r="N1099" i="5"/>
  <c r="N1107" i="5" s="1"/>
  <c r="N1102" i="5" s="1"/>
  <c r="N1111" i="5" s="1"/>
  <c r="Z1144" i="5"/>
  <c r="Z1152" i="5" s="1"/>
  <c r="Z1147" i="5" s="1"/>
  <c r="Z1156" i="5" s="1"/>
  <c r="Z1143" i="5"/>
  <c r="Z1145" i="5"/>
  <c r="N1144" i="5"/>
  <c r="N1152" i="5" s="1"/>
  <c r="N1147" i="5" s="1"/>
  <c r="N1156" i="5" s="1"/>
  <c r="N1145" i="5"/>
  <c r="AD1211" i="5"/>
  <c r="AD1209" i="5"/>
  <c r="AD1210" i="5"/>
  <c r="AD1218" i="5" s="1"/>
  <c r="AD1213" i="5" s="1"/>
  <c r="AD1222" i="5" s="1"/>
  <c r="V1210" i="5"/>
  <c r="V1218" i="5" s="1"/>
  <c r="V1213" i="5" s="1"/>
  <c r="V1222" i="5" s="1"/>
  <c r="V1211" i="5"/>
  <c r="V1209" i="5"/>
  <c r="R1210" i="5"/>
  <c r="R1218" i="5" s="1"/>
  <c r="R1213" i="5" s="1"/>
  <c r="R1222" i="5" s="1"/>
  <c r="R1209" i="5"/>
  <c r="R1211" i="5"/>
  <c r="J1211" i="5"/>
  <c r="J1210" i="5"/>
  <c r="J1218" i="5" s="1"/>
  <c r="J1213" i="5" s="1"/>
  <c r="J1222" i="5" s="1"/>
  <c r="F1210" i="5"/>
  <c r="F1218" i="5" s="1"/>
  <c r="F1213" i="5" s="1"/>
  <c r="F1222" i="5" s="1"/>
  <c r="F1211" i="5"/>
  <c r="Z1429" i="5"/>
  <c r="Z1430" i="5"/>
  <c r="Z1438" i="5" s="1"/>
  <c r="Z1433" i="5" s="1"/>
  <c r="Z1442" i="5" s="1"/>
  <c r="N657" i="5"/>
  <c r="AD657" i="5"/>
  <c r="J658" i="5"/>
  <c r="J666" i="5" s="1"/>
  <c r="J661" i="5" s="1"/>
  <c r="J670" i="5" s="1"/>
  <c r="Z658" i="5"/>
  <c r="Z666" i="5" s="1"/>
  <c r="Z661" i="5" s="1"/>
  <c r="Z670" i="5" s="1"/>
  <c r="F659" i="5"/>
  <c r="V659" i="5"/>
  <c r="R680" i="5"/>
  <c r="R688" i="5" s="1"/>
  <c r="R683" i="5" s="1"/>
  <c r="R692" i="5" s="1"/>
  <c r="N681" i="5"/>
  <c r="N682" i="5" s="1"/>
  <c r="N693" i="5" s="1"/>
  <c r="AD681" i="5"/>
  <c r="AD682" i="5" s="1"/>
  <c r="AD693" i="5" s="1"/>
  <c r="R702" i="5"/>
  <c r="J704" i="5"/>
  <c r="Z704" i="5"/>
  <c r="J723" i="5"/>
  <c r="Z723" i="5"/>
  <c r="F724" i="5"/>
  <c r="F732" i="5" s="1"/>
  <c r="F727" i="5" s="1"/>
  <c r="F736" i="5" s="1"/>
  <c r="V724" i="5"/>
  <c r="V732" i="5" s="1"/>
  <c r="V727" i="5" s="1"/>
  <c r="V736" i="5" s="1"/>
  <c r="F725" i="5"/>
  <c r="N725" i="5"/>
  <c r="N726" i="5" s="1"/>
  <c r="N737" i="5" s="1"/>
  <c r="R725" i="5"/>
  <c r="V725" i="5"/>
  <c r="AD725" i="5"/>
  <c r="AD726" i="5" s="1"/>
  <c r="AD737" i="5" s="1"/>
  <c r="Z745" i="5"/>
  <c r="N746" i="5"/>
  <c r="N754" i="5" s="1"/>
  <c r="N749" i="5" s="1"/>
  <c r="N758" i="5" s="1"/>
  <c r="J747" i="5"/>
  <c r="J748" i="5" s="1"/>
  <c r="J759" i="5" s="1"/>
  <c r="V766" i="5"/>
  <c r="R768" i="5"/>
  <c r="R787" i="5"/>
  <c r="Z788" i="5"/>
  <c r="Z796" i="5" s="1"/>
  <c r="Z791" i="5" s="1"/>
  <c r="Z800" i="5" s="1"/>
  <c r="F809" i="5"/>
  <c r="N831" i="5"/>
  <c r="Z832" i="5"/>
  <c r="Z840" i="5" s="1"/>
  <c r="Z835" i="5" s="1"/>
  <c r="Z844" i="5" s="1"/>
  <c r="F833" i="5"/>
  <c r="F834" i="5" s="1"/>
  <c r="F845" i="5" s="1"/>
  <c r="J833" i="5"/>
  <c r="J834" i="5" s="1"/>
  <c r="J845" i="5" s="1"/>
  <c r="N833" i="5"/>
  <c r="N834" i="5" s="1"/>
  <c r="N845" i="5" s="1"/>
  <c r="R833" i="5"/>
  <c r="V833" i="5"/>
  <c r="AD833" i="5"/>
  <c r="AD834" i="5" s="1"/>
  <c r="AD845" i="5" s="1"/>
  <c r="AD853" i="5"/>
  <c r="N877" i="5"/>
  <c r="V899" i="5"/>
  <c r="F921" i="5"/>
  <c r="F922" i="5" s="1"/>
  <c r="F933" i="5" s="1"/>
  <c r="J943" i="5"/>
  <c r="J944" i="5" s="1"/>
  <c r="J955" i="5" s="1"/>
  <c r="R962" i="5"/>
  <c r="AD962" i="5"/>
  <c r="F963" i="5"/>
  <c r="F971" i="5" s="1"/>
  <c r="F966" i="5" s="1"/>
  <c r="F975" i="5" s="1"/>
  <c r="AD964" i="5"/>
  <c r="AD965" i="5" s="1"/>
  <c r="AD976" i="5" s="1"/>
  <c r="F985" i="5"/>
  <c r="N987" i="5"/>
  <c r="J1031" i="5"/>
  <c r="J1039" i="5" s="1"/>
  <c r="J1034" i="5" s="1"/>
  <c r="J1043" i="5" s="1"/>
  <c r="N1143" i="5"/>
  <c r="R1165" i="5"/>
  <c r="V855" i="5"/>
  <c r="V853" i="5"/>
  <c r="V854" i="5"/>
  <c r="V862" i="5" s="1"/>
  <c r="V857" i="5" s="1"/>
  <c r="V866" i="5" s="1"/>
  <c r="V920" i="5"/>
  <c r="V928" i="5" s="1"/>
  <c r="V923" i="5" s="1"/>
  <c r="V932" i="5" s="1"/>
  <c r="V919" i="5"/>
  <c r="N920" i="5"/>
  <c r="N928" i="5" s="1"/>
  <c r="N923" i="5" s="1"/>
  <c r="N932" i="5" s="1"/>
  <c r="N921" i="5"/>
  <c r="N919" i="5"/>
  <c r="J921" i="5"/>
  <c r="J920" i="5"/>
  <c r="J928" i="5" s="1"/>
  <c r="J923" i="5" s="1"/>
  <c r="J932" i="5" s="1"/>
  <c r="J919" i="5"/>
  <c r="AD943" i="5"/>
  <c r="AD942" i="5"/>
  <c r="AD950" i="5" s="1"/>
  <c r="AD945" i="5" s="1"/>
  <c r="AD954" i="5" s="1"/>
  <c r="AD941" i="5"/>
  <c r="Z942" i="5"/>
  <c r="Z950" i="5" s="1"/>
  <c r="Z945" i="5" s="1"/>
  <c r="Z954" i="5" s="1"/>
  <c r="Z941" i="5"/>
  <c r="J1076" i="5"/>
  <c r="J1075" i="5"/>
  <c r="J1083" i="5" s="1"/>
  <c r="J1078" i="5" s="1"/>
  <c r="J1087" i="5" s="1"/>
  <c r="J1074" i="5"/>
  <c r="R1123" i="5"/>
  <c r="R1122" i="5"/>
  <c r="R1130" i="5" s="1"/>
  <c r="R1125" i="5" s="1"/>
  <c r="R1134" i="5" s="1"/>
  <c r="R1121" i="5"/>
  <c r="N1122" i="5"/>
  <c r="N1130" i="5" s="1"/>
  <c r="N1125" i="5" s="1"/>
  <c r="N1134" i="5" s="1"/>
  <c r="N1123" i="5"/>
  <c r="N1121" i="5"/>
  <c r="J1187" i="5"/>
  <c r="J1189" i="5"/>
  <c r="J1188" i="5"/>
  <c r="J1196" i="5" s="1"/>
  <c r="J1191" i="5" s="1"/>
  <c r="J1200" i="5" s="1"/>
  <c r="V1232" i="5"/>
  <c r="V1240" i="5" s="1"/>
  <c r="V1235" i="5" s="1"/>
  <c r="V1244" i="5" s="1"/>
  <c r="V1231" i="5"/>
  <c r="R1233" i="5"/>
  <c r="R1232" i="5"/>
  <c r="R1240" i="5" s="1"/>
  <c r="R1235" i="5" s="1"/>
  <c r="R1244" i="5" s="1"/>
  <c r="R1254" i="5"/>
  <c r="R1262" i="5" s="1"/>
  <c r="R1257" i="5" s="1"/>
  <c r="R1266" i="5" s="1"/>
  <c r="R1255" i="5"/>
  <c r="R1253" i="5"/>
  <c r="N1254" i="5"/>
  <c r="N1262" i="5" s="1"/>
  <c r="N1257" i="5" s="1"/>
  <c r="N1266" i="5" s="1"/>
  <c r="N1255" i="5"/>
  <c r="R1276" i="5"/>
  <c r="R1284" i="5" s="1"/>
  <c r="R1279" i="5" s="1"/>
  <c r="R1288" i="5" s="1"/>
  <c r="R1277" i="5"/>
  <c r="R1275" i="5"/>
  <c r="AD1429" i="5"/>
  <c r="AD1431" i="5"/>
  <c r="AD1430" i="5"/>
  <c r="AD1438" i="5" s="1"/>
  <c r="AD1433" i="5" s="1"/>
  <c r="AD1442" i="5" s="1"/>
  <c r="F1517" i="5"/>
  <c r="F1525" i="5" s="1"/>
  <c r="F1520" i="5" s="1"/>
  <c r="F1529" i="5" s="1"/>
  <c r="F1518" i="5"/>
  <c r="F636" i="5"/>
  <c r="N636" i="5"/>
  <c r="V636" i="5"/>
  <c r="AD636" i="5"/>
  <c r="F637" i="5"/>
  <c r="F645" i="5" s="1"/>
  <c r="F640" i="5" s="1"/>
  <c r="F649" i="5" s="1"/>
  <c r="N637" i="5"/>
  <c r="N645" i="5" s="1"/>
  <c r="N640" i="5" s="1"/>
  <c r="N649" i="5" s="1"/>
  <c r="V637" i="5"/>
  <c r="V645" i="5" s="1"/>
  <c r="V640" i="5" s="1"/>
  <c r="V649" i="5" s="1"/>
  <c r="AD637" i="5"/>
  <c r="AD645" i="5" s="1"/>
  <c r="AD640" i="5" s="1"/>
  <c r="AD649" i="5" s="1"/>
  <c r="F658" i="5"/>
  <c r="F666" i="5" s="1"/>
  <c r="F661" i="5" s="1"/>
  <c r="F670" i="5" s="1"/>
  <c r="V658" i="5"/>
  <c r="V666" i="5" s="1"/>
  <c r="V661" i="5" s="1"/>
  <c r="V670" i="5" s="1"/>
  <c r="R659" i="5"/>
  <c r="R660" i="5" s="1"/>
  <c r="R671" i="5" s="1"/>
  <c r="F679" i="5"/>
  <c r="J679" i="5"/>
  <c r="N679" i="5"/>
  <c r="V679" i="5"/>
  <c r="Z679" i="5"/>
  <c r="AD679" i="5"/>
  <c r="J681" i="5"/>
  <c r="J682" i="5" s="1"/>
  <c r="J693" i="5" s="1"/>
  <c r="Z681" i="5"/>
  <c r="Z682" i="5" s="1"/>
  <c r="Z693" i="5" s="1"/>
  <c r="R724" i="5"/>
  <c r="R732" i="5" s="1"/>
  <c r="R727" i="5" s="1"/>
  <c r="R736" i="5" s="1"/>
  <c r="J745" i="5"/>
  <c r="V745" i="5"/>
  <c r="AD747" i="5"/>
  <c r="J766" i="5"/>
  <c r="N768" i="5"/>
  <c r="N787" i="5"/>
  <c r="N788" i="5"/>
  <c r="N796" i="5" s="1"/>
  <c r="N791" i="5" s="1"/>
  <c r="N800" i="5" s="1"/>
  <c r="AD810" i="5"/>
  <c r="AD818" i="5" s="1"/>
  <c r="AD813" i="5" s="1"/>
  <c r="AD822" i="5" s="1"/>
  <c r="J831" i="5"/>
  <c r="V832" i="5"/>
  <c r="V840" i="5" s="1"/>
  <c r="V835" i="5" s="1"/>
  <c r="V844" i="5" s="1"/>
  <c r="R853" i="5"/>
  <c r="V875" i="5"/>
  <c r="R898" i="5"/>
  <c r="R906" i="5" s="1"/>
  <c r="R901" i="5" s="1"/>
  <c r="R910" i="5" s="1"/>
  <c r="AD898" i="5"/>
  <c r="AD906" i="5" s="1"/>
  <c r="AD901" i="5" s="1"/>
  <c r="AD910" i="5" s="1"/>
  <c r="J899" i="5"/>
  <c r="V941" i="5"/>
  <c r="V942" i="5"/>
  <c r="V950" i="5" s="1"/>
  <c r="V945" i="5" s="1"/>
  <c r="V954" i="5" s="1"/>
  <c r="N962" i="5"/>
  <c r="Z962" i="5"/>
  <c r="N964" i="5"/>
  <c r="N965" i="5" s="1"/>
  <c r="N976" i="5" s="1"/>
  <c r="Z964" i="5"/>
  <c r="Z965" i="5" s="1"/>
  <c r="Z976" i="5" s="1"/>
  <c r="V1030" i="5"/>
  <c r="R1231" i="5"/>
  <c r="F681" i="5"/>
  <c r="F682" i="5" s="1"/>
  <c r="F693" i="5" s="1"/>
  <c r="F745" i="5"/>
  <c r="R745" i="5"/>
  <c r="V746" i="5"/>
  <c r="V754" i="5" s="1"/>
  <c r="V749" i="5" s="1"/>
  <c r="V758" i="5" s="1"/>
  <c r="Z747" i="5"/>
  <c r="Z748" i="5" s="1"/>
  <c r="Z759" i="5" s="1"/>
  <c r="F766" i="5"/>
  <c r="J788" i="5"/>
  <c r="J796" i="5" s="1"/>
  <c r="J791" i="5" s="1"/>
  <c r="J800" i="5" s="1"/>
  <c r="V809" i="5"/>
  <c r="R810" i="5"/>
  <c r="R818" i="5" s="1"/>
  <c r="R813" i="5" s="1"/>
  <c r="R822" i="5" s="1"/>
  <c r="AD831" i="5"/>
  <c r="N853" i="5"/>
  <c r="N854" i="5"/>
  <c r="N862" i="5" s="1"/>
  <c r="N857" i="5" s="1"/>
  <c r="N866" i="5" s="1"/>
  <c r="N876" i="5"/>
  <c r="N884" i="5" s="1"/>
  <c r="N879" i="5" s="1"/>
  <c r="N888" i="5" s="1"/>
  <c r="Z876" i="5"/>
  <c r="Z884" i="5" s="1"/>
  <c r="Z879" i="5" s="1"/>
  <c r="Z888" i="5" s="1"/>
  <c r="N898" i="5"/>
  <c r="N906" i="5" s="1"/>
  <c r="N901" i="5" s="1"/>
  <c r="N910" i="5" s="1"/>
  <c r="Z898" i="5"/>
  <c r="Z906" i="5" s="1"/>
  <c r="Z901" i="5" s="1"/>
  <c r="Z910" i="5" s="1"/>
  <c r="F899" i="5"/>
  <c r="AI899" i="5"/>
  <c r="Z895" i="5" s="1"/>
  <c r="F919" i="5"/>
  <c r="V921" i="5"/>
  <c r="V922" i="5" s="1"/>
  <c r="V933" i="5" s="1"/>
  <c r="J941" i="5"/>
  <c r="Z943" i="5"/>
  <c r="F986" i="5"/>
  <c r="F994" i="5" s="1"/>
  <c r="F989" i="5" s="1"/>
  <c r="F998" i="5" s="1"/>
  <c r="J986" i="5"/>
  <c r="J994" i="5" s="1"/>
  <c r="J989" i="5" s="1"/>
  <c r="J998" i="5" s="1"/>
  <c r="N986" i="5"/>
  <c r="N994" i="5" s="1"/>
  <c r="N989" i="5" s="1"/>
  <c r="N998" i="5" s="1"/>
  <c r="R986" i="5"/>
  <c r="R994" i="5" s="1"/>
  <c r="R989" i="5" s="1"/>
  <c r="R998" i="5" s="1"/>
  <c r="V986" i="5"/>
  <c r="V994" i="5" s="1"/>
  <c r="V989" i="5" s="1"/>
  <c r="V998" i="5" s="1"/>
  <c r="Z986" i="5"/>
  <c r="Z994" i="5" s="1"/>
  <c r="Z989" i="5" s="1"/>
  <c r="Z998" i="5" s="1"/>
  <c r="AD986" i="5"/>
  <c r="AD994" i="5" s="1"/>
  <c r="AD989" i="5" s="1"/>
  <c r="AD998" i="5" s="1"/>
  <c r="AD987" i="5"/>
  <c r="J1007" i="5"/>
  <c r="V1007" i="5"/>
  <c r="F1009" i="5"/>
  <c r="F1010" i="5" s="1"/>
  <c r="F1021" i="5" s="1"/>
  <c r="R1052" i="5"/>
  <c r="AD1121" i="5"/>
  <c r="V1167" i="5"/>
  <c r="Z1189" i="5"/>
  <c r="F1209" i="5"/>
  <c r="J1209" i="5"/>
  <c r="N1209" i="5"/>
  <c r="Z1054" i="5"/>
  <c r="Z1053" i="5"/>
  <c r="Z1061" i="5" s="1"/>
  <c r="Z1056" i="5" s="1"/>
  <c r="Z1065" i="5" s="1"/>
  <c r="Z1052" i="5"/>
  <c r="J1054" i="5"/>
  <c r="J1055" i="5" s="1"/>
  <c r="J1066" i="5" s="1"/>
  <c r="J1052" i="5"/>
  <c r="AD1075" i="5"/>
  <c r="AD1083" i="5" s="1"/>
  <c r="AD1078" i="5" s="1"/>
  <c r="AD1087" i="5" s="1"/>
  <c r="AD1074" i="5"/>
  <c r="Z1076" i="5"/>
  <c r="Z1077" i="5" s="1"/>
  <c r="Z1088" i="5" s="1"/>
  <c r="Z1074" i="5"/>
  <c r="R1100" i="5"/>
  <c r="R1101" i="5" s="1"/>
  <c r="R1112" i="5" s="1"/>
  <c r="R1098" i="5"/>
  <c r="J1099" i="5"/>
  <c r="J1107" i="5" s="1"/>
  <c r="J1102" i="5" s="1"/>
  <c r="J1111" i="5" s="1"/>
  <c r="J1098" i="5"/>
  <c r="Z1121" i="5"/>
  <c r="Z1123" i="5"/>
  <c r="Z1124" i="5" s="1"/>
  <c r="Z1135" i="5" s="1"/>
  <c r="J1121" i="5"/>
  <c r="J1123" i="5"/>
  <c r="J1124" i="5" s="1"/>
  <c r="J1135" i="5" s="1"/>
  <c r="F1123" i="5"/>
  <c r="F1122" i="5"/>
  <c r="F1130" i="5" s="1"/>
  <c r="F1125" i="5" s="1"/>
  <c r="F1134" i="5" s="1"/>
  <c r="V1145" i="5"/>
  <c r="V1144" i="5"/>
  <c r="V1152" i="5" s="1"/>
  <c r="V1147" i="5" s="1"/>
  <c r="V1156" i="5" s="1"/>
  <c r="V1143" i="5"/>
  <c r="R1145" i="5"/>
  <c r="R1143" i="5"/>
  <c r="R1144" i="5"/>
  <c r="R1152" i="5" s="1"/>
  <c r="R1147" i="5" s="1"/>
  <c r="R1156" i="5" s="1"/>
  <c r="F1145" i="5"/>
  <c r="F1144" i="5"/>
  <c r="F1152" i="5" s="1"/>
  <c r="F1147" i="5" s="1"/>
  <c r="F1156" i="5" s="1"/>
  <c r="F1143" i="5"/>
  <c r="AD1167" i="5"/>
  <c r="AD1168" i="5" s="1"/>
  <c r="AD1179" i="5" s="1"/>
  <c r="AD1165" i="5"/>
  <c r="Z1167" i="5"/>
  <c r="Z1168" i="5" s="1"/>
  <c r="Z1179" i="5" s="1"/>
  <c r="Z1165" i="5"/>
  <c r="N1167" i="5"/>
  <c r="N1168" i="5" s="1"/>
  <c r="N1179" i="5" s="1"/>
  <c r="N1165" i="5"/>
  <c r="J1167" i="5"/>
  <c r="J1168" i="5" s="1"/>
  <c r="J1179" i="5" s="1"/>
  <c r="J1165" i="5"/>
  <c r="V1187" i="5"/>
  <c r="V1188" i="5"/>
  <c r="V1196" i="5" s="1"/>
  <c r="V1191" i="5" s="1"/>
  <c r="V1200" i="5" s="1"/>
  <c r="R1188" i="5"/>
  <c r="R1196" i="5" s="1"/>
  <c r="R1191" i="5" s="1"/>
  <c r="R1200" i="5" s="1"/>
  <c r="R1189" i="5"/>
  <c r="F1187" i="5"/>
  <c r="F1188" i="5"/>
  <c r="F1196" i="5" s="1"/>
  <c r="F1191" i="5" s="1"/>
  <c r="F1200" i="5" s="1"/>
  <c r="AD1233" i="5"/>
  <c r="AD1234" i="5" s="1"/>
  <c r="AD1245" i="5" s="1"/>
  <c r="AD1231" i="5"/>
  <c r="Z1231" i="5"/>
  <c r="Z1232" i="5"/>
  <c r="Z1240" i="5" s="1"/>
  <c r="Z1235" i="5" s="1"/>
  <c r="Z1244" i="5" s="1"/>
  <c r="N1233" i="5"/>
  <c r="N1234" i="5" s="1"/>
  <c r="N1245" i="5" s="1"/>
  <c r="N1231" i="5"/>
  <c r="J1231" i="5"/>
  <c r="J1232" i="5"/>
  <c r="J1240" i="5" s="1"/>
  <c r="J1235" i="5" s="1"/>
  <c r="J1244" i="5" s="1"/>
  <c r="Z1255" i="5"/>
  <c r="Z1256" i="5" s="1"/>
  <c r="Z1267" i="5" s="1"/>
  <c r="Z1253" i="5"/>
  <c r="V1255" i="5"/>
  <c r="V1256" i="5" s="1"/>
  <c r="V1267" i="5" s="1"/>
  <c r="V1253" i="5"/>
  <c r="J1255" i="5"/>
  <c r="J1256" i="5" s="1"/>
  <c r="J1267" i="5" s="1"/>
  <c r="J1253" i="5"/>
  <c r="F1255" i="5"/>
  <c r="F1256" i="5" s="1"/>
  <c r="F1267" i="5" s="1"/>
  <c r="F1253" i="5"/>
  <c r="AD1276" i="5"/>
  <c r="AD1284" i="5" s="1"/>
  <c r="AD1279" i="5" s="1"/>
  <c r="AD1288" i="5" s="1"/>
  <c r="AD1277" i="5"/>
  <c r="AD1275" i="5"/>
  <c r="Z1277" i="5"/>
  <c r="Z1278" i="5" s="1"/>
  <c r="Z1289" i="5" s="1"/>
  <c r="Z1275" i="5"/>
  <c r="V1277" i="5"/>
  <c r="V1275" i="5"/>
  <c r="V1276" i="5"/>
  <c r="V1284" i="5" s="1"/>
  <c r="V1279" i="5" s="1"/>
  <c r="V1288" i="5" s="1"/>
  <c r="N1276" i="5"/>
  <c r="N1284" i="5" s="1"/>
  <c r="N1279" i="5" s="1"/>
  <c r="N1288" i="5" s="1"/>
  <c r="N1277" i="5"/>
  <c r="N1275" i="5"/>
  <c r="J1277" i="5"/>
  <c r="J1278" i="5" s="1"/>
  <c r="J1289" i="5" s="1"/>
  <c r="J1275" i="5"/>
  <c r="F1275" i="5"/>
  <c r="F1276" i="5"/>
  <c r="F1284" i="5" s="1"/>
  <c r="F1279" i="5" s="1"/>
  <c r="F1288" i="5" s="1"/>
  <c r="AD1298" i="5"/>
  <c r="AD1306" i="5" s="1"/>
  <c r="AD1301" i="5" s="1"/>
  <c r="AD1310" i="5" s="1"/>
  <c r="AD1299" i="5"/>
  <c r="Z1299" i="5"/>
  <c r="Z1300" i="5" s="1"/>
  <c r="Z1311" i="5" s="1"/>
  <c r="Z1297" i="5"/>
  <c r="V1299" i="5"/>
  <c r="V1297" i="5"/>
  <c r="V1298" i="5"/>
  <c r="V1306" i="5" s="1"/>
  <c r="V1301" i="5" s="1"/>
  <c r="V1310" i="5" s="1"/>
  <c r="R1297" i="5"/>
  <c r="R1298" i="5"/>
  <c r="R1306" i="5" s="1"/>
  <c r="R1301" i="5" s="1"/>
  <c r="R1310" i="5" s="1"/>
  <c r="N1298" i="5"/>
  <c r="N1306" i="5" s="1"/>
  <c r="N1301" i="5" s="1"/>
  <c r="N1310" i="5" s="1"/>
  <c r="N1299" i="5"/>
  <c r="J1299" i="5"/>
  <c r="J1300" i="5" s="1"/>
  <c r="J1311" i="5" s="1"/>
  <c r="J1297" i="5"/>
  <c r="F1299" i="5"/>
  <c r="F1297" i="5"/>
  <c r="F1298" i="5"/>
  <c r="F1306" i="5" s="1"/>
  <c r="F1301" i="5" s="1"/>
  <c r="F1310" i="5" s="1"/>
  <c r="AD1320" i="5"/>
  <c r="AD1328" i="5" s="1"/>
  <c r="AD1323" i="5" s="1"/>
  <c r="AD1332" i="5" s="1"/>
  <c r="AD1321" i="5"/>
  <c r="Z1321" i="5"/>
  <c r="Z1322" i="5" s="1"/>
  <c r="Z1333" i="5" s="1"/>
  <c r="Z1319" i="5"/>
  <c r="V1319" i="5"/>
  <c r="V1320" i="5"/>
  <c r="V1328" i="5" s="1"/>
  <c r="V1323" i="5" s="1"/>
  <c r="V1332" i="5" s="1"/>
  <c r="R1319" i="5"/>
  <c r="R1320" i="5"/>
  <c r="R1328" i="5" s="1"/>
  <c r="R1323" i="5" s="1"/>
  <c r="R1332" i="5" s="1"/>
  <c r="R1321" i="5"/>
  <c r="N1320" i="5"/>
  <c r="N1328" i="5" s="1"/>
  <c r="N1323" i="5" s="1"/>
  <c r="N1332" i="5" s="1"/>
  <c r="N1321" i="5"/>
  <c r="J1321" i="5"/>
  <c r="J1322" i="5" s="1"/>
  <c r="J1333" i="5" s="1"/>
  <c r="J1319" i="5"/>
  <c r="F1319" i="5"/>
  <c r="F1320" i="5"/>
  <c r="F1328" i="5" s="1"/>
  <c r="F1323" i="5" s="1"/>
  <c r="F1332" i="5" s="1"/>
  <c r="AD1343" i="5"/>
  <c r="AD1344" i="5" s="1"/>
  <c r="AD1355" i="5" s="1"/>
  <c r="AD1341" i="5"/>
  <c r="Z1343" i="5"/>
  <c r="Z1341" i="5"/>
  <c r="Z1342" i="5"/>
  <c r="Z1350" i="5" s="1"/>
  <c r="Z1345" i="5" s="1"/>
  <c r="Z1354" i="5" s="1"/>
  <c r="V1341" i="5"/>
  <c r="V1342" i="5"/>
  <c r="V1350" i="5" s="1"/>
  <c r="V1345" i="5" s="1"/>
  <c r="V1354" i="5" s="1"/>
  <c r="R1342" i="5"/>
  <c r="R1350" i="5" s="1"/>
  <c r="R1345" i="5" s="1"/>
  <c r="R1354" i="5" s="1"/>
  <c r="R1343" i="5"/>
  <c r="N1343" i="5"/>
  <c r="N1344" i="5" s="1"/>
  <c r="N1355" i="5" s="1"/>
  <c r="N1341" i="5"/>
  <c r="J1341" i="5"/>
  <c r="J1342" i="5"/>
  <c r="J1350" i="5" s="1"/>
  <c r="J1345" i="5" s="1"/>
  <c r="J1354" i="5" s="1"/>
  <c r="F1341" i="5"/>
  <c r="F1342" i="5"/>
  <c r="F1350" i="5" s="1"/>
  <c r="F1345" i="5" s="1"/>
  <c r="F1354" i="5" s="1"/>
  <c r="F1343" i="5"/>
  <c r="AD1364" i="5"/>
  <c r="AD1372" i="5" s="1"/>
  <c r="AD1367" i="5" s="1"/>
  <c r="AD1376" i="5" s="1"/>
  <c r="AD1363" i="5"/>
  <c r="Z1364" i="5"/>
  <c r="Z1372" i="5" s="1"/>
  <c r="Z1367" i="5" s="1"/>
  <c r="Z1376" i="5" s="1"/>
  <c r="Z1365" i="5"/>
  <c r="V1365" i="5"/>
  <c r="V1363" i="5"/>
  <c r="V1364" i="5"/>
  <c r="V1372" i="5" s="1"/>
  <c r="V1367" i="5" s="1"/>
  <c r="V1376" i="5" s="1"/>
  <c r="R1363" i="5"/>
  <c r="R1364" i="5"/>
  <c r="R1372" i="5" s="1"/>
  <c r="R1367" i="5" s="1"/>
  <c r="R1376" i="5" s="1"/>
  <c r="N1364" i="5"/>
  <c r="N1372" i="5" s="1"/>
  <c r="N1367" i="5" s="1"/>
  <c r="N1376" i="5" s="1"/>
  <c r="N1365" i="5"/>
  <c r="N1363" i="5"/>
  <c r="J1365" i="5"/>
  <c r="J1363" i="5"/>
  <c r="J1364" i="5"/>
  <c r="J1372" i="5" s="1"/>
  <c r="J1367" i="5" s="1"/>
  <c r="J1376" i="5" s="1"/>
  <c r="F1365" i="5"/>
  <c r="F1363" i="5"/>
  <c r="F1364" i="5"/>
  <c r="F1372" i="5" s="1"/>
  <c r="F1367" i="5" s="1"/>
  <c r="F1376" i="5" s="1"/>
  <c r="AD1385" i="5"/>
  <c r="AD1386" i="5"/>
  <c r="AD1394" i="5" s="1"/>
  <c r="AD1389" i="5" s="1"/>
  <c r="AD1398" i="5" s="1"/>
  <c r="Z1386" i="5"/>
  <c r="Z1394" i="5" s="1"/>
  <c r="Z1389" i="5" s="1"/>
  <c r="Z1398" i="5" s="1"/>
  <c r="Z1387" i="5"/>
  <c r="V1387" i="5"/>
  <c r="V1388" i="5" s="1"/>
  <c r="V1399" i="5" s="1"/>
  <c r="V1385" i="5"/>
  <c r="R1387" i="5"/>
  <c r="R1385" i="5"/>
  <c r="R1386" i="5"/>
  <c r="R1394" i="5" s="1"/>
  <c r="R1389" i="5" s="1"/>
  <c r="R1398" i="5" s="1"/>
  <c r="N1385" i="5"/>
  <c r="N1386" i="5"/>
  <c r="N1394" i="5" s="1"/>
  <c r="N1389" i="5" s="1"/>
  <c r="N1398" i="5" s="1"/>
  <c r="N1387" i="5"/>
  <c r="J1386" i="5"/>
  <c r="J1394" i="5" s="1"/>
  <c r="J1389" i="5" s="1"/>
  <c r="J1398" i="5" s="1"/>
  <c r="J1385" i="5"/>
  <c r="F1386" i="5"/>
  <c r="F1394" i="5" s="1"/>
  <c r="F1389" i="5" s="1"/>
  <c r="F1398" i="5" s="1"/>
  <c r="F1387" i="5"/>
  <c r="AD1409" i="5"/>
  <c r="AD1408" i="5"/>
  <c r="AD1416" i="5" s="1"/>
  <c r="AD1411" i="5" s="1"/>
  <c r="AD1420" i="5" s="1"/>
  <c r="AD1407" i="5"/>
  <c r="Z1407" i="5"/>
  <c r="Z1408" i="5"/>
  <c r="Z1416" i="5" s="1"/>
  <c r="Z1411" i="5" s="1"/>
  <c r="Z1420" i="5" s="1"/>
  <c r="Z1409" i="5"/>
  <c r="V1408" i="5"/>
  <c r="V1416" i="5" s="1"/>
  <c r="V1411" i="5" s="1"/>
  <c r="V1420" i="5" s="1"/>
  <c r="V1407" i="5"/>
  <c r="R1407" i="5"/>
  <c r="R1408" i="5"/>
  <c r="R1416" i="5" s="1"/>
  <c r="R1411" i="5" s="1"/>
  <c r="R1420" i="5" s="1"/>
  <c r="R1409" i="5"/>
  <c r="J1407" i="5"/>
  <c r="J1408" i="5"/>
  <c r="J1416" i="5" s="1"/>
  <c r="J1411" i="5" s="1"/>
  <c r="J1420" i="5" s="1"/>
  <c r="F1408" i="5"/>
  <c r="F1416" i="5" s="1"/>
  <c r="F1411" i="5" s="1"/>
  <c r="F1420" i="5" s="1"/>
  <c r="F1407" i="5"/>
  <c r="F1409" i="5"/>
  <c r="Z1431" i="5"/>
  <c r="V1431" i="5"/>
  <c r="V1432" i="5" s="1"/>
  <c r="V1443" i="5" s="1"/>
  <c r="V1429" i="5"/>
  <c r="N1431" i="5"/>
  <c r="N1432" i="5" s="1"/>
  <c r="N1443" i="5" s="1"/>
  <c r="N1429" i="5"/>
  <c r="J1431" i="5"/>
  <c r="J1432" i="5" s="1"/>
  <c r="J1443" i="5" s="1"/>
  <c r="J1429" i="5"/>
  <c r="F1431" i="5"/>
  <c r="F1432" i="5" s="1"/>
  <c r="F1443" i="5" s="1"/>
  <c r="F1429" i="5"/>
  <c r="AD1452" i="5"/>
  <c r="AD1460" i="5" s="1"/>
  <c r="AD1455" i="5" s="1"/>
  <c r="AD1464" i="5" s="1"/>
  <c r="AD1453" i="5"/>
  <c r="Z1453" i="5"/>
  <c r="Z1452" i="5"/>
  <c r="Z1460" i="5" s="1"/>
  <c r="Z1455" i="5" s="1"/>
  <c r="Z1464" i="5" s="1"/>
  <c r="Z1451" i="5"/>
  <c r="V1451" i="5"/>
  <c r="V1452" i="5"/>
  <c r="V1460" i="5" s="1"/>
  <c r="V1455" i="5" s="1"/>
  <c r="V1464" i="5" s="1"/>
  <c r="R1452" i="5"/>
  <c r="R1460" i="5" s="1"/>
  <c r="R1455" i="5" s="1"/>
  <c r="R1464" i="5" s="1"/>
  <c r="R1453" i="5"/>
  <c r="N1453" i="5"/>
  <c r="N1451" i="5"/>
  <c r="N1452" i="5"/>
  <c r="N1460" i="5" s="1"/>
  <c r="N1455" i="5" s="1"/>
  <c r="N1464" i="5" s="1"/>
  <c r="J1453" i="5"/>
  <c r="J1452" i="5"/>
  <c r="J1460" i="5" s="1"/>
  <c r="J1455" i="5" s="1"/>
  <c r="J1464" i="5" s="1"/>
  <c r="J1451" i="5"/>
  <c r="F1451" i="5"/>
  <c r="F1453" i="5"/>
  <c r="F1454" i="5" s="1"/>
  <c r="F1465" i="5" s="1"/>
  <c r="AD1474" i="5"/>
  <c r="AD1482" i="5" s="1"/>
  <c r="AD1477" i="5" s="1"/>
  <c r="AD1486" i="5" s="1"/>
  <c r="AD1475" i="5"/>
  <c r="Z1474" i="5"/>
  <c r="Z1482" i="5" s="1"/>
  <c r="Z1477" i="5" s="1"/>
  <c r="Z1486" i="5" s="1"/>
  <c r="Z1475" i="5"/>
  <c r="Z1473" i="5"/>
  <c r="V1473" i="5"/>
  <c r="V1474" i="5"/>
  <c r="V1482" i="5" s="1"/>
  <c r="V1477" i="5" s="1"/>
  <c r="V1486" i="5" s="1"/>
  <c r="R1475" i="5"/>
  <c r="R1473" i="5"/>
  <c r="R1474" i="5"/>
  <c r="R1482" i="5" s="1"/>
  <c r="R1477" i="5" s="1"/>
  <c r="R1486" i="5" s="1"/>
  <c r="N1475" i="5"/>
  <c r="N1476" i="5" s="1"/>
  <c r="N1487" i="5" s="1"/>
  <c r="N1473" i="5"/>
  <c r="J1474" i="5"/>
  <c r="J1482" i="5" s="1"/>
  <c r="J1477" i="5" s="1"/>
  <c r="J1486" i="5" s="1"/>
  <c r="J1475" i="5"/>
  <c r="F1474" i="5"/>
  <c r="F1482" i="5" s="1"/>
  <c r="F1477" i="5" s="1"/>
  <c r="F1486" i="5" s="1"/>
  <c r="F1475" i="5"/>
  <c r="F1473" i="5"/>
  <c r="AD1497" i="5"/>
  <c r="AD1495" i="5"/>
  <c r="AD1496" i="5"/>
  <c r="AD1504" i="5" s="1"/>
  <c r="AD1499" i="5" s="1"/>
  <c r="AD1508" i="5" s="1"/>
  <c r="Z1496" i="5"/>
  <c r="Z1504" i="5" s="1"/>
  <c r="Z1499" i="5" s="1"/>
  <c r="Z1508" i="5" s="1"/>
  <c r="Z1497" i="5"/>
  <c r="Z1495" i="5"/>
  <c r="V1497" i="5"/>
  <c r="V1496" i="5"/>
  <c r="V1504" i="5" s="1"/>
  <c r="V1499" i="5" s="1"/>
  <c r="V1508" i="5" s="1"/>
  <c r="N1497" i="5"/>
  <c r="N1495" i="5"/>
  <c r="N1496" i="5"/>
  <c r="N1504" i="5" s="1"/>
  <c r="N1499" i="5" s="1"/>
  <c r="N1508" i="5" s="1"/>
  <c r="J1496" i="5"/>
  <c r="J1504" i="5" s="1"/>
  <c r="J1499" i="5" s="1"/>
  <c r="J1508" i="5" s="1"/>
  <c r="J1497" i="5"/>
  <c r="F1497" i="5"/>
  <c r="F1498" i="5" s="1"/>
  <c r="F1509" i="5" s="1"/>
  <c r="F1495" i="5"/>
  <c r="AD1518" i="5"/>
  <c r="AD1519" i="5" s="1"/>
  <c r="AD1530" i="5" s="1"/>
  <c r="AD1516" i="5"/>
  <c r="Z1517" i="5"/>
  <c r="Z1525" i="5" s="1"/>
  <c r="Z1520" i="5" s="1"/>
  <c r="Z1529" i="5" s="1"/>
  <c r="Z1516" i="5"/>
  <c r="Z1518" i="5"/>
  <c r="N1518" i="5"/>
  <c r="N1519" i="5" s="1"/>
  <c r="N1530" i="5" s="1"/>
  <c r="N1516" i="5"/>
  <c r="R1516" i="5"/>
  <c r="Q1365" i="5"/>
  <c r="Q1366" i="5" s="1"/>
  <c r="Q1377" i="5" s="1"/>
  <c r="Q1363" i="5"/>
  <c r="B1431" i="5"/>
  <c r="AI1431" i="5"/>
  <c r="Z1427" i="5" s="1"/>
  <c r="Q1431" i="5"/>
  <c r="Q1432" i="5" s="1"/>
  <c r="Q1443" i="5" s="1"/>
  <c r="Q1429" i="5"/>
  <c r="B1451" i="5"/>
  <c r="B1452" i="5"/>
  <c r="B1460" i="5" s="1"/>
  <c r="B1455" i="5" s="1"/>
  <c r="B1464" i="5" s="1"/>
  <c r="AC1475" i="5"/>
  <c r="AC1476" i="5" s="1"/>
  <c r="AC1487" i="5" s="1"/>
  <c r="AC1473" i="5"/>
  <c r="M1475" i="5"/>
  <c r="M1476" i="5" s="1"/>
  <c r="M1487" i="5" s="1"/>
  <c r="M1473" i="5"/>
  <c r="U1518" i="5"/>
  <c r="U1519" i="5" s="1"/>
  <c r="U1530" i="5" s="1"/>
  <c r="U1516" i="5"/>
  <c r="M1453" i="5"/>
  <c r="M1454" i="5" s="1"/>
  <c r="M1465" i="5" s="1"/>
  <c r="U1473" i="5"/>
  <c r="M1495" i="5"/>
  <c r="I1496" i="5"/>
  <c r="I1504" i="5" s="1"/>
  <c r="I1499" i="5" s="1"/>
  <c r="I1508" i="5" s="1"/>
  <c r="Y1497" i="5"/>
  <c r="J1516" i="5"/>
  <c r="AC1516" i="5"/>
  <c r="J1517" i="5"/>
  <c r="J1525" i="5" s="1"/>
  <c r="J1520" i="5" s="1"/>
  <c r="J1529" i="5" s="1"/>
  <c r="R1518" i="5"/>
  <c r="R1519" i="5" s="1"/>
  <c r="R1530" i="5" s="1"/>
  <c r="F1516" i="5"/>
  <c r="S1497" i="5"/>
  <c r="S1498" i="5" s="1"/>
  <c r="S1509" i="5" s="1"/>
  <c r="X1518" i="5"/>
  <c r="F1277" i="5"/>
  <c r="O1209" i="5"/>
  <c r="AA1144" i="5"/>
  <c r="AA1152" i="5" s="1"/>
  <c r="AA1147" i="5" s="1"/>
  <c r="AA1156" i="5" s="1"/>
  <c r="G1122" i="5"/>
  <c r="G1130" i="5" s="1"/>
  <c r="G1125" i="5" s="1"/>
  <c r="G1134" i="5" s="1"/>
  <c r="AI1123" i="5"/>
  <c r="Z1119" i="5" s="1"/>
  <c r="W1098" i="5"/>
  <c r="O1074" i="5"/>
  <c r="AI1076" i="5"/>
  <c r="Z1072" i="5" s="1"/>
  <c r="S1053" i="5"/>
  <c r="S1061" i="5" s="1"/>
  <c r="S1056" i="5" s="1"/>
  <c r="S1065" i="5" s="1"/>
  <c r="S1008" i="5"/>
  <c r="S1016" i="5" s="1"/>
  <c r="S1011" i="5" s="1"/>
  <c r="S1020" i="5" s="1"/>
  <c r="AA856" i="5"/>
  <c r="AA867" i="5" s="1"/>
  <c r="Y834" i="5"/>
  <c r="Y845" i="5" s="1"/>
  <c r="AI704" i="5"/>
  <c r="Z700" i="5" s="1"/>
  <c r="AI768" i="5"/>
  <c r="Z764" i="5" s="1"/>
  <c r="AI921" i="5"/>
  <c r="Z917" i="5" s="1"/>
  <c r="AI1009" i="5"/>
  <c r="Z1005" i="5" s="1"/>
  <c r="AI1032" i="5"/>
  <c r="Z1028" i="5" s="1"/>
  <c r="C657" i="5"/>
  <c r="G657" i="5"/>
  <c r="K657" i="5"/>
  <c r="O657" i="5"/>
  <c r="S657" i="5"/>
  <c r="W657" i="5"/>
  <c r="AA657" i="5"/>
  <c r="AE657" i="5"/>
  <c r="AI659" i="5"/>
  <c r="Z655" i="5" s="1"/>
  <c r="C680" i="5"/>
  <c r="C688" i="5" s="1"/>
  <c r="C683" i="5" s="1"/>
  <c r="C692" i="5" s="1"/>
  <c r="G680" i="5"/>
  <c r="G688" i="5" s="1"/>
  <c r="G683" i="5" s="1"/>
  <c r="G692" i="5" s="1"/>
  <c r="K680" i="5"/>
  <c r="K688" i="5" s="1"/>
  <c r="K683" i="5" s="1"/>
  <c r="K692" i="5" s="1"/>
  <c r="O680" i="5"/>
  <c r="O688" i="5" s="1"/>
  <c r="O683" i="5" s="1"/>
  <c r="O692" i="5" s="1"/>
  <c r="S680" i="5"/>
  <c r="S688" i="5" s="1"/>
  <c r="S683" i="5" s="1"/>
  <c r="S692" i="5" s="1"/>
  <c r="W680" i="5"/>
  <c r="W688" i="5" s="1"/>
  <c r="W683" i="5" s="1"/>
  <c r="W692" i="5" s="1"/>
  <c r="AA680" i="5"/>
  <c r="AA688" i="5" s="1"/>
  <c r="AA683" i="5" s="1"/>
  <c r="AA692" i="5" s="1"/>
  <c r="AE680" i="5"/>
  <c r="AE688" i="5" s="1"/>
  <c r="AE683" i="5" s="1"/>
  <c r="AE692" i="5" s="1"/>
  <c r="C704" i="5"/>
  <c r="C705" i="5" s="1"/>
  <c r="C716" i="5" s="1"/>
  <c r="G704" i="5"/>
  <c r="K704" i="5"/>
  <c r="O704" i="5"/>
  <c r="S704" i="5"/>
  <c r="W704" i="5"/>
  <c r="AA704" i="5"/>
  <c r="AE704" i="5"/>
  <c r="C747" i="5"/>
  <c r="C748" i="5" s="1"/>
  <c r="C759" i="5" s="1"/>
  <c r="G747" i="5"/>
  <c r="G748" i="5" s="1"/>
  <c r="G759" i="5" s="1"/>
  <c r="K747" i="5"/>
  <c r="K748" i="5" s="1"/>
  <c r="K759" i="5" s="1"/>
  <c r="O747" i="5"/>
  <c r="O748" i="5" s="1"/>
  <c r="O759" i="5" s="1"/>
  <c r="S747" i="5"/>
  <c r="S748" i="5" s="1"/>
  <c r="S759" i="5" s="1"/>
  <c r="W747" i="5"/>
  <c r="W748" i="5" s="1"/>
  <c r="W759" i="5" s="1"/>
  <c r="AA747" i="5"/>
  <c r="AA748" i="5" s="1"/>
  <c r="AA759" i="5" s="1"/>
  <c r="AE747" i="5"/>
  <c r="AE748" i="5" s="1"/>
  <c r="AE759" i="5" s="1"/>
  <c r="C768" i="5"/>
  <c r="C769" i="5" s="1"/>
  <c r="C780" i="5" s="1"/>
  <c r="G768" i="5"/>
  <c r="K768" i="5"/>
  <c r="O768" i="5"/>
  <c r="S768" i="5"/>
  <c r="W768" i="5"/>
  <c r="AA768" i="5"/>
  <c r="AE768" i="5"/>
  <c r="C853" i="5"/>
  <c r="G853" i="5"/>
  <c r="K853" i="5"/>
  <c r="O853" i="5"/>
  <c r="S853" i="5"/>
  <c r="W853" i="5"/>
  <c r="AA853" i="5"/>
  <c r="AE853" i="5"/>
  <c r="C876" i="5"/>
  <c r="C884" i="5" s="1"/>
  <c r="C879" i="5" s="1"/>
  <c r="C888" i="5" s="1"/>
  <c r="G876" i="5"/>
  <c r="G884" i="5" s="1"/>
  <c r="G879" i="5" s="1"/>
  <c r="G888" i="5" s="1"/>
  <c r="K876" i="5"/>
  <c r="K884" i="5" s="1"/>
  <c r="K879" i="5" s="1"/>
  <c r="K888" i="5" s="1"/>
  <c r="O876" i="5"/>
  <c r="O884" i="5" s="1"/>
  <c r="O879" i="5" s="1"/>
  <c r="O888" i="5" s="1"/>
  <c r="S876" i="5"/>
  <c r="S884" i="5" s="1"/>
  <c r="S879" i="5" s="1"/>
  <c r="S888" i="5" s="1"/>
  <c r="W876" i="5"/>
  <c r="W884" i="5" s="1"/>
  <c r="W879" i="5" s="1"/>
  <c r="W888" i="5" s="1"/>
  <c r="AA876" i="5"/>
  <c r="AA884" i="5" s="1"/>
  <c r="AA879" i="5" s="1"/>
  <c r="AA888" i="5" s="1"/>
  <c r="AE876" i="5"/>
  <c r="AE884" i="5" s="1"/>
  <c r="AE879" i="5" s="1"/>
  <c r="AE888" i="5" s="1"/>
  <c r="AI877" i="5"/>
  <c r="Z873" i="5" s="1"/>
  <c r="C898" i="5"/>
  <c r="C906" i="5" s="1"/>
  <c r="C901" i="5" s="1"/>
  <c r="C910" i="5" s="1"/>
  <c r="G898" i="5"/>
  <c r="G906" i="5" s="1"/>
  <c r="G901" i="5" s="1"/>
  <c r="G910" i="5" s="1"/>
  <c r="K898" i="5"/>
  <c r="K906" i="5" s="1"/>
  <c r="K901" i="5" s="1"/>
  <c r="K910" i="5" s="1"/>
  <c r="O898" i="5"/>
  <c r="O906" i="5" s="1"/>
  <c r="O901" i="5" s="1"/>
  <c r="O910" i="5" s="1"/>
  <c r="S898" i="5"/>
  <c r="S906" i="5" s="1"/>
  <c r="S901" i="5" s="1"/>
  <c r="S910" i="5" s="1"/>
  <c r="W898" i="5"/>
  <c r="W906" i="5" s="1"/>
  <c r="W901" i="5" s="1"/>
  <c r="W910" i="5" s="1"/>
  <c r="AA898" i="5"/>
  <c r="AA906" i="5" s="1"/>
  <c r="AA901" i="5" s="1"/>
  <c r="AA910" i="5" s="1"/>
  <c r="AE898" i="5"/>
  <c r="AE906" i="5" s="1"/>
  <c r="AE901" i="5" s="1"/>
  <c r="AE910" i="5" s="1"/>
  <c r="C921" i="5"/>
  <c r="C922" i="5" s="1"/>
  <c r="C933" i="5" s="1"/>
  <c r="G921" i="5"/>
  <c r="K921" i="5"/>
  <c r="O921" i="5"/>
  <c r="S921" i="5"/>
  <c r="W921" i="5"/>
  <c r="AA921" i="5"/>
  <c r="AE921" i="5"/>
  <c r="C942" i="5"/>
  <c r="C950" i="5" s="1"/>
  <c r="C945" i="5" s="1"/>
  <c r="C954" i="5" s="1"/>
  <c r="G942" i="5"/>
  <c r="G950" i="5" s="1"/>
  <c r="G945" i="5" s="1"/>
  <c r="G954" i="5" s="1"/>
  <c r="K942" i="5"/>
  <c r="K950" i="5" s="1"/>
  <c r="K945" i="5" s="1"/>
  <c r="K954" i="5" s="1"/>
  <c r="O942" i="5"/>
  <c r="O950" i="5" s="1"/>
  <c r="O945" i="5" s="1"/>
  <c r="O954" i="5" s="1"/>
  <c r="S942" i="5"/>
  <c r="S950" i="5" s="1"/>
  <c r="S945" i="5" s="1"/>
  <c r="S954" i="5" s="1"/>
  <c r="W942" i="5"/>
  <c r="W950" i="5" s="1"/>
  <c r="W945" i="5" s="1"/>
  <c r="W954" i="5" s="1"/>
  <c r="AA942" i="5"/>
  <c r="AA950" i="5" s="1"/>
  <c r="AA945" i="5" s="1"/>
  <c r="AA954" i="5" s="1"/>
  <c r="AE942" i="5"/>
  <c r="AE950" i="5" s="1"/>
  <c r="AE945" i="5" s="1"/>
  <c r="AE954" i="5" s="1"/>
  <c r="C963" i="5"/>
  <c r="C971" i="5" s="1"/>
  <c r="C966" i="5" s="1"/>
  <c r="C975" i="5" s="1"/>
  <c r="G963" i="5"/>
  <c r="G971" i="5" s="1"/>
  <c r="G966" i="5" s="1"/>
  <c r="G975" i="5" s="1"/>
  <c r="K963" i="5"/>
  <c r="K971" i="5" s="1"/>
  <c r="K966" i="5" s="1"/>
  <c r="K975" i="5" s="1"/>
  <c r="O963" i="5"/>
  <c r="O971" i="5" s="1"/>
  <c r="O966" i="5" s="1"/>
  <c r="O975" i="5" s="1"/>
  <c r="S963" i="5"/>
  <c r="S971" i="5" s="1"/>
  <c r="S966" i="5" s="1"/>
  <c r="S975" i="5" s="1"/>
  <c r="W963" i="5"/>
  <c r="W971" i="5" s="1"/>
  <c r="W966" i="5" s="1"/>
  <c r="W975" i="5" s="1"/>
  <c r="AA963" i="5"/>
  <c r="AA971" i="5" s="1"/>
  <c r="AA966" i="5" s="1"/>
  <c r="AA975" i="5" s="1"/>
  <c r="AE963" i="5"/>
  <c r="AE971" i="5" s="1"/>
  <c r="AE966" i="5" s="1"/>
  <c r="AE975" i="5" s="1"/>
  <c r="C987" i="5"/>
  <c r="G987" i="5"/>
  <c r="K987" i="5"/>
  <c r="O987" i="5"/>
  <c r="S987" i="5"/>
  <c r="W987" i="5"/>
  <c r="W988" i="5" s="1"/>
  <c r="W999" i="5" s="1"/>
  <c r="AA987" i="5"/>
  <c r="AE987" i="5"/>
  <c r="C1009" i="5"/>
  <c r="C1010" i="5" s="1"/>
  <c r="C1021" i="5" s="1"/>
  <c r="G1009" i="5"/>
  <c r="K1009" i="5"/>
  <c r="O1009" i="5"/>
  <c r="S1009" i="5"/>
  <c r="W1009" i="5"/>
  <c r="AA1009" i="5"/>
  <c r="AE1009" i="5"/>
  <c r="C1032" i="5"/>
  <c r="G1032" i="5"/>
  <c r="G1033" i="5" s="1"/>
  <c r="G1044" i="5" s="1"/>
  <c r="K1032" i="5"/>
  <c r="K1033" i="5" s="1"/>
  <c r="K1044" i="5" s="1"/>
  <c r="O1032" i="5"/>
  <c r="O1033" i="5" s="1"/>
  <c r="O1044" i="5" s="1"/>
  <c r="S1032" i="5"/>
  <c r="S1033" i="5" s="1"/>
  <c r="S1044" i="5" s="1"/>
  <c r="W1032" i="5"/>
  <c r="W1033" i="5" s="1"/>
  <c r="W1044" i="5" s="1"/>
  <c r="AA1032" i="5"/>
  <c r="AA1033" i="5" s="1"/>
  <c r="AA1044" i="5" s="1"/>
  <c r="AE1032" i="5"/>
  <c r="AE1033" i="5" s="1"/>
  <c r="AE1044" i="5" s="1"/>
  <c r="C1075" i="5"/>
  <c r="C1083" i="5" s="1"/>
  <c r="C1078" i="5" s="1"/>
  <c r="C1087" i="5" s="1"/>
  <c r="G1075" i="5"/>
  <c r="G1083" i="5" s="1"/>
  <c r="G1078" i="5" s="1"/>
  <c r="G1087" i="5" s="1"/>
  <c r="K1075" i="5"/>
  <c r="K1083" i="5" s="1"/>
  <c r="K1078" i="5" s="1"/>
  <c r="K1087" i="5" s="1"/>
  <c r="O1075" i="5"/>
  <c r="O1083" i="5" s="1"/>
  <c r="O1078" i="5" s="1"/>
  <c r="O1087" i="5" s="1"/>
  <c r="S1075" i="5"/>
  <c r="S1083" i="5" s="1"/>
  <c r="S1078" i="5" s="1"/>
  <c r="S1087" i="5" s="1"/>
  <c r="W1075" i="5"/>
  <c r="W1083" i="5" s="1"/>
  <c r="W1078" i="5" s="1"/>
  <c r="W1087" i="5" s="1"/>
  <c r="AA1075" i="5"/>
  <c r="AA1083" i="5" s="1"/>
  <c r="AA1078" i="5" s="1"/>
  <c r="AA1087" i="5" s="1"/>
  <c r="AE1075" i="5"/>
  <c r="AE1083" i="5" s="1"/>
  <c r="AE1078" i="5" s="1"/>
  <c r="AE1087" i="5" s="1"/>
  <c r="C1099" i="5"/>
  <c r="C1107" i="5" s="1"/>
  <c r="C1102" i="5" s="1"/>
  <c r="C1111" i="5" s="1"/>
  <c r="G1099" i="5"/>
  <c r="G1107" i="5" s="1"/>
  <c r="G1102" i="5" s="1"/>
  <c r="G1111" i="5" s="1"/>
  <c r="K1099" i="5"/>
  <c r="K1107" i="5" s="1"/>
  <c r="K1102" i="5" s="1"/>
  <c r="K1111" i="5" s="1"/>
  <c r="O1099" i="5"/>
  <c r="O1107" i="5" s="1"/>
  <c r="O1102" i="5" s="1"/>
  <c r="O1111" i="5" s="1"/>
  <c r="S1099" i="5"/>
  <c r="S1107" i="5" s="1"/>
  <c r="S1102" i="5" s="1"/>
  <c r="S1111" i="5" s="1"/>
  <c r="W1099" i="5"/>
  <c r="W1107" i="5" s="1"/>
  <c r="W1102" i="5" s="1"/>
  <c r="W1111" i="5" s="1"/>
  <c r="AA1099" i="5"/>
  <c r="AA1107" i="5" s="1"/>
  <c r="AA1102" i="5" s="1"/>
  <c r="AA1111" i="5" s="1"/>
  <c r="AE1099" i="5"/>
  <c r="AE1107" i="5" s="1"/>
  <c r="AE1102" i="5" s="1"/>
  <c r="AE1111" i="5" s="1"/>
  <c r="C1165" i="5"/>
  <c r="G1165" i="5"/>
  <c r="K1165" i="5"/>
  <c r="O1165" i="5"/>
  <c r="S1165" i="5"/>
  <c r="W1165" i="5"/>
  <c r="AA1165" i="5"/>
  <c r="AE1165" i="5"/>
  <c r="G1167" i="5"/>
  <c r="G1168" i="5" s="1"/>
  <c r="G1179" i="5" s="1"/>
  <c r="K1167" i="5"/>
  <c r="K1168" i="5" s="1"/>
  <c r="K1179" i="5" s="1"/>
  <c r="O1167" i="5"/>
  <c r="O1168" i="5" s="1"/>
  <c r="O1179" i="5" s="1"/>
  <c r="S1167" i="5"/>
  <c r="S1168" i="5" s="1"/>
  <c r="S1179" i="5" s="1"/>
  <c r="W1167" i="5"/>
  <c r="W1168" i="5" s="1"/>
  <c r="W1179" i="5" s="1"/>
  <c r="AA1167" i="5"/>
  <c r="AA1168" i="5" s="1"/>
  <c r="AA1179" i="5" s="1"/>
  <c r="AE1167" i="5"/>
  <c r="AE1168" i="5" s="1"/>
  <c r="AE1179" i="5" s="1"/>
  <c r="C1189" i="5"/>
  <c r="C1190" i="5" s="1"/>
  <c r="C1201" i="5" s="1"/>
  <c r="G1189" i="5"/>
  <c r="G1190" i="5" s="1"/>
  <c r="G1201" i="5" s="1"/>
  <c r="K1189" i="5"/>
  <c r="K1190" i="5" s="1"/>
  <c r="K1201" i="5" s="1"/>
  <c r="O1189" i="5"/>
  <c r="S1189" i="5"/>
  <c r="S1190" i="5" s="1"/>
  <c r="S1201" i="5" s="1"/>
  <c r="W1189" i="5"/>
  <c r="W1190" i="5" s="1"/>
  <c r="W1201" i="5" s="1"/>
  <c r="AA1189" i="5"/>
  <c r="AE1189" i="5"/>
  <c r="AE1190" i="5" s="1"/>
  <c r="AE1201" i="5" s="1"/>
  <c r="C1341" i="5"/>
  <c r="G1341" i="5"/>
  <c r="K1341" i="5"/>
  <c r="G1497" i="5"/>
  <c r="G1498" i="5" s="1"/>
  <c r="G1509" i="5" s="1"/>
  <c r="W1497" i="5"/>
  <c r="W1498" i="5" s="1"/>
  <c r="W1509" i="5" s="1"/>
  <c r="C658" i="5"/>
  <c r="C666" i="5" s="1"/>
  <c r="C661" i="5" s="1"/>
  <c r="C670" i="5" s="1"/>
  <c r="G658" i="5"/>
  <c r="G666" i="5" s="1"/>
  <c r="G661" i="5" s="1"/>
  <c r="G670" i="5" s="1"/>
  <c r="K658" i="5"/>
  <c r="K666" i="5" s="1"/>
  <c r="K661" i="5" s="1"/>
  <c r="K670" i="5" s="1"/>
  <c r="O658" i="5"/>
  <c r="O666" i="5" s="1"/>
  <c r="O661" i="5" s="1"/>
  <c r="O670" i="5" s="1"/>
  <c r="S658" i="5"/>
  <c r="S666" i="5" s="1"/>
  <c r="S661" i="5" s="1"/>
  <c r="S670" i="5" s="1"/>
  <c r="W658" i="5"/>
  <c r="W666" i="5" s="1"/>
  <c r="W661" i="5" s="1"/>
  <c r="W670" i="5" s="1"/>
  <c r="AA658" i="5"/>
  <c r="AA666" i="5" s="1"/>
  <c r="AA661" i="5" s="1"/>
  <c r="AA670" i="5" s="1"/>
  <c r="AE658" i="5"/>
  <c r="AE666" i="5" s="1"/>
  <c r="AE661" i="5" s="1"/>
  <c r="AE670" i="5" s="1"/>
  <c r="C723" i="5"/>
  <c r="G723" i="5"/>
  <c r="K723" i="5"/>
  <c r="O723" i="5"/>
  <c r="S723" i="5"/>
  <c r="W723" i="5"/>
  <c r="AA723" i="5"/>
  <c r="AE723" i="5"/>
  <c r="AI725" i="5"/>
  <c r="Z721" i="5" s="1"/>
  <c r="C745" i="5"/>
  <c r="G745" i="5"/>
  <c r="K745" i="5"/>
  <c r="O745" i="5"/>
  <c r="S745" i="5"/>
  <c r="W745" i="5"/>
  <c r="AA745" i="5"/>
  <c r="AE745" i="5"/>
  <c r="C787" i="5"/>
  <c r="G787" i="5"/>
  <c r="K787" i="5"/>
  <c r="O787" i="5"/>
  <c r="S787" i="5"/>
  <c r="W787" i="5"/>
  <c r="AA787" i="5"/>
  <c r="AE787" i="5"/>
  <c r="C809" i="5"/>
  <c r="G809" i="5"/>
  <c r="K809" i="5"/>
  <c r="O809" i="5"/>
  <c r="S809" i="5"/>
  <c r="W809" i="5"/>
  <c r="AA809" i="5"/>
  <c r="AE809" i="5"/>
  <c r="C831" i="5"/>
  <c r="G831" i="5"/>
  <c r="K831" i="5"/>
  <c r="O831" i="5"/>
  <c r="S831" i="5"/>
  <c r="W831" i="5"/>
  <c r="AA831" i="5"/>
  <c r="AE831" i="5"/>
  <c r="AI833" i="5"/>
  <c r="Z829" i="5" s="1"/>
  <c r="C943" i="5"/>
  <c r="G943" i="5"/>
  <c r="K943" i="5"/>
  <c r="O943" i="5"/>
  <c r="S943" i="5"/>
  <c r="W943" i="5"/>
  <c r="AA943" i="5"/>
  <c r="AE943" i="5"/>
  <c r="C1030" i="5"/>
  <c r="G1030" i="5"/>
  <c r="K1030" i="5"/>
  <c r="O1030" i="5"/>
  <c r="S1030" i="5"/>
  <c r="W1030" i="5"/>
  <c r="AA1030" i="5"/>
  <c r="AE1030" i="5"/>
  <c r="C1054" i="5"/>
  <c r="G1054" i="5"/>
  <c r="G1055" i="5" s="1"/>
  <c r="G1066" i="5" s="1"/>
  <c r="K1054" i="5"/>
  <c r="O1054" i="5"/>
  <c r="S1054" i="5"/>
  <c r="W1054" i="5"/>
  <c r="AA1054" i="5"/>
  <c r="AE1054" i="5"/>
  <c r="C1121" i="5"/>
  <c r="G1121" i="5"/>
  <c r="K1121" i="5"/>
  <c r="O1121" i="5"/>
  <c r="S1121" i="5"/>
  <c r="W1121" i="5"/>
  <c r="AA1121" i="5"/>
  <c r="AE1121" i="5"/>
  <c r="C1145" i="5"/>
  <c r="G1145" i="5"/>
  <c r="K1145" i="5"/>
  <c r="O1145" i="5"/>
  <c r="S1145" i="5"/>
  <c r="W1145" i="5"/>
  <c r="W1146" i="5" s="1"/>
  <c r="W1157" i="5" s="1"/>
  <c r="AA1145" i="5"/>
  <c r="AE1145" i="5"/>
  <c r="C1297" i="5"/>
  <c r="G1297" i="5"/>
  <c r="K1297" i="5"/>
  <c r="O1297" i="5"/>
  <c r="S1297" i="5"/>
  <c r="W1297" i="5"/>
  <c r="AA1297" i="5"/>
  <c r="AE1297" i="5"/>
  <c r="K1497" i="5"/>
  <c r="K1498" i="5" s="1"/>
  <c r="K1509" i="5" s="1"/>
  <c r="AA1497" i="5"/>
  <c r="C702" i="5"/>
  <c r="AA724" i="5"/>
  <c r="AA732" i="5" s="1"/>
  <c r="AA727" i="5" s="1"/>
  <c r="AA736" i="5" s="1"/>
  <c r="C766" i="5"/>
  <c r="AA832" i="5"/>
  <c r="AA840" i="5" s="1"/>
  <c r="AA835" i="5" s="1"/>
  <c r="AA844" i="5" s="1"/>
  <c r="C875" i="5"/>
  <c r="G875" i="5"/>
  <c r="K875" i="5"/>
  <c r="O875" i="5"/>
  <c r="S875" i="5"/>
  <c r="W875" i="5"/>
  <c r="AA875" i="5"/>
  <c r="AE875" i="5"/>
  <c r="C919" i="5"/>
  <c r="C962" i="5"/>
  <c r="G962" i="5"/>
  <c r="K962" i="5"/>
  <c r="O962" i="5"/>
  <c r="S962" i="5"/>
  <c r="W962" i="5"/>
  <c r="AA962" i="5"/>
  <c r="AE962" i="5"/>
  <c r="AA964" i="5"/>
  <c r="C1007" i="5"/>
  <c r="C1031" i="5"/>
  <c r="C1039" i="5" s="1"/>
  <c r="C1034" i="5" s="1"/>
  <c r="C1043" i="5" s="1"/>
  <c r="AA1100" i="5"/>
  <c r="C1187" i="5"/>
  <c r="G1187" i="5"/>
  <c r="K1187" i="5"/>
  <c r="O1187" i="5"/>
  <c r="S1187" i="5"/>
  <c r="W1187" i="5"/>
  <c r="AA1187" i="5"/>
  <c r="AE1187" i="5"/>
  <c r="AI1189" i="5"/>
  <c r="Z1185" i="5" s="1"/>
  <c r="C1232" i="5"/>
  <c r="C1240" i="5" s="1"/>
  <c r="C1235" i="5" s="1"/>
  <c r="C1244" i="5" s="1"/>
  <c r="G1232" i="5"/>
  <c r="G1240" i="5" s="1"/>
  <c r="G1235" i="5" s="1"/>
  <c r="G1244" i="5" s="1"/>
  <c r="K1232" i="5"/>
  <c r="K1240" i="5" s="1"/>
  <c r="K1235" i="5" s="1"/>
  <c r="K1244" i="5" s="1"/>
  <c r="O1232" i="5"/>
  <c r="O1240" i="5" s="1"/>
  <c r="O1235" i="5" s="1"/>
  <c r="O1244" i="5" s="1"/>
  <c r="S1232" i="5"/>
  <c r="S1240" i="5" s="1"/>
  <c r="S1235" i="5" s="1"/>
  <c r="S1244" i="5" s="1"/>
  <c r="W1232" i="5"/>
  <c r="W1240" i="5" s="1"/>
  <c r="W1235" i="5" s="1"/>
  <c r="W1244" i="5" s="1"/>
  <c r="AA1232" i="5"/>
  <c r="AA1240" i="5" s="1"/>
  <c r="AA1235" i="5" s="1"/>
  <c r="AA1244" i="5" s="1"/>
  <c r="AE1232" i="5"/>
  <c r="AE1240" i="5" s="1"/>
  <c r="AE1235" i="5" s="1"/>
  <c r="AE1244" i="5" s="1"/>
  <c r="O1497" i="5"/>
  <c r="O1498" i="5" s="1"/>
  <c r="O1509" i="5" s="1"/>
  <c r="AE1497" i="5"/>
  <c r="AE1498" i="5" s="1"/>
  <c r="AE1509" i="5" s="1"/>
  <c r="O1341" i="5"/>
  <c r="S1341" i="5"/>
  <c r="W1341" i="5"/>
  <c r="AA1341" i="5"/>
  <c r="AE1341" i="5"/>
  <c r="L1516" i="5"/>
  <c r="AB1516" i="5"/>
  <c r="P1516" i="5"/>
  <c r="AF1516" i="5"/>
  <c r="C1451" i="5"/>
  <c r="G1451" i="5"/>
  <c r="K1451" i="5"/>
  <c r="O1451" i="5"/>
  <c r="S1451" i="5"/>
  <c r="W1451" i="5"/>
  <c r="AA1451" i="5"/>
  <c r="AE1451" i="5"/>
  <c r="C1386" i="5"/>
  <c r="C1394" i="5" s="1"/>
  <c r="C1389" i="5" s="1"/>
  <c r="C1398" i="5" s="1"/>
  <c r="G1386" i="5"/>
  <c r="G1394" i="5" s="1"/>
  <c r="G1389" i="5" s="1"/>
  <c r="G1398" i="5" s="1"/>
  <c r="K1386" i="5"/>
  <c r="K1394" i="5" s="1"/>
  <c r="K1389" i="5" s="1"/>
  <c r="K1398" i="5" s="1"/>
  <c r="O1386" i="5"/>
  <c r="O1394" i="5" s="1"/>
  <c r="O1389" i="5" s="1"/>
  <c r="O1398" i="5" s="1"/>
  <c r="S1386" i="5"/>
  <c r="S1394" i="5" s="1"/>
  <c r="S1389" i="5" s="1"/>
  <c r="S1398" i="5" s="1"/>
  <c r="W1386" i="5"/>
  <c r="W1394" i="5" s="1"/>
  <c r="W1389" i="5" s="1"/>
  <c r="W1398" i="5" s="1"/>
  <c r="AA1386" i="5"/>
  <c r="AA1394" i="5" s="1"/>
  <c r="AA1389" i="5" s="1"/>
  <c r="AA1398" i="5" s="1"/>
  <c r="AE1386" i="5"/>
  <c r="AE1394" i="5" s="1"/>
  <c r="AE1389" i="5" s="1"/>
  <c r="AE1398" i="5" s="1"/>
  <c r="C1409" i="5"/>
  <c r="C1410" i="5" s="1"/>
  <c r="C1421" i="5" s="1"/>
  <c r="G1409" i="5"/>
  <c r="G1410" i="5" s="1"/>
  <c r="G1421" i="5" s="1"/>
  <c r="K1409" i="5"/>
  <c r="K1410" i="5" s="1"/>
  <c r="K1421" i="5" s="1"/>
  <c r="O1409" i="5"/>
  <c r="O1410" i="5" s="1"/>
  <c r="O1421" i="5" s="1"/>
  <c r="S1409" i="5"/>
  <c r="S1410" i="5" s="1"/>
  <c r="S1421" i="5" s="1"/>
  <c r="W1409" i="5"/>
  <c r="W1410" i="5" s="1"/>
  <c r="W1421" i="5" s="1"/>
  <c r="AA1409" i="5"/>
  <c r="AA1410" i="5" s="1"/>
  <c r="AA1421" i="5" s="1"/>
  <c r="AE1409" i="5"/>
  <c r="AE1410" i="5" s="1"/>
  <c r="AE1421" i="5" s="1"/>
  <c r="AI1167" i="5"/>
  <c r="Z1163" i="5" s="1"/>
  <c r="AI1255" i="5"/>
  <c r="Z1251" i="5" s="1"/>
  <c r="AI1365" i="5"/>
  <c r="Z1361" i="5" s="1"/>
  <c r="AI1475" i="5"/>
  <c r="Z1471" i="5" s="1"/>
  <c r="AI1518" i="5"/>
  <c r="Z1514" i="5" s="1"/>
  <c r="C1211" i="5"/>
  <c r="C1212" i="5" s="1"/>
  <c r="C1223" i="5" s="1"/>
  <c r="G1211" i="5"/>
  <c r="G1212" i="5" s="1"/>
  <c r="G1223" i="5" s="1"/>
  <c r="K1211" i="5"/>
  <c r="K1212" i="5" s="1"/>
  <c r="K1223" i="5" s="1"/>
  <c r="O1211" i="5"/>
  <c r="O1212" i="5" s="1"/>
  <c r="O1223" i="5" s="1"/>
  <c r="S1211" i="5"/>
  <c r="S1212" i="5" s="1"/>
  <c r="S1223" i="5" s="1"/>
  <c r="W1211" i="5"/>
  <c r="W1212" i="5" s="1"/>
  <c r="W1223" i="5" s="1"/>
  <c r="AA1211" i="5"/>
  <c r="AE1211" i="5"/>
  <c r="AE1212" i="5" s="1"/>
  <c r="AE1223" i="5" s="1"/>
  <c r="C1253" i="5"/>
  <c r="G1253" i="5"/>
  <c r="K1253" i="5"/>
  <c r="O1253" i="5"/>
  <c r="S1253" i="5"/>
  <c r="W1253" i="5"/>
  <c r="AA1253" i="5"/>
  <c r="AE1253" i="5"/>
  <c r="C1255" i="5"/>
  <c r="G1255" i="5"/>
  <c r="G1256" i="5" s="1"/>
  <c r="G1267" i="5" s="1"/>
  <c r="K1255" i="5"/>
  <c r="K1256" i="5" s="1"/>
  <c r="K1267" i="5" s="1"/>
  <c r="O1255" i="5"/>
  <c r="O1256" i="5" s="1"/>
  <c r="O1267" i="5" s="1"/>
  <c r="S1255" i="5"/>
  <c r="S1256" i="5" s="1"/>
  <c r="S1267" i="5" s="1"/>
  <c r="W1255" i="5"/>
  <c r="W1256" i="5" s="1"/>
  <c r="W1267" i="5" s="1"/>
  <c r="AA1255" i="5"/>
  <c r="AA1256" i="5" s="1"/>
  <c r="AA1267" i="5" s="1"/>
  <c r="AE1255" i="5"/>
  <c r="AE1256" i="5" s="1"/>
  <c r="AE1267" i="5" s="1"/>
  <c r="C1276" i="5"/>
  <c r="C1284" i="5" s="1"/>
  <c r="C1279" i="5" s="1"/>
  <c r="C1288" i="5" s="1"/>
  <c r="G1276" i="5"/>
  <c r="G1284" i="5" s="1"/>
  <c r="G1279" i="5" s="1"/>
  <c r="G1288" i="5" s="1"/>
  <c r="K1276" i="5"/>
  <c r="K1284" i="5" s="1"/>
  <c r="K1279" i="5" s="1"/>
  <c r="K1288" i="5" s="1"/>
  <c r="O1276" i="5"/>
  <c r="O1284" i="5" s="1"/>
  <c r="O1279" i="5" s="1"/>
  <c r="O1288" i="5" s="1"/>
  <c r="S1276" i="5"/>
  <c r="S1284" i="5" s="1"/>
  <c r="S1279" i="5" s="1"/>
  <c r="S1288" i="5" s="1"/>
  <c r="W1276" i="5"/>
  <c r="W1284" i="5" s="1"/>
  <c r="W1279" i="5" s="1"/>
  <c r="W1288" i="5" s="1"/>
  <c r="AA1276" i="5"/>
  <c r="AA1284" i="5" s="1"/>
  <c r="AA1279" i="5" s="1"/>
  <c r="AA1288" i="5" s="1"/>
  <c r="AE1276" i="5"/>
  <c r="AE1284" i="5" s="1"/>
  <c r="AE1279" i="5" s="1"/>
  <c r="AE1288" i="5" s="1"/>
  <c r="C1298" i="5"/>
  <c r="C1306" i="5" s="1"/>
  <c r="C1301" i="5" s="1"/>
  <c r="C1310" i="5" s="1"/>
  <c r="G1298" i="5"/>
  <c r="G1306" i="5" s="1"/>
  <c r="G1301" i="5" s="1"/>
  <c r="G1310" i="5" s="1"/>
  <c r="K1298" i="5"/>
  <c r="K1306" i="5" s="1"/>
  <c r="K1301" i="5" s="1"/>
  <c r="K1310" i="5" s="1"/>
  <c r="O1298" i="5"/>
  <c r="O1306" i="5" s="1"/>
  <c r="O1301" i="5" s="1"/>
  <c r="O1310" i="5" s="1"/>
  <c r="S1298" i="5"/>
  <c r="S1306" i="5" s="1"/>
  <c r="S1301" i="5" s="1"/>
  <c r="S1310" i="5" s="1"/>
  <c r="W1298" i="5"/>
  <c r="W1306" i="5" s="1"/>
  <c r="W1301" i="5" s="1"/>
  <c r="W1310" i="5" s="1"/>
  <c r="AA1298" i="5"/>
  <c r="AA1306" i="5" s="1"/>
  <c r="AA1301" i="5" s="1"/>
  <c r="AA1310" i="5" s="1"/>
  <c r="AE1298" i="5"/>
  <c r="AE1306" i="5" s="1"/>
  <c r="AE1301" i="5" s="1"/>
  <c r="AE1310" i="5" s="1"/>
  <c r="C1319" i="5"/>
  <c r="G1319" i="5"/>
  <c r="K1319" i="5"/>
  <c r="O1319" i="5"/>
  <c r="S1319" i="5"/>
  <c r="W1319" i="5"/>
  <c r="AA1319" i="5"/>
  <c r="AE1319" i="5"/>
  <c r="AI1321" i="5"/>
  <c r="Z1317" i="5" s="1"/>
  <c r="C1342" i="5"/>
  <c r="C1350" i="5" s="1"/>
  <c r="C1345" i="5" s="1"/>
  <c r="C1354" i="5" s="1"/>
  <c r="G1342" i="5"/>
  <c r="G1350" i="5" s="1"/>
  <c r="G1345" i="5" s="1"/>
  <c r="G1354" i="5" s="1"/>
  <c r="K1342" i="5"/>
  <c r="K1350" i="5" s="1"/>
  <c r="K1345" i="5" s="1"/>
  <c r="K1354" i="5" s="1"/>
  <c r="O1342" i="5"/>
  <c r="O1350" i="5" s="1"/>
  <c r="O1345" i="5" s="1"/>
  <c r="O1354" i="5" s="1"/>
  <c r="S1342" i="5"/>
  <c r="S1350" i="5" s="1"/>
  <c r="S1345" i="5" s="1"/>
  <c r="S1354" i="5" s="1"/>
  <c r="W1342" i="5"/>
  <c r="W1350" i="5" s="1"/>
  <c r="W1345" i="5" s="1"/>
  <c r="W1354" i="5" s="1"/>
  <c r="AA1342" i="5"/>
  <c r="AA1350" i="5" s="1"/>
  <c r="AA1345" i="5" s="1"/>
  <c r="AA1354" i="5" s="1"/>
  <c r="AE1342" i="5"/>
  <c r="AE1350" i="5" s="1"/>
  <c r="AE1345" i="5" s="1"/>
  <c r="AE1354" i="5" s="1"/>
  <c r="C1363" i="5"/>
  <c r="G1363" i="5"/>
  <c r="K1363" i="5"/>
  <c r="O1363" i="5"/>
  <c r="S1363" i="5"/>
  <c r="W1363" i="5"/>
  <c r="AA1363" i="5"/>
  <c r="AE1363" i="5"/>
  <c r="C1365" i="5"/>
  <c r="G1365" i="5"/>
  <c r="G1366" i="5" s="1"/>
  <c r="G1377" i="5" s="1"/>
  <c r="K1365" i="5"/>
  <c r="K1366" i="5" s="1"/>
  <c r="K1377" i="5" s="1"/>
  <c r="O1365" i="5"/>
  <c r="O1366" i="5" s="1"/>
  <c r="O1377" i="5" s="1"/>
  <c r="S1365" i="5"/>
  <c r="S1366" i="5" s="1"/>
  <c r="S1377" i="5" s="1"/>
  <c r="W1365" i="5"/>
  <c r="W1366" i="5" s="1"/>
  <c r="W1377" i="5" s="1"/>
  <c r="AA1365" i="5"/>
  <c r="AA1366" i="5" s="1"/>
  <c r="AA1377" i="5" s="1"/>
  <c r="AE1365" i="5"/>
  <c r="AE1366" i="5" s="1"/>
  <c r="AE1377" i="5" s="1"/>
  <c r="C1407" i="5"/>
  <c r="G1407" i="5"/>
  <c r="K1407" i="5"/>
  <c r="O1407" i="5"/>
  <c r="S1407" i="5"/>
  <c r="W1407" i="5"/>
  <c r="AA1407" i="5"/>
  <c r="AE1407" i="5"/>
  <c r="C1452" i="5"/>
  <c r="C1460" i="5" s="1"/>
  <c r="C1455" i="5" s="1"/>
  <c r="C1464" i="5" s="1"/>
  <c r="G1452" i="5"/>
  <c r="G1460" i="5" s="1"/>
  <c r="G1455" i="5" s="1"/>
  <c r="G1464" i="5" s="1"/>
  <c r="K1452" i="5"/>
  <c r="K1460" i="5" s="1"/>
  <c r="K1455" i="5" s="1"/>
  <c r="K1464" i="5" s="1"/>
  <c r="O1452" i="5"/>
  <c r="O1460" i="5" s="1"/>
  <c r="O1455" i="5" s="1"/>
  <c r="O1464" i="5" s="1"/>
  <c r="S1452" i="5"/>
  <c r="S1460" i="5" s="1"/>
  <c r="S1455" i="5" s="1"/>
  <c r="S1464" i="5" s="1"/>
  <c r="W1452" i="5"/>
  <c r="W1460" i="5" s="1"/>
  <c r="W1455" i="5" s="1"/>
  <c r="W1464" i="5" s="1"/>
  <c r="AA1452" i="5"/>
  <c r="AA1460" i="5" s="1"/>
  <c r="AA1455" i="5" s="1"/>
  <c r="AA1464" i="5" s="1"/>
  <c r="AE1452" i="5"/>
  <c r="AE1460" i="5" s="1"/>
  <c r="AE1455" i="5" s="1"/>
  <c r="AE1464" i="5" s="1"/>
  <c r="C1473" i="5"/>
  <c r="G1473" i="5"/>
  <c r="K1473" i="5"/>
  <c r="O1473" i="5"/>
  <c r="S1473" i="5"/>
  <c r="W1473" i="5"/>
  <c r="AA1473" i="5"/>
  <c r="AE1473" i="5"/>
  <c r="C1475" i="5"/>
  <c r="G1475" i="5"/>
  <c r="G1476" i="5" s="1"/>
  <c r="G1487" i="5" s="1"/>
  <c r="K1475" i="5"/>
  <c r="K1476" i="5" s="1"/>
  <c r="K1487" i="5" s="1"/>
  <c r="O1475" i="5"/>
  <c r="O1476" i="5" s="1"/>
  <c r="O1487" i="5" s="1"/>
  <c r="S1475" i="5"/>
  <c r="S1476" i="5" s="1"/>
  <c r="S1487" i="5" s="1"/>
  <c r="W1475" i="5"/>
  <c r="W1476" i="5" s="1"/>
  <c r="W1487" i="5" s="1"/>
  <c r="AA1475" i="5"/>
  <c r="AA1476" i="5" s="1"/>
  <c r="AA1487" i="5" s="1"/>
  <c r="AE1475" i="5"/>
  <c r="AE1476" i="5" s="1"/>
  <c r="AE1487" i="5" s="1"/>
  <c r="C1516" i="5"/>
  <c r="G1516" i="5"/>
  <c r="K1516" i="5"/>
  <c r="O1516" i="5"/>
  <c r="S1516" i="5"/>
  <c r="W1516" i="5"/>
  <c r="AA1516" i="5"/>
  <c r="AE1516" i="5"/>
  <c r="C1518" i="5"/>
  <c r="G1518" i="5"/>
  <c r="G1519" i="5" s="1"/>
  <c r="G1530" i="5" s="1"/>
  <c r="K1518" i="5"/>
  <c r="K1519" i="5" s="1"/>
  <c r="K1530" i="5" s="1"/>
  <c r="O1518" i="5"/>
  <c r="O1519" i="5" s="1"/>
  <c r="O1530" i="5" s="1"/>
  <c r="S1518" i="5"/>
  <c r="S1519" i="5" s="1"/>
  <c r="S1530" i="5" s="1"/>
  <c r="W1518" i="5"/>
  <c r="W1519" i="5" s="1"/>
  <c r="W1530" i="5" s="1"/>
  <c r="AA1518" i="5"/>
  <c r="AA1519" i="5" s="1"/>
  <c r="AA1530" i="5" s="1"/>
  <c r="AE1518" i="5"/>
  <c r="AE1519" i="5" s="1"/>
  <c r="AE1530" i="5" s="1"/>
  <c r="C1233" i="5"/>
  <c r="G1233" i="5"/>
  <c r="K1233" i="5"/>
  <c r="O1233" i="5"/>
  <c r="S1233" i="5"/>
  <c r="W1233" i="5"/>
  <c r="AA1233" i="5"/>
  <c r="AE1233" i="5"/>
  <c r="C1277" i="5"/>
  <c r="G1277" i="5"/>
  <c r="K1277" i="5"/>
  <c r="O1277" i="5"/>
  <c r="S1277" i="5"/>
  <c r="W1277" i="5"/>
  <c r="AA1277" i="5"/>
  <c r="AE1277" i="5"/>
  <c r="C1320" i="5"/>
  <c r="C1328" i="5" s="1"/>
  <c r="C1323" i="5" s="1"/>
  <c r="C1332" i="5" s="1"/>
  <c r="G1320" i="5"/>
  <c r="G1328" i="5" s="1"/>
  <c r="G1323" i="5" s="1"/>
  <c r="G1332" i="5" s="1"/>
  <c r="K1320" i="5"/>
  <c r="K1328" i="5" s="1"/>
  <c r="K1323" i="5" s="1"/>
  <c r="K1332" i="5" s="1"/>
  <c r="O1320" i="5"/>
  <c r="O1328" i="5" s="1"/>
  <c r="O1323" i="5" s="1"/>
  <c r="O1332" i="5" s="1"/>
  <c r="S1320" i="5"/>
  <c r="S1328" i="5" s="1"/>
  <c r="S1323" i="5" s="1"/>
  <c r="S1332" i="5" s="1"/>
  <c r="W1320" i="5"/>
  <c r="W1328" i="5" s="1"/>
  <c r="W1323" i="5" s="1"/>
  <c r="W1332" i="5" s="1"/>
  <c r="AA1320" i="5"/>
  <c r="AA1328" i="5" s="1"/>
  <c r="AA1323" i="5" s="1"/>
  <c r="AA1332" i="5" s="1"/>
  <c r="AE1320" i="5"/>
  <c r="AE1328" i="5" s="1"/>
  <c r="AE1323" i="5" s="1"/>
  <c r="AE1332" i="5" s="1"/>
  <c r="AA1343" i="5"/>
  <c r="C1387" i="5"/>
  <c r="G1387" i="5"/>
  <c r="K1387" i="5"/>
  <c r="O1387" i="5"/>
  <c r="S1387" i="5"/>
  <c r="W1387" i="5"/>
  <c r="W1388" i="5" s="1"/>
  <c r="W1399" i="5" s="1"/>
  <c r="AA1387" i="5"/>
  <c r="AE1387" i="5"/>
  <c r="C1429" i="5"/>
  <c r="G1429" i="5"/>
  <c r="K1429" i="5"/>
  <c r="O1429" i="5"/>
  <c r="S1429" i="5"/>
  <c r="W1429" i="5"/>
  <c r="AA1429" i="5"/>
  <c r="AE1429" i="5"/>
  <c r="C1495" i="5"/>
  <c r="G1495" i="5"/>
  <c r="K1495" i="5"/>
  <c r="O1495" i="5"/>
  <c r="S1495" i="5"/>
  <c r="W1495" i="5"/>
  <c r="AA1495" i="5"/>
  <c r="AE1495" i="5"/>
  <c r="AI1497" i="5"/>
  <c r="Z1493" i="5" s="1"/>
  <c r="C1166" i="5"/>
  <c r="C1174" i="5" s="1"/>
  <c r="C1169" i="5" s="1"/>
  <c r="C1178" i="5" s="1"/>
  <c r="AA1188" i="5"/>
  <c r="AA1196" i="5" s="1"/>
  <c r="AA1191" i="5" s="1"/>
  <c r="AA1200" i="5" s="1"/>
  <c r="C1254" i="5"/>
  <c r="C1262" i="5" s="1"/>
  <c r="C1257" i="5" s="1"/>
  <c r="C1266" i="5" s="1"/>
  <c r="AA1299" i="5"/>
  <c r="C1364" i="5"/>
  <c r="C1372" i="5" s="1"/>
  <c r="C1367" i="5" s="1"/>
  <c r="C1376" i="5" s="1"/>
  <c r="AA1453" i="5"/>
  <c r="C1474" i="5"/>
  <c r="C1482" i="5" s="1"/>
  <c r="C1477" i="5" s="1"/>
  <c r="C1486" i="5" s="1"/>
  <c r="AA1496" i="5"/>
  <c r="AA1504" i="5" s="1"/>
  <c r="AA1499" i="5" s="1"/>
  <c r="AA1508" i="5" s="1"/>
  <c r="C1517" i="5"/>
  <c r="C1525" i="5" s="1"/>
  <c r="C1520" i="5" s="1"/>
  <c r="C1529" i="5" s="1"/>
  <c r="B1516" i="5"/>
  <c r="B1517" i="5"/>
  <c r="B1525" i="5" s="1"/>
  <c r="B1520" i="5" s="1"/>
  <c r="B1529" i="5" s="1"/>
  <c r="B1473" i="5"/>
  <c r="B1474" i="5"/>
  <c r="B1482" i="5" s="1"/>
  <c r="B1477" i="5" s="1"/>
  <c r="B1486" i="5" s="1"/>
  <c r="AI1453" i="5"/>
  <c r="Z1449" i="5" s="1"/>
  <c r="B1453" i="5"/>
  <c r="B1429" i="5"/>
  <c r="B1430" i="5"/>
  <c r="B1438" i="5" s="1"/>
  <c r="B1433" i="5" s="1"/>
  <c r="AI1409" i="5"/>
  <c r="Z1405" i="5" s="1"/>
  <c r="B1409" i="5"/>
  <c r="B1387" i="5"/>
  <c r="AI1387" i="5"/>
  <c r="Z1383" i="5" s="1"/>
  <c r="B1363" i="5"/>
  <c r="B1364" i="5"/>
  <c r="B1372" i="5" s="1"/>
  <c r="B1367" i="5" s="1"/>
  <c r="AI1343" i="5"/>
  <c r="Z1339" i="5" s="1"/>
  <c r="AI1299" i="5"/>
  <c r="Z1295" i="5" s="1"/>
  <c r="B1299" i="5"/>
  <c r="AI1277" i="5"/>
  <c r="Z1273" i="5" s="1"/>
  <c r="B1275" i="5"/>
  <c r="B1253" i="5"/>
  <c r="B1254" i="5"/>
  <c r="B1262" i="5" s="1"/>
  <c r="B1257" i="5" s="1"/>
  <c r="B1266" i="5" s="1"/>
  <c r="AI1233" i="5"/>
  <c r="Z1229" i="5" s="1"/>
  <c r="B1233" i="5"/>
  <c r="B1234" i="5" s="1"/>
  <c r="B1245" i="5" s="1"/>
  <c r="AI1211" i="5"/>
  <c r="Z1207" i="5" s="1"/>
  <c r="B1209" i="5"/>
  <c r="B1165" i="5"/>
  <c r="B1166" i="5"/>
  <c r="B1174" i="5" s="1"/>
  <c r="B1169" i="5" s="1"/>
  <c r="AI1145" i="5"/>
  <c r="Z1141" i="5" s="1"/>
  <c r="B1145" i="5"/>
  <c r="B1121" i="5"/>
  <c r="B1122" i="5"/>
  <c r="B1130" i="5" s="1"/>
  <c r="B1125" i="5" s="1"/>
  <c r="B1100" i="5"/>
  <c r="AI1100" i="5"/>
  <c r="Z1096" i="5" s="1"/>
  <c r="B1054" i="5"/>
  <c r="AI1054" i="5"/>
  <c r="Z1050" i="5" s="1"/>
  <c r="AI987" i="5"/>
  <c r="Z983" i="5" s="1"/>
  <c r="B985" i="5"/>
  <c r="AI964" i="5"/>
  <c r="Z960" i="5" s="1"/>
  <c r="B963" i="5"/>
  <c r="B971" i="5" s="1"/>
  <c r="B966" i="5" s="1"/>
  <c r="B975" i="5" s="1"/>
  <c r="B964" i="5"/>
  <c r="B941" i="5"/>
  <c r="B875" i="5"/>
  <c r="B876" i="5"/>
  <c r="B884" i="5" s="1"/>
  <c r="B879" i="5" s="1"/>
  <c r="B888" i="5" s="1"/>
  <c r="AI855" i="5"/>
  <c r="Z851" i="5" s="1"/>
  <c r="B855" i="5"/>
  <c r="AI811" i="5"/>
  <c r="Z807" i="5" s="1"/>
  <c r="AI789" i="5"/>
  <c r="Z785" i="5" s="1"/>
  <c r="B747" i="5"/>
  <c r="AI747" i="5"/>
  <c r="Z743" i="5" s="1"/>
  <c r="AB1519" i="5"/>
  <c r="AB1530" i="5" s="1"/>
  <c r="P1432" i="5"/>
  <c r="P1443" i="5" s="1"/>
  <c r="AC1410" i="5"/>
  <c r="AC1421" i="5" s="1"/>
  <c r="H1410" i="5"/>
  <c r="H1421" i="5" s="1"/>
  <c r="X1256" i="5"/>
  <c r="X1267" i="5" s="1"/>
  <c r="T1234" i="5"/>
  <c r="T1245" i="5" s="1"/>
  <c r="P213" i="5"/>
  <c r="P221" i="5" s="1"/>
  <c r="P216" i="5" s="1"/>
  <c r="P225" i="5" s="1"/>
  <c r="L297" i="5"/>
  <c r="L298" i="5" s="1"/>
  <c r="L309" i="5" s="1"/>
  <c r="B1244" i="5"/>
  <c r="G317" i="5"/>
  <c r="G325" i="5" s="1"/>
  <c r="G320" i="5" s="1"/>
  <c r="G329" i="5" s="1"/>
  <c r="O1190" i="5"/>
  <c r="O1201" i="5" s="1"/>
  <c r="D26" i="5"/>
  <c r="N235" i="5"/>
  <c r="N236" i="5" s="1"/>
  <c r="N247" i="5" s="1"/>
  <c r="I1146" i="5"/>
  <c r="I1157" i="5" s="1"/>
  <c r="C339" i="5"/>
  <c r="C347" i="5" s="1"/>
  <c r="C342" i="5" s="1"/>
  <c r="C351" i="5" s="1"/>
  <c r="P1146" i="5"/>
  <c r="P1157" i="5" s="1"/>
  <c r="AD1146" i="5"/>
  <c r="AD1157" i="5" s="1"/>
  <c r="H234" i="5"/>
  <c r="H242" i="5" s="1"/>
  <c r="H237" i="5" s="1"/>
  <c r="H246" i="5" s="1"/>
  <c r="I1101" i="5"/>
  <c r="I1112" i="5" s="1"/>
  <c r="AE466" i="5"/>
  <c r="P1101" i="5"/>
  <c r="P1112" i="5" s="1"/>
  <c r="W1101" i="5"/>
  <c r="W1112" i="5" s="1"/>
  <c r="AD1101" i="5"/>
  <c r="AD1112" i="5" s="1"/>
  <c r="Q88" i="5"/>
  <c r="Q96" i="5" s="1"/>
  <c r="Q91" i="5" s="1"/>
  <c r="Q100" i="5" s="1"/>
  <c r="N1055" i="5"/>
  <c r="N1066" i="5" s="1"/>
  <c r="D235" i="5"/>
  <c r="Y594" i="5"/>
  <c r="Y602" i="5" s="1"/>
  <c r="Y597" i="5" s="1"/>
  <c r="Y606" i="5" s="1"/>
  <c r="U1055" i="5"/>
  <c r="U1066" i="5" s="1"/>
  <c r="K69" i="5"/>
  <c r="G426" i="5"/>
  <c r="G427" i="5" s="1"/>
  <c r="G438" i="5" s="1"/>
  <c r="C47" i="5"/>
  <c r="G233" i="5"/>
  <c r="Z151" i="5"/>
  <c r="Z159" i="5" s="1"/>
  <c r="Z154" i="5" s="1"/>
  <c r="Z163" i="5" s="1"/>
  <c r="N87" i="5"/>
  <c r="V295" i="5"/>
  <c r="R339" i="5"/>
  <c r="R347" i="5" s="1"/>
  <c r="R342" i="5" s="1"/>
  <c r="R351" i="5" s="1"/>
  <c r="Z47" i="5"/>
  <c r="W151" i="5"/>
  <c r="W159" i="5" s="1"/>
  <c r="W154" i="5" s="1"/>
  <c r="W163" i="5" s="1"/>
  <c r="X233" i="5"/>
  <c r="T255" i="5"/>
  <c r="T263" i="5" s="1"/>
  <c r="T258" i="5" s="1"/>
  <c r="T267" i="5" s="1"/>
  <c r="Z128" i="5"/>
  <c r="Z136" i="5" s="1"/>
  <c r="Z131" i="5" s="1"/>
  <c r="Z140" i="5" s="1"/>
  <c r="J192" i="5"/>
  <c r="J200" i="5" s="1"/>
  <c r="J195" i="5" s="1"/>
  <c r="J204" i="5" s="1"/>
  <c r="Y67" i="5"/>
  <c r="AA107" i="5"/>
  <c r="E171" i="5"/>
  <c r="E179" i="5" s="1"/>
  <c r="E174" i="5" s="1"/>
  <c r="E183" i="5" s="1"/>
  <c r="AE254" i="5"/>
  <c r="Z107" i="5"/>
  <c r="R403" i="5"/>
  <c r="AD466" i="5"/>
  <c r="R489" i="5"/>
  <c r="I988" i="5"/>
  <c r="I999" i="5" s="1"/>
  <c r="E9" i="5"/>
  <c r="N127" i="5"/>
  <c r="F214" i="5"/>
  <c r="F215" i="5" s="1"/>
  <c r="F226" i="5" s="1"/>
  <c r="AD425" i="5"/>
  <c r="AD433" i="5" s="1"/>
  <c r="AD428" i="5" s="1"/>
  <c r="AD437" i="5" s="1"/>
  <c r="P988" i="5"/>
  <c r="P999" i="5" s="1"/>
  <c r="R172" i="5"/>
  <c r="R173" i="5" s="1"/>
  <c r="R184" i="5" s="1"/>
  <c r="R316" i="5"/>
  <c r="U8" i="5"/>
  <c r="U16" i="5" s="1"/>
  <c r="U11" i="5" s="1"/>
  <c r="U20" i="5" s="1"/>
  <c r="S27" i="5"/>
  <c r="S35" i="5" s="1"/>
  <c r="S30" i="5" s="1"/>
  <c r="S39" i="5" s="1"/>
  <c r="Z88" i="5"/>
  <c r="Z96" i="5" s="1"/>
  <c r="Z91" i="5" s="1"/>
  <c r="Z100" i="5" s="1"/>
  <c r="AE109" i="5"/>
  <c r="N150" i="5"/>
  <c r="F254" i="5"/>
  <c r="R275" i="5"/>
  <c r="R283" i="5" s="1"/>
  <c r="R278" i="5" s="1"/>
  <c r="R287" i="5" s="1"/>
  <c r="AD338" i="5"/>
  <c r="J360" i="5"/>
  <c r="J368" i="5" s="1"/>
  <c r="J363" i="5" s="1"/>
  <c r="J372" i="5" s="1"/>
  <c r="Z382" i="5"/>
  <c r="Z390" i="5" s="1"/>
  <c r="Z385" i="5" s="1"/>
  <c r="Z394" i="5" s="1"/>
  <c r="J424" i="5"/>
  <c r="N447" i="5"/>
  <c r="AD487" i="5"/>
  <c r="AD509" i="5"/>
  <c r="AD517" i="5" s="1"/>
  <c r="AD512" i="5" s="1"/>
  <c r="AD521" i="5" s="1"/>
  <c r="S26" i="5"/>
  <c r="AA48" i="5"/>
  <c r="AA56" i="5" s="1"/>
  <c r="AA51" i="5" s="1"/>
  <c r="AA60" i="5" s="1"/>
  <c r="F109" i="5"/>
  <c r="G129" i="5"/>
  <c r="G130" i="5" s="1"/>
  <c r="G141" i="5" s="1"/>
  <c r="AA235" i="5"/>
  <c r="AA236" i="5" s="1"/>
  <c r="AA247" i="5" s="1"/>
  <c r="AD256" i="5"/>
  <c r="AD257" i="5" s="1"/>
  <c r="AD268" i="5" s="1"/>
  <c r="S296" i="5"/>
  <c r="S304" i="5" s="1"/>
  <c r="S299" i="5" s="1"/>
  <c r="S308" i="5" s="1"/>
  <c r="R318" i="5"/>
  <c r="R319" i="5" s="1"/>
  <c r="R330" i="5" s="1"/>
  <c r="G424" i="5"/>
  <c r="R445" i="5"/>
  <c r="F468" i="5"/>
  <c r="F469" i="5" s="1"/>
  <c r="F480" i="5" s="1"/>
  <c r="R508" i="5"/>
  <c r="B988" i="5"/>
  <c r="B999" i="5" s="1"/>
  <c r="AD988" i="5"/>
  <c r="AD999" i="5" s="1"/>
  <c r="M9" i="5"/>
  <c r="K26" i="5"/>
  <c r="K27" i="5"/>
  <c r="K35" i="5" s="1"/>
  <c r="K30" i="5" s="1"/>
  <c r="K39" i="5" s="1"/>
  <c r="R49" i="5"/>
  <c r="V88" i="5"/>
  <c r="V96" i="5" s="1"/>
  <c r="V91" i="5" s="1"/>
  <c r="V100" i="5" s="1"/>
  <c r="AD89" i="5"/>
  <c r="AD90" i="5" s="1"/>
  <c r="AD101" i="5" s="1"/>
  <c r="N108" i="5"/>
  <c r="N116" i="5" s="1"/>
  <c r="N111" i="5" s="1"/>
  <c r="N120" i="5" s="1"/>
  <c r="R128" i="5"/>
  <c r="R136" i="5" s="1"/>
  <c r="R131" i="5" s="1"/>
  <c r="R140" i="5" s="1"/>
  <c r="F150" i="5"/>
  <c r="F172" i="5"/>
  <c r="AD191" i="5"/>
  <c r="Z193" i="5"/>
  <c r="Z194" i="5" s="1"/>
  <c r="Z205" i="5" s="1"/>
  <c r="AD235" i="5"/>
  <c r="AD236" i="5" s="1"/>
  <c r="AD247" i="5" s="1"/>
  <c r="F255" i="5"/>
  <c r="F263" i="5" s="1"/>
  <c r="F258" i="5" s="1"/>
  <c r="F267" i="5" s="1"/>
  <c r="R256" i="5"/>
  <c r="F275" i="5"/>
  <c r="F283" i="5" s="1"/>
  <c r="F278" i="5" s="1"/>
  <c r="F287" i="5" s="1"/>
  <c r="J316" i="5"/>
  <c r="J318" i="5"/>
  <c r="J319" i="5" s="1"/>
  <c r="J330" i="5" s="1"/>
  <c r="N338" i="5"/>
  <c r="N339" i="5"/>
  <c r="N347" i="5" s="1"/>
  <c r="N342" i="5" s="1"/>
  <c r="N351" i="5" s="1"/>
  <c r="R340" i="5"/>
  <c r="AD359" i="5"/>
  <c r="N382" i="5"/>
  <c r="N390" i="5" s="1"/>
  <c r="N385" i="5" s="1"/>
  <c r="N394" i="5" s="1"/>
  <c r="R425" i="5"/>
  <c r="R433" i="5" s="1"/>
  <c r="R428" i="5" s="1"/>
  <c r="R437" i="5" s="1"/>
  <c r="F445" i="5"/>
  <c r="R446" i="5"/>
  <c r="R454" i="5" s="1"/>
  <c r="R449" i="5" s="1"/>
  <c r="R458" i="5" s="1"/>
  <c r="R466" i="5"/>
  <c r="AD467" i="5"/>
  <c r="AD475" i="5" s="1"/>
  <c r="AD470" i="5" s="1"/>
  <c r="AD479" i="5" s="1"/>
  <c r="R487" i="5"/>
  <c r="N489" i="5"/>
  <c r="F508" i="5"/>
  <c r="Z89" i="5"/>
  <c r="F108" i="5"/>
  <c r="F116" i="5" s="1"/>
  <c r="F111" i="5" s="1"/>
  <c r="F120" i="5" s="1"/>
  <c r="F128" i="5"/>
  <c r="F136" i="5" s="1"/>
  <c r="F131" i="5" s="1"/>
  <c r="F140" i="5" s="1"/>
  <c r="J191" i="5"/>
  <c r="N213" i="5"/>
  <c r="N221" i="5" s="1"/>
  <c r="N216" i="5" s="1"/>
  <c r="N225" i="5" s="1"/>
  <c r="Z214" i="5"/>
  <c r="N274" i="5"/>
  <c r="R296" i="5"/>
  <c r="R304" i="5" s="1"/>
  <c r="R299" i="5" s="1"/>
  <c r="R308" i="5" s="1"/>
  <c r="R404" i="5"/>
  <c r="R412" i="5" s="1"/>
  <c r="R407" i="5" s="1"/>
  <c r="R416" i="5" s="1"/>
  <c r="F425" i="5"/>
  <c r="F433" i="5" s="1"/>
  <c r="F428" i="5" s="1"/>
  <c r="F437" i="5" s="1"/>
  <c r="N446" i="5"/>
  <c r="N454" i="5" s="1"/>
  <c r="N449" i="5" s="1"/>
  <c r="N458" i="5" s="1"/>
  <c r="R467" i="5"/>
  <c r="R475" i="5" s="1"/>
  <c r="R470" i="5" s="1"/>
  <c r="R479" i="5" s="1"/>
  <c r="R488" i="5"/>
  <c r="R496" i="5" s="1"/>
  <c r="R491" i="5" s="1"/>
  <c r="R500" i="5" s="1"/>
  <c r="U9" i="5"/>
  <c r="C27" i="5"/>
  <c r="C35" i="5" s="1"/>
  <c r="C30" i="5" s="1"/>
  <c r="C39" i="5" s="1"/>
  <c r="O28" i="5"/>
  <c r="O29" i="5" s="1"/>
  <c r="O40" i="5" s="1"/>
  <c r="J49" i="5"/>
  <c r="J50" i="5" s="1"/>
  <c r="J61" i="5" s="1"/>
  <c r="N69" i="5"/>
  <c r="N70" i="5" s="1"/>
  <c r="N81" i="5" s="1"/>
  <c r="N129" i="5"/>
  <c r="N130" i="5" s="1"/>
  <c r="N141" i="5" s="1"/>
  <c r="R151" i="5"/>
  <c r="R159" i="5" s="1"/>
  <c r="R154" i="5" s="1"/>
  <c r="R163" i="5" s="1"/>
  <c r="F295" i="5"/>
  <c r="F316" i="5"/>
  <c r="V317" i="5"/>
  <c r="V325" i="5" s="1"/>
  <c r="V320" i="5" s="1"/>
  <c r="V329" i="5" s="1"/>
  <c r="F338" i="5"/>
  <c r="F339" i="5"/>
  <c r="F347" i="5" s="1"/>
  <c r="F342" i="5" s="1"/>
  <c r="F351" i="5" s="1"/>
  <c r="N359" i="5"/>
  <c r="R361" i="5"/>
  <c r="AD383" i="5"/>
  <c r="AD384" i="5" s="1"/>
  <c r="AD395" i="5" s="1"/>
  <c r="Z426" i="5"/>
  <c r="Z427" i="5" s="1"/>
  <c r="Z438" i="5" s="1"/>
  <c r="F466" i="5"/>
  <c r="F487" i="5"/>
  <c r="R509" i="5"/>
  <c r="R517" i="5" s="1"/>
  <c r="R512" i="5" s="1"/>
  <c r="R521" i="5" s="1"/>
  <c r="M8" i="5"/>
  <c r="M16" i="5" s="1"/>
  <c r="M11" i="5" s="1"/>
  <c r="M20" i="5" s="1"/>
  <c r="AA26" i="5"/>
  <c r="C28" i="5"/>
  <c r="R89" i="5"/>
  <c r="N109" i="5"/>
  <c r="AD127" i="5"/>
  <c r="V150" i="5"/>
  <c r="AD152" i="5"/>
  <c r="AD153" i="5" s="1"/>
  <c r="AD164" i="5" s="1"/>
  <c r="F171" i="5"/>
  <c r="F179" i="5" s="1"/>
  <c r="F174" i="5" s="1"/>
  <c r="F183" i="5" s="1"/>
  <c r="F191" i="5"/>
  <c r="J213" i="5"/>
  <c r="J221" i="5" s="1"/>
  <c r="J216" i="5" s="1"/>
  <c r="J225" i="5" s="1"/>
  <c r="R214" i="5"/>
  <c r="AD233" i="5"/>
  <c r="R235" i="5"/>
  <c r="AD254" i="5"/>
  <c r="V255" i="5"/>
  <c r="V263" i="5" s="1"/>
  <c r="V258" i="5" s="1"/>
  <c r="V267" i="5" s="1"/>
  <c r="F274" i="5"/>
  <c r="Z275" i="5"/>
  <c r="Z283" i="5" s="1"/>
  <c r="Z278" i="5" s="1"/>
  <c r="Z287" i="5" s="1"/>
  <c r="AD295" i="5"/>
  <c r="V297" i="5"/>
  <c r="V298" i="5" s="1"/>
  <c r="V309" i="5" s="1"/>
  <c r="V318" i="5"/>
  <c r="Z339" i="5"/>
  <c r="Z347" i="5" s="1"/>
  <c r="Z342" i="5" s="1"/>
  <c r="Z351" i="5" s="1"/>
  <c r="V360" i="5"/>
  <c r="V368" i="5" s="1"/>
  <c r="V363" i="5" s="1"/>
  <c r="V372" i="5" s="1"/>
  <c r="AD381" i="5"/>
  <c r="F383" i="5"/>
  <c r="F384" i="5" s="1"/>
  <c r="F395" i="5" s="1"/>
  <c r="F404" i="5"/>
  <c r="F412" i="5" s="1"/>
  <c r="F407" i="5" s="1"/>
  <c r="F416" i="5" s="1"/>
  <c r="V405" i="5"/>
  <c r="Z424" i="5"/>
  <c r="AD445" i="5"/>
  <c r="R447" i="5"/>
  <c r="N488" i="5"/>
  <c r="N496" i="5" s="1"/>
  <c r="N491" i="5" s="1"/>
  <c r="N500" i="5" s="1"/>
  <c r="AD489" i="5"/>
  <c r="AD490" i="5" s="1"/>
  <c r="AD501" i="5" s="1"/>
  <c r="Z508" i="5"/>
  <c r="B9" i="5"/>
  <c r="Y7" i="5"/>
  <c r="O26" i="5"/>
  <c r="G27" i="5"/>
  <c r="G35" i="5" s="1"/>
  <c r="G30" i="5" s="1"/>
  <c r="G39" i="5" s="1"/>
  <c r="AD47" i="5"/>
  <c r="J67" i="5"/>
  <c r="AD87" i="5"/>
  <c r="J89" i="5"/>
  <c r="J107" i="5"/>
  <c r="J108" i="5"/>
  <c r="J116" i="5" s="1"/>
  <c r="J111" i="5" s="1"/>
  <c r="J120" i="5" s="1"/>
  <c r="V109" i="5"/>
  <c r="V127" i="5"/>
  <c r="V128" i="5"/>
  <c r="V136" i="5" s="1"/>
  <c r="V131" i="5" s="1"/>
  <c r="V140" i="5" s="1"/>
  <c r="Z129" i="5"/>
  <c r="J151" i="5"/>
  <c r="J159" i="5" s="1"/>
  <c r="J154" i="5" s="1"/>
  <c r="J163" i="5" s="1"/>
  <c r="N152" i="5"/>
  <c r="N153" i="5" s="1"/>
  <c r="N164" i="5" s="1"/>
  <c r="N172" i="5"/>
  <c r="V191" i="5"/>
  <c r="AD192" i="5"/>
  <c r="AD200" i="5" s="1"/>
  <c r="AD195" i="5" s="1"/>
  <c r="AD204" i="5" s="1"/>
  <c r="J212" i="5"/>
  <c r="AD213" i="5"/>
  <c r="AD221" i="5" s="1"/>
  <c r="AD216" i="5" s="1"/>
  <c r="AD225" i="5" s="1"/>
  <c r="Z234" i="5"/>
  <c r="Z242" i="5" s="1"/>
  <c r="Z237" i="5" s="1"/>
  <c r="Z246" i="5" s="1"/>
  <c r="Z235" i="5"/>
  <c r="N254" i="5"/>
  <c r="V256" i="5"/>
  <c r="V274" i="5"/>
  <c r="AD276" i="5"/>
  <c r="AD277" i="5" s="1"/>
  <c r="AD288" i="5" s="1"/>
  <c r="Z295" i="5"/>
  <c r="E381" i="5"/>
  <c r="B595" i="5"/>
  <c r="B596" i="5" s="1"/>
  <c r="B607" i="5" s="1"/>
  <c r="V9" i="5"/>
  <c r="Z7" i="5"/>
  <c r="O49" i="5"/>
  <c r="G68" i="5"/>
  <c r="G76" i="5" s="1"/>
  <c r="G71" i="5" s="1"/>
  <c r="G80" i="5" s="1"/>
  <c r="AE69" i="5"/>
  <c r="AE150" i="5"/>
  <c r="Q594" i="5"/>
  <c r="Q602" i="5" s="1"/>
  <c r="Q597" i="5" s="1"/>
  <c r="Q606" i="5" s="1"/>
  <c r="B8" i="5"/>
  <c r="B16" i="5" s="1"/>
  <c r="B11" i="5" s="1"/>
  <c r="B20" i="5" s="1"/>
  <c r="N26" i="5"/>
  <c r="AC26" i="5"/>
  <c r="G28" i="5"/>
  <c r="U48" i="5"/>
  <c r="U56" i="5" s="1"/>
  <c r="U51" i="5" s="1"/>
  <c r="U60" i="5" s="1"/>
  <c r="V87" i="5"/>
  <c r="R88" i="5"/>
  <c r="R96" i="5" s="1"/>
  <c r="R91" i="5" s="1"/>
  <c r="R100" i="5" s="1"/>
  <c r="L89" i="5"/>
  <c r="AD108" i="5"/>
  <c r="AD116" i="5" s="1"/>
  <c r="AD111" i="5" s="1"/>
  <c r="AD120" i="5" s="1"/>
  <c r="AD109" i="5"/>
  <c r="R127" i="5"/>
  <c r="L128" i="5"/>
  <c r="L136" i="5" s="1"/>
  <c r="L131" i="5" s="1"/>
  <c r="L140" i="5" s="1"/>
  <c r="F129" i="5"/>
  <c r="AD129" i="5"/>
  <c r="AD130" i="5" s="1"/>
  <c r="AD141" i="5" s="1"/>
  <c r="AD150" i="5"/>
  <c r="R152" i="5"/>
  <c r="X170" i="5"/>
  <c r="Z171" i="5"/>
  <c r="Z179" i="5" s="1"/>
  <c r="Z174" i="5" s="1"/>
  <c r="Z183" i="5" s="1"/>
  <c r="Z191" i="5"/>
  <c r="V192" i="5"/>
  <c r="V200" i="5" s="1"/>
  <c r="V195" i="5" s="1"/>
  <c r="V204" i="5" s="1"/>
  <c r="P193" i="5"/>
  <c r="P194" i="5" s="1"/>
  <c r="P205" i="5" s="1"/>
  <c r="R212" i="5"/>
  <c r="Z213" i="5"/>
  <c r="Z221" i="5" s="1"/>
  <c r="Z216" i="5" s="1"/>
  <c r="Z225" i="5" s="1"/>
  <c r="V214" i="5"/>
  <c r="N233" i="5"/>
  <c r="R234" i="5"/>
  <c r="R242" i="5" s="1"/>
  <c r="R237" i="5" s="1"/>
  <c r="R246" i="5" s="1"/>
  <c r="J235" i="5"/>
  <c r="J236" i="5" s="1"/>
  <c r="J247" i="5" s="1"/>
  <c r="T254" i="5"/>
  <c r="R255" i="5"/>
  <c r="R263" i="5" s="1"/>
  <c r="R258" i="5" s="1"/>
  <c r="R267" i="5" s="1"/>
  <c r="J256" i="5"/>
  <c r="J257" i="5" s="1"/>
  <c r="J268" i="5" s="1"/>
  <c r="Z274" i="5"/>
  <c r="N295" i="5"/>
  <c r="F297" i="5"/>
  <c r="F298" i="5" s="1"/>
  <c r="F309" i="5" s="1"/>
  <c r="AD297" i="5"/>
  <c r="AD298" i="5" s="1"/>
  <c r="AD309" i="5" s="1"/>
  <c r="AD316" i="5"/>
  <c r="Z317" i="5"/>
  <c r="Z325" i="5" s="1"/>
  <c r="Z320" i="5" s="1"/>
  <c r="Z329" i="5" s="1"/>
  <c r="V339" i="5"/>
  <c r="V347" i="5" s="1"/>
  <c r="V342" i="5" s="1"/>
  <c r="V351" i="5" s="1"/>
  <c r="Z340" i="5"/>
  <c r="Z359" i="5"/>
  <c r="Z360" i="5"/>
  <c r="Z368" i="5" s="1"/>
  <c r="Z363" i="5" s="1"/>
  <c r="Z372" i="5" s="1"/>
  <c r="N381" i="5"/>
  <c r="J382" i="5"/>
  <c r="J390" i="5" s="1"/>
  <c r="J385" i="5" s="1"/>
  <c r="J394" i="5" s="1"/>
  <c r="R383" i="5"/>
  <c r="R384" i="5" s="1"/>
  <c r="R395" i="5" s="1"/>
  <c r="Z403" i="5"/>
  <c r="F405" i="5"/>
  <c r="J426" i="5"/>
  <c r="J427" i="5" s="1"/>
  <c r="J438" i="5" s="1"/>
  <c r="V445" i="5"/>
  <c r="F447" i="5"/>
  <c r="F448" i="5" s="1"/>
  <c r="F459" i="5" s="1"/>
  <c r="J466" i="5"/>
  <c r="J467" i="5"/>
  <c r="J475" i="5" s="1"/>
  <c r="J470" i="5" s="1"/>
  <c r="J479" i="5" s="1"/>
  <c r="V468" i="5"/>
  <c r="V469" i="5" s="1"/>
  <c r="V480" i="5" s="1"/>
  <c r="V487" i="5"/>
  <c r="F489" i="5"/>
  <c r="F490" i="5" s="1"/>
  <c r="F501" i="5" s="1"/>
  <c r="F509" i="5"/>
  <c r="F517" i="5" s="1"/>
  <c r="F512" i="5" s="1"/>
  <c r="F521" i="5" s="1"/>
  <c r="N510" i="5"/>
  <c r="N511" i="5" s="1"/>
  <c r="N522" i="5" s="1"/>
  <c r="S7" i="5"/>
  <c r="E26" i="5"/>
  <c r="U27" i="5"/>
  <c r="U35" i="5" s="1"/>
  <c r="U30" i="5" s="1"/>
  <c r="U39" i="5" s="1"/>
  <c r="M28" i="5"/>
  <c r="M29" i="5" s="1"/>
  <c r="M40" i="5" s="1"/>
  <c r="AF48" i="5"/>
  <c r="AF56" i="5" s="1"/>
  <c r="AF51" i="5" s="1"/>
  <c r="AF60" i="5" s="1"/>
  <c r="H87" i="5"/>
  <c r="P107" i="5"/>
  <c r="L152" i="5"/>
  <c r="D193" i="5"/>
  <c r="D233" i="5"/>
  <c r="AB234" i="5"/>
  <c r="AB242" i="5" s="1"/>
  <c r="AB237" i="5" s="1"/>
  <c r="AB246" i="5" s="1"/>
  <c r="T297" i="5"/>
  <c r="T298" i="5" s="1"/>
  <c r="T309" i="5" s="1"/>
  <c r="P317" i="5"/>
  <c r="P325" i="5" s="1"/>
  <c r="P320" i="5" s="1"/>
  <c r="P329" i="5" s="1"/>
  <c r="H47" i="5"/>
  <c r="AC8" i="5"/>
  <c r="AC16" i="5" s="1"/>
  <c r="AC11" i="5" s="1"/>
  <c r="AC20" i="5" s="1"/>
  <c r="E8" i="5"/>
  <c r="E16" i="5" s="1"/>
  <c r="E11" i="5" s="1"/>
  <c r="E20" i="5" s="1"/>
  <c r="Y9" i="5"/>
  <c r="Y10" i="5" s="1"/>
  <c r="Y21" i="5" s="1"/>
  <c r="N9" i="5"/>
  <c r="AC7" i="5"/>
  <c r="AA28" i="5"/>
  <c r="AA29" i="5" s="1"/>
  <c r="AA40" i="5" s="1"/>
  <c r="C67" i="5"/>
  <c r="AE68" i="5"/>
  <c r="AE76" i="5" s="1"/>
  <c r="AE71" i="5" s="1"/>
  <c r="AE80" i="5" s="1"/>
  <c r="G89" i="5"/>
  <c r="AA108" i="5"/>
  <c r="AA116" i="5" s="1"/>
  <c r="AA111" i="5" s="1"/>
  <c r="AA120" i="5" s="1"/>
  <c r="C235" i="5"/>
  <c r="C236" i="5" s="1"/>
  <c r="C247" i="5" s="1"/>
  <c r="S276" i="5"/>
  <c r="S277" i="5" s="1"/>
  <c r="S288" i="5" s="1"/>
  <c r="S295" i="5"/>
  <c r="K339" i="5"/>
  <c r="K347" i="5" s="1"/>
  <c r="K342" i="5" s="1"/>
  <c r="K351" i="5" s="1"/>
  <c r="K381" i="5"/>
  <c r="O508" i="5"/>
  <c r="AE27" i="5"/>
  <c r="AE35" i="5" s="1"/>
  <c r="AE30" i="5" s="1"/>
  <c r="AE39" i="5" s="1"/>
  <c r="K88" i="5"/>
  <c r="K96" i="5" s="1"/>
  <c r="K91" i="5" s="1"/>
  <c r="K100" i="5" s="1"/>
  <c r="W424" i="5"/>
  <c r="W426" i="5"/>
  <c r="W427" i="5" s="1"/>
  <c r="W438" i="5" s="1"/>
  <c r="AD8" i="5"/>
  <c r="AD16" i="5" s="1"/>
  <c r="AD11" i="5" s="1"/>
  <c r="AD20" i="5" s="1"/>
  <c r="J8" i="5"/>
  <c r="J16" i="5" s="1"/>
  <c r="J11" i="5" s="1"/>
  <c r="J20" i="5" s="1"/>
  <c r="S9" i="5"/>
  <c r="S10" i="5" s="1"/>
  <c r="S21" i="5" s="1"/>
  <c r="Q26" i="5"/>
  <c r="AE26" i="5"/>
  <c r="L27" i="5"/>
  <c r="L35" i="5" s="1"/>
  <c r="L30" i="5" s="1"/>
  <c r="L39" i="5" s="1"/>
  <c r="W27" i="5"/>
  <c r="W35" i="5" s="1"/>
  <c r="W30" i="5" s="1"/>
  <c r="W39" i="5" s="1"/>
  <c r="I28" i="5"/>
  <c r="N47" i="5"/>
  <c r="P48" i="5"/>
  <c r="P56" i="5" s="1"/>
  <c r="P51" i="5" s="1"/>
  <c r="P60" i="5" s="1"/>
  <c r="C49" i="5"/>
  <c r="C50" i="5" s="1"/>
  <c r="C61" i="5" s="1"/>
  <c r="Z49" i="5"/>
  <c r="Z50" i="5" s="1"/>
  <c r="Z61" i="5" s="1"/>
  <c r="X68" i="5"/>
  <c r="X76" i="5" s="1"/>
  <c r="X71" i="5" s="1"/>
  <c r="X80" i="5" s="1"/>
  <c r="V69" i="5"/>
  <c r="V70" i="5" s="1"/>
  <c r="V81" i="5" s="1"/>
  <c r="F87" i="5"/>
  <c r="W87" i="5"/>
  <c r="J88" i="5"/>
  <c r="J96" i="5" s="1"/>
  <c r="J91" i="5" s="1"/>
  <c r="J100" i="5" s="1"/>
  <c r="S88" i="5"/>
  <c r="S96" i="5" s="1"/>
  <c r="S91" i="5" s="1"/>
  <c r="S100" i="5" s="1"/>
  <c r="O89" i="5"/>
  <c r="O90" i="5" s="1"/>
  <c r="O101" i="5" s="1"/>
  <c r="R107" i="5"/>
  <c r="G108" i="5"/>
  <c r="G116" i="5" s="1"/>
  <c r="G111" i="5" s="1"/>
  <c r="G120" i="5" s="1"/>
  <c r="V108" i="5"/>
  <c r="V116" i="5" s="1"/>
  <c r="V111" i="5" s="1"/>
  <c r="V120" i="5" s="1"/>
  <c r="H109" i="5"/>
  <c r="H110" i="5" s="1"/>
  <c r="H121" i="5" s="1"/>
  <c r="Z109" i="5"/>
  <c r="Z110" i="5" s="1"/>
  <c r="Z121" i="5" s="1"/>
  <c r="G127" i="5"/>
  <c r="AA127" i="5"/>
  <c r="AB128" i="5"/>
  <c r="AB136" i="5" s="1"/>
  <c r="AB131" i="5" s="1"/>
  <c r="AB140" i="5" s="1"/>
  <c r="S129" i="5"/>
  <c r="H150" i="5"/>
  <c r="Z150" i="5"/>
  <c r="K151" i="5"/>
  <c r="K159" i="5" s="1"/>
  <c r="K154" i="5" s="1"/>
  <c r="K163" i="5" s="1"/>
  <c r="C152" i="5"/>
  <c r="C153" i="5" s="1"/>
  <c r="C164" i="5" s="1"/>
  <c r="W152" i="5"/>
  <c r="K170" i="5"/>
  <c r="N171" i="5"/>
  <c r="N179" i="5" s="1"/>
  <c r="N174" i="5" s="1"/>
  <c r="N183" i="5" s="1"/>
  <c r="K172" i="5"/>
  <c r="Z172" i="5"/>
  <c r="T191" i="5"/>
  <c r="F192" i="5"/>
  <c r="F200" i="5" s="1"/>
  <c r="F195" i="5" s="1"/>
  <c r="F204" i="5" s="1"/>
  <c r="F212" i="5"/>
  <c r="AD212" i="5"/>
  <c r="V213" i="5"/>
  <c r="V221" i="5" s="1"/>
  <c r="V216" i="5" s="1"/>
  <c r="V225" i="5" s="1"/>
  <c r="N214" i="5"/>
  <c r="S233" i="5"/>
  <c r="K235" i="5"/>
  <c r="K236" i="5" s="1"/>
  <c r="K247" i="5" s="1"/>
  <c r="X235" i="5"/>
  <c r="X236" i="5" s="1"/>
  <c r="X247" i="5" s="1"/>
  <c r="C254" i="5"/>
  <c r="K255" i="5"/>
  <c r="K263" i="5" s="1"/>
  <c r="K258" i="5" s="1"/>
  <c r="K267" i="5" s="1"/>
  <c r="AE255" i="5"/>
  <c r="AE263" i="5" s="1"/>
  <c r="AE258" i="5" s="1"/>
  <c r="AE267" i="5" s="1"/>
  <c r="N256" i="5"/>
  <c r="N257" i="5" s="1"/>
  <c r="N268" i="5" s="1"/>
  <c r="R274" i="5"/>
  <c r="K275" i="5"/>
  <c r="K283" i="5" s="1"/>
  <c r="K278" i="5" s="1"/>
  <c r="K287" i="5" s="1"/>
  <c r="N276" i="5"/>
  <c r="N277" i="5" s="1"/>
  <c r="N288" i="5" s="1"/>
  <c r="R295" i="5"/>
  <c r="AA295" i="5"/>
  <c r="N296" i="5"/>
  <c r="N304" i="5" s="1"/>
  <c r="N299" i="5" s="1"/>
  <c r="N308" i="5" s="1"/>
  <c r="Z296" i="5"/>
  <c r="Z304" i="5" s="1"/>
  <c r="Z299" i="5" s="1"/>
  <c r="Z308" i="5" s="1"/>
  <c r="R297" i="5"/>
  <c r="S317" i="5"/>
  <c r="S325" i="5" s="1"/>
  <c r="S320" i="5" s="1"/>
  <c r="S329" i="5" s="1"/>
  <c r="F318" i="5"/>
  <c r="F319" i="5" s="1"/>
  <c r="F330" i="5" s="1"/>
  <c r="AD318" i="5"/>
  <c r="AD319" i="5" s="1"/>
  <c r="AD330" i="5" s="1"/>
  <c r="S338" i="5"/>
  <c r="S339" i="5"/>
  <c r="S347" i="5" s="1"/>
  <c r="S342" i="5" s="1"/>
  <c r="S351" i="5" s="1"/>
  <c r="AD339" i="5"/>
  <c r="AD347" i="5" s="1"/>
  <c r="AD342" i="5" s="1"/>
  <c r="AD351" i="5" s="1"/>
  <c r="V359" i="5"/>
  <c r="R360" i="5"/>
  <c r="R368" i="5" s="1"/>
  <c r="R363" i="5" s="1"/>
  <c r="R372" i="5" s="1"/>
  <c r="J361" i="5"/>
  <c r="F381" i="5"/>
  <c r="Z381" i="5"/>
  <c r="K382" i="5"/>
  <c r="K390" i="5" s="1"/>
  <c r="K385" i="5" s="1"/>
  <c r="K394" i="5" s="1"/>
  <c r="J383" i="5"/>
  <c r="J403" i="5"/>
  <c r="J404" i="5"/>
  <c r="J412" i="5" s="1"/>
  <c r="J407" i="5" s="1"/>
  <c r="J416" i="5" s="1"/>
  <c r="Z405" i="5"/>
  <c r="Z406" i="5" s="1"/>
  <c r="Z417" i="5" s="1"/>
  <c r="R424" i="5"/>
  <c r="G445" i="5"/>
  <c r="Z445" i="5"/>
  <c r="V446" i="5"/>
  <c r="V454" i="5" s="1"/>
  <c r="V449" i="5" s="1"/>
  <c r="V458" i="5" s="1"/>
  <c r="AD447" i="5"/>
  <c r="AD448" i="5" s="1"/>
  <c r="AD459" i="5" s="1"/>
  <c r="Z466" i="5"/>
  <c r="N467" i="5"/>
  <c r="N475" i="5" s="1"/>
  <c r="N470" i="5" s="1"/>
  <c r="N479" i="5" s="1"/>
  <c r="N468" i="5"/>
  <c r="Z487" i="5"/>
  <c r="V488" i="5"/>
  <c r="V496" i="5" s="1"/>
  <c r="V491" i="5" s="1"/>
  <c r="V500" i="5" s="1"/>
  <c r="Z489" i="5"/>
  <c r="Z490" i="5" s="1"/>
  <c r="Z501" i="5" s="1"/>
  <c r="N508" i="5"/>
  <c r="AE508" i="5"/>
  <c r="Z509" i="5"/>
  <c r="Z517" i="5" s="1"/>
  <c r="Z512" i="5" s="1"/>
  <c r="Z521" i="5" s="1"/>
  <c r="R531" i="5"/>
  <c r="R532" i="5" s="1"/>
  <c r="R543" i="5" s="1"/>
  <c r="L878" i="5"/>
  <c r="L889" i="5" s="1"/>
  <c r="AD9" i="5"/>
  <c r="J7" i="5"/>
  <c r="O67" i="5"/>
  <c r="W68" i="5"/>
  <c r="W76" i="5" s="1"/>
  <c r="W71" i="5" s="1"/>
  <c r="W80" i="5" s="1"/>
  <c r="AE87" i="5"/>
  <c r="AA88" i="5"/>
  <c r="AA96" i="5" s="1"/>
  <c r="AA91" i="5" s="1"/>
  <c r="AA100" i="5" s="1"/>
  <c r="O108" i="5"/>
  <c r="O116" i="5" s="1"/>
  <c r="O111" i="5" s="1"/>
  <c r="O120" i="5" s="1"/>
  <c r="W109" i="5"/>
  <c r="W172" i="5"/>
  <c r="W173" i="5" s="1"/>
  <c r="W184" i="5" s="1"/>
  <c r="W212" i="5"/>
  <c r="S235" i="5"/>
  <c r="S236" i="5" s="1"/>
  <c r="S247" i="5" s="1"/>
  <c r="K256" i="5"/>
  <c r="K296" i="5"/>
  <c r="K304" i="5" s="1"/>
  <c r="K299" i="5" s="1"/>
  <c r="K308" i="5" s="1"/>
  <c r="AE317" i="5"/>
  <c r="AE325" i="5" s="1"/>
  <c r="AE320" i="5" s="1"/>
  <c r="AE329" i="5" s="1"/>
  <c r="AA339" i="5"/>
  <c r="AA347" i="5" s="1"/>
  <c r="AA342" i="5" s="1"/>
  <c r="AA351" i="5" s="1"/>
  <c r="W445" i="5"/>
  <c r="W487" i="5"/>
  <c r="V8" i="5"/>
  <c r="V16" i="5" s="1"/>
  <c r="V11" i="5" s="1"/>
  <c r="V20" i="5" s="1"/>
  <c r="R9" i="5"/>
  <c r="F9" i="5"/>
  <c r="AF26" i="5"/>
  <c r="AF27" i="5"/>
  <c r="AF35" i="5" s="1"/>
  <c r="AF30" i="5" s="1"/>
  <c r="AF39" i="5" s="1"/>
  <c r="K47" i="5"/>
  <c r="W47" i="5"/>
  <c r="AE47" i="5"/>
  <c r="O48" i="5"/>
  <c r="O56" i="5" s="1"/>
  <c r="O51" i="5" s="1"/>
  <c r="O60" i="5" s="1"/>
  <c r="W48" i="5"/>
  <c r="W56" i="5" s="1"/>
  <c r="W51" i="5" s="1"/>
  <c r="W60" i="5" s="1"/>
  <c r="K49" i="5"/>
  <c r="K50" i="5" s="1"/>
  <c r="K61" i="5" s="1"/>
  <c r="K67" i="5"/>
  <c r="W67" i="5"/>
  <c r="C68" i="5"/>
  <c r="C76" i="5" s="1"/>
  <c r="C71" i="5" s="1"/>
  <c r="C80" i="5" s="1"/>
  <c r="S68" i="5"/>
  <c r="S76" i="5" s="1"/>
  <c r="S71" i="5" s="1"/>
  <c r="S80" i="5" s="1"/>
  <c r="AC68" i="5"/>
  <c r="AC76" i="5" s="1"/>
  <c r="AC71" i="5" s="1"/>
  <c r="AC80" i="5" s="1"/>
  <c r="I69" i="5"/>
  <c r="S69" i="5"/>
  <c r="AA69" i="5"/>
  <c r="C87" i="5"/>
  <c r="K87" i="5"/>
  <c r="C89" i="5"/>
  <c r="C90" i="5" s="1"/>
  <c r="C101" i="5" s="1"/>
  <c r="W89" i="5"/>
  <c r="W90" i="5" s="1"/>
  <c r="W101" i="5" s="1"/>
  <c r="AE89" i="5"/>
  <c r="AE90" i="5" s="1"/>
  <c r="AE101" i="5" s="1"/>
  <c r="G107" i="5"/>
  <c r="W108" i="5"/>
  <c r="W116" i="5" s="1"/>
  <c r="W111" i="5" s="1"/>
  <c r="W120" i="5" s="1"/>
  <c r="C109" i="5"/>
  <c r="C110" i="5" s="1"/>
  <c r="C121" i="5" s="1"/>
  <c r="K109" i="5"/>
  <c r="C127" i="5"/>
  <c r="O127" i="5"/>
  <c r="W127" i="5"/>
  <c r="C128" i="5"/>
  <c r="C136" i="5" s="1"/>
  <c r="C131" i="5" s="1"/>
  <c r="C140" i="5" s="1"/>
  <c r="S128" i="5"/>
  <c r="S136" i="5" s="1"/>
  <c r="S131" i="5" s="1"/>
  <c r="S140" i="5" s="1"/>
  <c r="AA128" i="5"/>
  <c r="AA136" i="5" s="1"/>
  <c r="AA131" i="5" s="1"/>
  <c r="AA140" i="5" s="1"/>
  <c r="O129" i="5"/>
  <c r="O130" i="5" s="1"/>
  <c r="O141" i="5" s="1"/>
  <c r="C150" i="5"/>
  <c r="K150" i="5"/>
  <c r="S151" i="5"/>
  <c r="S159" i="5" s="1"/>
  <c r="S154" i="5" s="1"/>
  <c r="S163" i="5" s="1"/>
  <c r="AE151" i="5"/>
  <c r="AE159" i="5" s="1"/>
  <c r="AE154" i="5" s="1"/>
  <c r="AE163" i="5" s="1"/>
  <c r="S152" i="5"/>
  <c r="G170" i="5"/>
  <c r="W170" i="5"/>
  <c r="C171" i="5"/>
  <c r="C179" i="5" s="1"/>
  <c r="C174" i="5" s="1"/>
  <c r="C183" i="5" s="1"/>
  <c r="K171" i="5"/>
  <c r="K179" i="5" s="1"/>
  <c r="K174" i="5" s="1"/>
  <c r="K183" i="5" s="1"/>
  <c r="G172" i="5"/>
  <c r="G173" i="5" s="1"/>
  <c r="G184" i="5" s="1"/>
  <c r="S172" i="5"/>
  <c r="S173" i="5" s="1"/>
  <c r="S184" i="5" s="1"/>
  <c r="C192" i="5"/>
  <c r="C200" i="5" s="1"/>
  <c r="C195" i="5" s="1"/>
  <c r="C204" i="5" s="1"/>
  <c r="K192" i="5"/>
  <c r="K200" i="5" s="1"/>
  <c r="K195" i="5" s="1"/>
  <c r="K204" i="5" s="1"/>
  <c r="W192" i="5"/>
  <c r="W200" i="5" s="1"/>
  <c r="W195" i="5" s="1"/>
  <c r="W204" i="5" s="1"/>
  <c r="C193" i="5"/>
  <c r="K193" i="5"/>
  <c r="W193" i="5"/>
  <c r="G212" i="5"/>
  <c r="S212" i="5"/>
  <c r="G214" i="5"/>
  <c r="G215" i="5" s="1"/>
  <c r="G226" i="5" s="1"/>
  <c r="S214" i="5"/>
  <c r="S215" i="5" s="1"/>
  <c r="S226" i="5" s="1"/>
  <c r="AE214" i="5"/>
  <c r="AE215" i="5" s="1"/>
  <c r="AE226" i="5" s="1"/>
  <c r="O233" i="5"/>
  <c r="AA233" i="5"/>
  <c r="K254" i="5"/>
  <c r="G255" i="5"/>
  <c r="G263" i="5" s="1"/>
  <c r="G258" i="5" s="1"/>
  <c r="G267" i="5" s="1"/>
  <c r="S255" i="5"/>
  <c r="S263" i="5" s="1"/>
  <c r="S258" i="5" s="1"/>
  <c r="S267" i="5" s="1"/>
  <c r="AA255" i="5"/>
  <c r="AA263" i="5" s="1"/>
  <c r="AA258" i="5" s="1"/>
  <c r="AA267" i="5" s="1"/>
  <c r="C274" i="5"/>
  <c r="O274" i="5"/>
  <c r="W274" i="5"/>
  <c r="G275" i="5"/>
  <c r="G283" i="5" s="1"/>
  <c r="G278" i="5" s="1"/>
  <c r="G287" i="5" s="1"/>
  <c r="W275" i="5"/>
  <c r="W283" i="5" s="1"/>
  <c r="W278" i="5" s="1"/>
  <c r="W287" i="5" s="1"/>
  <c r="C276" i="5"/>
  <c r="C277" i="5" s="1"/>
  <c r="C288" i="5" s="1"/>
  <c r="AA296" i="5"/>
  <c r="AA304" i="5" s="1"/>
  <c r="AA299" i="5" s="1"/>
  <c r="AA308" i="5" s="1"/>
  <c r="G316" i="5"/>
  <c r="S316" i="5"/>
  <c r="C317" i="5"/>
  <c r="C325" i="5" s="1"/>
  <c r="C320" i="5" s="1"/>
  <c r="C329" i="5" s="1"/>
  <c r="C338" i="5"/>
  <c r="K359" i="5"/>
  <c r="AE359" i="5"/>
  <c r="O361" i="5"/>
  <c r="O362" i="5" s="1"/>
  <c r="O373" i="5" s="1"/>
  <c r="AE361" i="5"/>
  <c r="AE362" i="5" s="1"/>
  <c r="AE373" i="5" s="1"/>
  <c r="S381" i="5"/>
  <c r="AE425" i="5"/>
  <c r="AE433" i="5" s="1"/>
  <c r="AE428" i="5" s="1"/>
  <c r="AE437" i="5" s="1"/>
  <c r="AE445" i="5"/>
  <c r="O466" i="5"/>
  <c r="G487" i="5"/>
  <c r="AE487" i="5"/>
  <c r="O509" i="5"/>
  <c r="O517" i="5" s="1"/>
  <c r="O512" i="5" s="1"/>
  <c r="O521" i="5" s="1"/>
  <c r="S529" i="5"/>
  <c r="AF856" i="5"/>
  <c r="AF867" i="5" s="1"/>
  <c r="Z9" i="5"/>
  <c r="Z10" i="5" s="1"/>
  <c r="Z21" i="5" s="1"/>
  <c r="AB28" i="5"/>
  <c r="S47" i="5"/>
  <c r="S49" i="5"/>
  <c r="S50" i="5" s="1"/>
  <c r="S61" i="5" s="1"/>
  <c r="AE49" i="5"/>
  <c r="AE50" i="5" s="1"/>
  <c r="AE61" i="5" s="1"/>
  <c r="S87" i="5"/>
  <c r="AA87" i="5"/>
  <c r="G88" i="5"/>
  <c r="G96" i="5" s="1"/>
  <c r="G91" i="5" s="1"/>
  <c r="G100" i="5" s="1"/>
  <c r="AE108" i="5"/>
  <c r="AE116" i="5" s="1"/>
  <c r="AE111" i="5" s="1"/>
  <c r="AE120" i="5" s="1"/>
  <c r="S109" i="5"/>
  <c r="S110" i="5" s="1"/>
  <c r="S121" i="5" s="1"/>
  <c r="AA150" i="5"/>
  <c r="G151" i="5"/>
  <c r="G159" i="5" s="1"/>
  <c r="G154" i="5" s="1"/>
  <c r="G163" i="5" s="1"/>
  <c r="AA151" i="5"/>
  <c r="AA159" i="5" s="1"/>
  <c r="AA154" i="5" s="1"/>
  <c r="AA163" i="5" s="1"/>
  <c r="S170" i="5"/>
  <c r="G235" i="5"/>
  <c r="G236" i="5" s="1"/>
  <c r="G247" i="5" s="1"/>
  <c r="O235" i="5"/>
  <c r="O236" i="5" s="1"/>
  <c r="O247" i="5" s="1"/>
  <c r="AA338" i="5"/>
  <c r="K361" i="5"/>
  <c r="K362" i="5" s="1"/>
  <c r="K373" i="5" s="1"/>
  <c r="AA361" i="5"/>
  <c r="AA362" i="5" s="1"/>
  <c r="AA373" i="5" s="1"/>
  <c r="O424" i="5"/>
  <c r="AE424" i="5"/>
  <c r="O425" i="5"/>
  <c r="O433" i="5" s="1"/>
  <c r="O428" i="5" s="1"/>
  <c r="O437" i="5" s="1"/>
  <c r="G508" i="5"/>
  <c r="W509" i="5"/>
  <c r="W517" i="5" s="1"/>
  <c r="W512" i="5" s="1"/>
  <c r="W521" i="5" s="1"/>
  <c r="N8" i="5"/>
  <c r="N16" i="5" s="1"/>
  <c r="N11" i="5" s="1"/>
  <c r="N20" i="5" s="1"/>
  <c r="P27" i="5"/>
  <c r="P35" i="5" s="1"/>
  <c r="P30" i="5" s="1"/>
  <c r="P39" i="5" s="1"/>
  <c r="O68" i="5"/>
  <c r="O76" i="5" s="1"/>
  <c r="O71" i="5" s="1"/>
  <c r="O80" i="5" s="1"/>
  <c r="AA68" i="5"/>
  <c r="AA76" i="5" s="1"/>
  <c r="AA71" i="5" s="1"/>
  <c r="AA80" i="5" s="1"/>
  <c r="G69" i="5"/>
  <c r="C107" i="5"/>
  <c r="O107" i="5"/>
  <c r="K108" i="5"/>
  <c r="K116" i="5" s="1"/>
  <c r="K111" i="5" s="1"/>
  <c r="K120" i="5" s="1"/>
  <c r="AE127" i="5"/>
  <c r="K128" i="5"/>
  <c r="K136" i="5" s="1"/>
  <c r="K131" i="5" s="1"/>
  <c r="K140" i="5" s="1"/>
  <c r="C170" i="5"/>
  <c r="AA172" i="5"/>
  <c r="AA173" i="5" s="1"/>
  <c r="AA184" i="5" s="1"/>
  <c r="S193" i="5"/>
  <c r="AE212" i="5"/>
  <c r="C233" i="5"/>
  <c r="AE235" i="5"/>
  <c r="AE236" i="5" s="1"/>
  <c r="AE247" i="5" s="1"/>
  <c r="G254" i="5"/>
  <c r="S254" i="5"/>
  <c r="AA254" i="5"/>
  <c r="W255" i="5"/>
  <c r="W263" i="5" s="1"/>
  <c r="W258" i="5" s="1"/>
  <c r="W267" i="5" s="1"/>
  <c r="O256" i="5"/>
  <c r="O257" i="5" s="1"/>
  <c r="O268" i="5" s="1"/>
  <c r="AE275" i="5"/>
  <c r="AE283" i="5" s="1"/>
  <c r="AE278" i="5" s="1"/>
  <c r="AE287" i="5" s="1"/>
  <c r="K276" i="5"/>
  <c r="AA276" i="5"/>
  <c r="C295" i="5"/>
  <c r="C296" i="5"/>
  <c r="C304" i="5" s="1"/>
  <c r="C299" i="5" s="1"/>
  <c r="C308" i="5" s="1"/>
  <c r="AE316" i="5"/>
  <c r="O317" i="5"/>
  <c r="O325" i="5" s="1"/>
  <c r="O320" i="5" s="1"/>
  <c r="O329" i="5" s="1"/>
  <c r="K338" i="5"/>
  <c r="G339" i="5"/>
  <c r="G347" i="5" s="1"/>
  <c r="G342" i="5" s="1"/>
  <c r="G351" i="5" s="1"/>
  <c r="W339" i="5"/>
  <c r="W347" i="5" s="1"/>
  <c r="W342" i="5" s="1"/>
  <c r="W351" i="5" s="1"/>
  <c r="AA381" i="5"/>
  <c r="S382" i="5"/>
  <c r="S390" i="5" s="1"/>
  <c r="S385" i="5" s="1"/>
  <c r="S394" i="5" s="1"/>
  <c r="W508" i="5"/>
  <c r="G509" i="5"/>
  <c r="G517" i="5" s="1"/>
  <c r="G512" i="5" s="1"/>
  <c r="G521" i="5" s="1"/>
  <c r="W530" i="5"/>
  <c r="W538" i="5" s="1"/>
  <c r="W533" i="5" s="1"/>
  <c r="W542" i="5" s="1"/>
  <c r="R8" i="5"/>
  <c r="R16" i="5" s="1"/>
  <c r="R11" i="5" s="1"/>
  <c r="R20" i="5" s="1"/>
  <c r="F8" i="5"/>
  <c r="F16" i="5" s="1"/>
  <c r="F11" i="5" s="1"/>
  <c r="F20" i="5" s="1"/>
  <c r="D27" i="5"/>
  <c r="D35" i="5" s="1"/>
  <c r="D30" i="5" s="1"/>
  <c r="D39" i="5" s="1"/>
  <c r="L28" i="5"/>
  <c r="G47" i="5"/>
  <c r="AA47" i="5"/>
  <c r="G48" i="5"/>
  <c r="G56" i="5" s="1"/>
  <c r="G51" i="5" s="1"/>
  <c r="G60" i="5" s="1"/>
  <c r="AC48" i="5"/>
  <c r="AC56" i="5" s="1"/>
  <c r="AC51" i="5" s="1"/>
  <c r="AC60" i="5" s="1"/>
  <c r="K68" i="5"/>
  <c r="K76" i="5" s="1"/>
  <c r="K71" i="5" s="1"/>
  <c r="K80" i="5" s="1"/>
  <c r="O87" i="5"/>
  <c r="K107" i="5"/>
  <c r="S107" i="5"/>
  <c r="K127" i="5"/>
  <c r="W128" i="5"/>
  <c r="W136" i="5" s="1"/>
  <c r="W131" i="5" s="1"/>
  <c r="W140" i="5" s="1"/>
  <c r="AE128" i="5"/>
  <c r="AE136" i="5" s="1"/>
  <c r="AE131" i="5" s="1"/>
  <c r="AE140" i="5" s="1"/>
  <c r="G150" i="5"/>
  <c r="O150" i="5"/>
  <c r="O151" i="5"/>
  <c r="O159" i="5" s="1"/>
  <c r="O154" i="5" s="1"/>
  <c r="O163" i="5" s="1"/>
  <c r="O170" i="5"/>
  <c r="AA170" i="5"/>
  <c r="O171" i="5"/>
  <c r="O179" i="5" s="1"/>
  <c r="O174" i="5" s="1"/>
  <c r="O183" i="5" s="1"/>
  <c r="G192" i="5"/>
  <c r="G200" i="5" s="1"/>
  <c r="G195" i="5" s="1"/>
  <c r="G204" i="5" s="1"/>
  <c r="S192" i="5"/>
  <c r="S200" i="5" s="1"/>
  <c r="S195" i="5" s="1"/>
  <c r="S204" i="5" s="1"/>
  <c r="AA192" i="5"/>
  <c r="AA200" i="5" s="1"/>
  <c r="AA195" i="5" s="1"/>
  <c r="AA204" i="5" s="1"/>
  <c r="G193" i="5"/>
  <c r="AA193" i="5"/>
  <c r="C212" i="5"/>
  <c r="O212" i="5"/>
  <c r="C214" i="5"/>
  <c r="C215" i="5" s="1"/>
  <c r="C226" i="5" s="1"/>
  <c r="O214" i="5"/>
  <c r="O215" i="5" s="1"/>
  <c r="O226" i="5" s="1"/>
  <c r="W214" i="5"/>
  <c r="W215" i="5" s="1"/>
  <c r="W226" i="5" s="1"/>
  <c r="K233" i="5"/>
  <c r="W233" i="5"/>
  <c r="AE233" i="5"/>
  <c r="W235" i="5"/>
  <c r="W236" i="5" s="1"/>
  <c r="W247" i="5" s="1"/>
  <c r="O254" i="5"/>
  <c r="W254" i="5"/>
  <c r="C255" i="5"/>
  <c r="C263" i="5" s="1"/>
  <c r="C258" i="5" s="1"/>
  <c r="C267" i="5" s="1"/>
  <c r="G274" i="5"/>
  <c r="S274" i="5"/>
  <c r="AE274" i="5"/>
  <c r="O275" i="5"/>
  <c r="O283" i="5" s="1"/>
  <c r="O278" i="5" s="1"/>
  <c r="O287" i="5" s="1"/>
  <c r="AA275" i="5"/>
  <c r="AA283" i="5" s="1"/>
  <c r="AA278" i="5" s="1"/>
  <c r="AA287" i="5" s="1"/>
  <c r="K295" i="5"/>
  <c r="C316" i="5"/>
  <c r="O316" i="5"/>
  <c r="G338" i="5"/>
  <c r="W338" i="5"/>
  <c r="O359" i="5"/>
  <c r="AA359" i="5"/>
  <c r="C381" i="5"/>
  <c r="C382" i="5"/>
  <c r="C390" i="5" s="1"/>
  <c r="C385" i="5" s="1"/>
  <c r="C394" i="5" s="1"/>
  <c r="AA382" i="5"/>
  <c r="AA390" i="5" s="1"/>
  <c r="AA385" i="5" s="1"/>
  <c r="AA394" i="5" s="1"/>
  <c r="O445" i="5"/>
  <c r="G466" i="5"/>
  <c r="W466" i="5"/>
  <c r="O487" i="5"/>
  <c r="AE509" i="5"/>
  <c r="AE517" i="5" s="1"/>
  <c r="AE512" i="5" s="1"/>
  <c r="AE521" i="5" s="1"/>
  <c r="C551" i="5"/>
  <c r="C559" i="5" s="1"/>
  <c r="C554" i="5" s="1"/>
  <c r="C563" i="5" s="1"/>
  <c r="Y28" i="5"/>
  <c r="Y29" i="5" s="1"/>
  <c r="Y40" i="5" s="1"/>
  <c r="AE8" i="5"/>
  <c r="AE16" i="5" s="1"/>
  <c r="AE11" i="5" s="1"/>
  <c r="AE20" i="5" s="1"/>
  <c r="Q8" i="5"/>
  <c r="Q16" i="5" s="1"/>
  <c r="Q11" i="5" s="1"/>
  <c r="Q20" i="5" s="1"/>
  <c r="I8" i="5"/>
  <c r="I16" i="5" s="1"/>
  <c r="I11" i="5" s="1"/>
  <c r="I20" i="5" s="1"/>
  <c r="Q9" i="5"/>
  <c r="I9" i="5"/>
  <c r="W26" i="5"/>
  <c r="I27" i="5"/>
  <c r="I35" i="5" s="1"/>
  <c r="I30" i="5" s="1"/>
  <c r="I39" i="5" s="1"/>
  <c r="J47" i="5"/>
  <c r="N49" i="5"/>
  <c r="N50" i="5" s="1"/>
  <c r="N61" i="5" s="1"/>
  <c r="AD49" i="5"/>
  <c r="AD50" i="5" s="1"/>
  <c r="AD61" i="5" s="1"/>
  <c r="N67" i="5"/>
  <c r="V67" i="5"/>
  <c r="H68" i="5"/>
  <c r="H76" i="5" s="1"/>
  <c r="H71" i="5" s="1"/>
  <c r="H80" i="5" s="1"/>
  <c r="J69" i="5"/>
  <c r="J70" i="5" s="1"/>
  <c r="J81" i="5" s="1"/>
  <c r="F88" i="5"/>
  <c r="F96" i="5" s="1"/>
  <c r="F91" i="5" s="1"/>
  <c r="F100" i="5" s="1"/>
  <c r="N88" i="5"/>
  <c r="N96" i="5" s="1"/>
  <c r="N91" i="5" s="1"/>
  <c r="N100" i="5" s="1"/>
  <c r="AB107" i="5"/>
  <c r="R109" i="5"/>
  <c r="R110" i="5" s="1"/>
  <c r="R121" i="5" s="1"/>
  <c r="X109" i="5"/>
  <c r="X110" i="5" s="1"/>
  <c r="X121" i="5" s="1"/>
  <c r="AF127" i="5"/>
  <c r="R129" i="5"/>
  <c r="J150" i="5"/>
  <c r="F151" i="5"/>
  <c r="F159" i="5" s="1"/>
  <c r="F154" i="5" s="1"/>
  <c r="F163" i="5" s="1"/>
  <c r="V151" i="5"/>
  <c r="V159" i="5" s="1"/>
  <c r="V154" i="5" s="1"/>
  <c r="V163" i="5" s="1"/>
  <c r="H170" i="5"/>
  <c r="J171" i="5"/>
  <c r="J179" i="5" s="1"/>
  <c r="J174" i="5" s="1"/>
  <c r="J183" i="5" s="1"/>
  <c r="J172" i="5"/>
  <c r="N191" i="5"/>
  <c r="AB191" i="5"/>
  <c r="N193" i="5"/>
  <c r="N194" i="5" s="1"/>
  <c r="N205" i="5" s="1"/>
  <c r="H213" i="5"/>
  <c r="H221" i="5" s="1"/>
  <c r="H216" i="5" s="1"/>
  <c r="H225" i="5" s="1"/>
  <c r="R213" i="5"/>
  <c r="R221" i="5" s="1"/>
  <c r="R216" i="5" s="1"/>
  <c r="R225" i="5" s="1"/>
  <c r="J233" i="5"/>
  <c r="R233" i="5"/>
  <c r="J254" i="5"/>
  <c r="Z254" i="5"/>
  <c r="AF254" i="5"/>
  <c r="Z255" i="5"/>
  <c r="Z263" i="5" s="1"/>
  <c r="Z258" i="5" s="1"/>
  <c r="Z267" i="5" s="1"/>
  <c r="AD274" i="5"/>
  <c r="V275" i="5"/>
  <c r="V283" i="5" s="1"/>
  <c r="V278" i="5" s="1"/>
  <c r="V287" i="5" s="1"/>
  <c r="Z316" i="5"/>
  <c r="AF318" i="5"/>
  <c r="V338" i="5"/>
  <c r="R359" i="5"/>
  <c r="N360" i="5"/>
  <c r="N368" i="5" s="1"/>
  <c r="N363" i="5" s="1"/>
  <c r="N372" i="5" s="1"/>
  <c r="AD360" i="5"/>
  <c r="AD368" i="5" s="1"/>
  <c r="AD363" i="5" s="1"/>
  <c r="AD372" i="5" s="1"/>
  <c r="R381" i="5"/>
  <c r="H403" i="5"/>
  <c r="AB403" i="5"/>
  <c r="V404" i="5"/>
  <c r="V412" i="5" s="1"/>
  <c r="V407" i="5" s="1"/>
  <c r="V416" i="5" s="1"/>
  <c r="F426" i="5"/>
  <c r="R426" i="5"/>
  <c r="AD426" i="5"/>
  <c r="J445" i="5"/>
  <c r="J446" i="5"/>
  <c r="J454" i="5" s="1"/>
  <c r="J449" i="5" s="1"/>
  <c r="J458" i="5" s="1"/>
  <c r="Z447" i="5"/>
  <c r="Z448" i="5" s="1"/>
  <c r="Z459" i="5" s="1"/>
  <c r="V466" i="5"/>
  <c r="Z467" i="5"/>
  <c r="Z475" i="5" s="1"/>
  <c r="Z470" i="5" s="1"/>
  <c r="Z479" i="5" s="1"/>
  <c r="R468" i="5"/>
  <c r="T489" i="5"/>
  <c r="T490" i="5" s="1"/>
  <c r="T501" i="5" s="1"/>
  <c r="AD508" i="5"/>
  <c r="J509" i="5"/>
  <c r="J517" i="5" s="1"/>
  <c r="J512" i="5" s="1"/>
  <c r="J521" i="5" s="1"/>
  <c r="J510" i="5"/>
  <c r="H834" i="5"/>
  <c r="H845" i="5" s="1"/>
  <c r="AF834" i="5"/>
  <c r="AF845" i="5" s="1"/>
  <c r="O834" i="5"/>
  <c r="O845" i="5" s="1"/>
  <c r="AE573" i="5"/>
  <c r="AE581" i="5" s="1"/>
  <c r="AE576" i="5" s="1"/>
  <c r="AE585" i="5" s="1"/>
  <c r="V834" i="5"/>
  <c r="V845" i="5" s="1"/>
  <c r="Y49" i="5"/>
  <c r="B109" i="5"/>
  <c r="B110" i="5" s="1"/>
  <c r="B121" i="5" s="1"/>
  <c r="Q191" i="5"/>
  <c r="U256" i="5"/>
  <c r="U257" i="5" s="1"/>
  <c r="U268" i="5" s="1"/>
  <c r="I274" i="5"/>
  <c r="Y339" i="5"/>
  <c r="Y347" i="5" s="1"/>
  <c r="Y342" i="5" s="1"/>
  <c r="Y351" i="5" s="1"/>
  <c r="I382" i="5"/>
  <c r="I390" i="5" s="1"/>
  <c r="I385" i="5" s="1"/>
  <c r="I394" i="5" s="1"/>
  <c r="K530" i="5"/>
  <c r="K538" i="5" s="1"/>
  <c r="K533" i="5" s="1"/>
  <c r="K542" i="5" s="1"/>
  <c r="O550" i="5"/>
  <c r="S572" i="5"/>
  <c r="I49" i="5"/>
  <c r="Q151" i="5"/>
  <c r="Q159" i="5" s="1"/>
  <c r="Q154" i="5" s="1"/>
  <c r="Q163" i="5" s="1"/>
  <c r="M192" i="5"/>
  <c r="M200" i="5" s="1"/>
  <c r="M195" i="5" s="1"/>
  <c r="M204" i="5" s="1"/>
  <c r="Y212" i="5"/>
  <c r="I339" i="5"/>
  <c r="I347" i="5" s="1"/>
  <c r="I342" i="5" s="1"/>
  <c r="I351" i="5" s="1"/>
  <c r="AC170" i="5"/>
  <c r="U171" i="5"/>
  <c r="U179" i="5" s="1"/>
  <c r="U174" i="5" s="1"/>
  <c r="U183" i="5" s="1"/>
  <c r="B172" i="5"/>
  <c r="I172" i="5"/>
  <c r="B295" i="5"/>
  <c r="I295" i="5"/>
  <c r="Y318" i="5"/>
  <c r="Y319" i="5" s="1"/>
  <c r="Y330" i="5" s="1"/>
  <c r="I359" i="5"/>
  <c r="M424" i="5"/>
  <c r="Y489" i="5"/>
  <c r="K552" i="5"/>
  <c r="W574" i="5"/>
  <c r="W575" i="5" s="1"/>
  <c r="W586" i="5" s="1"/>
  <c r="L8" i="5"/>
  <c r="L16" i="5" s="1"/>
  <c r="L11" i="5" s="1"/>
  <c r="L20" i="5" s="1"/>
  <c r="R26" i="5"/>
  <c r="M68" i="5"/>
  <c r="M76" i="5" s="1"/>
  <c r="M71" i="5" s="1"/>
  <c r="M80" i="5" s="1"/>
  <c r="U68" i="5"/>
  <c r="U76" i="5" s="1"/>
  <c r="U71" i="5" s="1"/>
  <c r="U80" i="5" s="1"/>
  <c r="U88" i="5"/>
  <c r="U96" i="5" s="1"/>
  <c r="U91" i="5" s="1"/>
  <c r="U100" i="5" s="1"/>
  <c r="E151" i="5"/>
  <c r="E159" i="5" s="1"/>
  <c r="E154" i="5" s="1"/>
  <c r="E163" i="5" s="1"/>
  <c r="I171" i="5"/>
  <c r="I179" i="5" s="1"/>
  <c r="I174" i="5" s="1"/>
  <c r="I183" i="5" s="1"/>
  <c r="M276" i="5"/>
  <c r="E296" i="5"/>
  <c r="E304" i="5" s="1"/>
  <c r="E299" i="5" s="1"/>
  <c r="E308" i="5" s="1"/>
  <c r="M339" i="5"/>
  <c r="M347" i="5" s="1"/>
  <c r="M342" i="5" s="1"/>
  <c r="M351" i="5" s="1"/>
  <c r="AC339" i="5"/>
  <c r="AC347" i="5" s="1"/>
  <c r="AC342" i="5" s="1"/>
  <c r="AC351" i="5" s="1"/>
  <c r="AC383" i="5"/>
  <c r="U424" i="5"/>
  <c r="H8" i="5"/>
  <c r="H16" i="5" s="1"/>
  <c r="H11" i="5" s="1"/>
  <c r="H20" i="5" s="1"/>
  <c r="Q48" i="5"/>
  <c r="Q56" i="5" s="1"/>
  <c r="Q51" i="5" s="1"/>
  <c r="Q60" i="5" s="1"/>
  <c r="Y48" i="5"/>
  <c r="Y56" i="5" s="1"/>
  <c r="Y51" i="5" s="1"/>
  <c r="Y60" i="5" s="1"/>
  <c r="Q49" i="5"/>
  <c r="AI49" i="5"/>
  <c r="Z45" i="5" s="1"/>
  <c r="AC67" i="5"/>
  <c r="E68" i="5"/>
  <c r="E76" i="5" s="1"/>
  <c r="E71" i="5" s="1"/>
  <c r="E80" i="5" s="1"/>
  <c r="I88" i="5"/>
  <c r="I96" i="5" s="1"/>
  <c r="I91" i="5" s="1"/>
  <c r="I100" i="5" s="1"/>
  <c r="Y88" i="5"/>
  <c r="Y96" i="5" s="1"/>
  <c r="Y91" i="5" s="1"/>
  <c r="Y100" i="5" s="1"/>
  <c r="I151" i="5"/>
  <c r="I159" i="5" s="1"/>
  <c r="I154" i="5" s="1"/>
  <c r="I163" i="5" s="1"/>
  <c r="Y151" i="5"/>
  <c r="Y159" i="5" s="1"/>
  <c r="Y154" i="5" s="1"/>
  <c r="Y163" i="5" s="1"/>
  <c r="E170" i="5"/>
  <c r="Y170" i="5"/>
  <c r="B171" i="5"/>
  <c r="B179" i="5" s="1"/>
  <c r="B174" i="5" s="1"/>
  <c r="B183" i="5" s="1"/>
  <c r="M171" i="5"/>
  <c r="M179" i="5" s="1"/>
  <c r="M174" i="5" s="1"/>
  <c r="M183" i="5" s="1"/>
  <c r="AC213" i="5"/>
  <c r="AC221" i="5" s="1"/>
  <c r="AC216" i="5" s="1"/>
  <c r="AC225" i="5" s="1"/>
  <c r="M275" i="5"/>
  <c r="M283" i="5" s="1"/>
  <c r="M278" i="5" s="1"/>
  <c r="M287" i="5" s="1"/>
  <c r="AC338" i="5"/>
  <c r="Q339" i="5"/>
  <c r="Q347" i="5" s="1"/>
  <c r="Q342" i="5" s="1"/>
  <c r="Q351" i="5" s="1"/>
  <c r="B340" i="5"/>
  <c r="B341" i="5" s="1"/>
  <c r="B352" i="5" s="1"/>
  <c r="AC424" i="5"/>
  <c r="Y446" i="5"/>
  <c r="Y454" i="5" s="1"/>
  <c r="Y449" i="5" s="1"/>
  <c r="Y458" i="5" s="1"/>
  <c r="Z27" i="5"/>
  <c r="Z35" i="5" s="1"/>
  <c r="Z30" i="5" s="1"/>
  <c r="Z39" i="5" s="1"/>
  <c r="J28" i="5"/>
  <c r="J29" i="5" s="1"/>
  <c r="J40" i="5" s="1"/>
  <c r="N28" i="5"/>
  <c r="N29" i="5" s="1"/>
  <c r="N40" i="5" s="1"/>
  <c r="B49" i="5"/>
  <c r="B50" i="5" s="1"/>
  <c r="B61" i="5" s="1"/>
  <c r="M49" i="5"/>
  <c r="AC49" i="5"/>
  <c r="M170" i="5"/>
  <c r="D8" i="5"/>
  <c r="D16" i="5" s="1"/>
  <c r="D11" i="5" s="1"/>
  <c r="D20" i="5" s="1"/>
  <c r="F26" i="5"/>
  <c r="V26" i="5"/>
  <c r="F27" i="5"/>
  <c r="F35" i="5" s="1"/>
  <c r="F30" i="5" s="1"/>
  <c r="F39" i="5" s="1"/>
  <c r="R28" i="5"/>
  <c r="R29" i="5" s="1"/>
  <c r="R40" i="5" s="1"/>
  <c r="I48" i="5"/>
  <c r="I56" i="5" s="1"/>
  <c r="I51" i="5" s="1"/>
  <c r="I60" i="5" s="1"/>
  <c r="E49" i="5"/>
  <c r="U49" i="5"/>
  <c r="I68" i="5"/>
  <c r="I76" i="5" s="1"/>
  <c r="I71" i="5" s="1"/>
  <c r="I80" i="5" s="1"/>
  <c r="Q68" i="5"/>
  <c r="Q76" i="5" s="1"/>
  <c r="Q71" i="5" s="1"/>
  <c r="Q80" i="5" s="1"/>
  <c r="M88" i="5"/>
  <c r="M96" i="5" s="1"/>
  <c r="M91" i="5" s="1"/>
  <c r="M100" i="5" s="1"/>
  <c r="AC88" i="5"/>
  <c r="AC96" i="5" s="1"/>
  <c r="AC91" i="5" s="1"/>
  <c r="AC100" i="5" s="1"/>
  <c r="M151" i="5"/>
  <c r="M159" i="5" s="1"/>
  <c r="M154" i="5" s="1"/>
  <c r="M163" i="5" s="1"/>
  <c r="AC151" i="5"/>
  <c r="AC159" i="5" s="1"/>
  <c r="AC154" i="5" s="1"/>
  <c r="AC163" i="5" s="1"/>
  <c r="Q170" i="5"/>
  <c r="Q171" i="5"/>
  <c r="Q179" i="5" s="1"/>
  <c r="Q174" i="5" s="1"/>
  <c r="Q183" i="5" s="1"/>
  <c r="AI172" i="5"/>
  <c r="Z168" i="5" s="1"/>
  <c r="E214" i="5"/>
  <c r="E215" i="5" s="1"/>
  <c r="E226" i="5" s="1"/>
  <c r="B235" i="5"/>
  <c r="M317" i="5"/>
  <c r="M325" i="5" s="1"/>
  <c r="M320" i="5" s="1"/>
  <c r="M329" i="5" s="1"/>
  <c r="Q338" i="5"/>
  <c r="U339" i="5"/>
  <c r="U347" i="5" s="1"/>
  <c r="U342" i="5" s="1"/>
  <c r="U351" i="5" s="1"/>
  <c r="Y381" i="5"/>
  <c r="E383" i="5"/>
  <c r="E384" i="5" s="1"/>
  <c r="E395" i="5" s="1"/>
  <c r="U383" i="5"/>
  <c r="U384" i="5" s="1"/>
  <c r="U395" i="5" s="1"/>
  <c r="AC404" i="5"/>
  <c r="AC412" i="5" s="1"/>
  <c r="AC407" i="5" s="1"/>
  <c r="AC416" i="5" s="1"/>
  <c r="E424" i="5"/>
  <c r="W551" i="5"/>
  <c r="W559" i="5" s="1"/>
  <c r="W554" i="5" s="1"/>
  <c r="W563" i="5" s="1"/>
  <c r="G573" i="5"/>
  <c r="G581" i="5" s="1"/>
  <c r="G576" i="5" s="1"/>
  <c r="G585" i="5" s="1"/>
  <c r="E48" i="5"/>
  <c r="E56" i="5" s="1"/>
  <c r="E51" i="5" s="1"/>
  <c r="E60" i="5" s="1"/>
  <c r="M48" i="5"/>
  <c r="M56" i="5" s="1"/>
  <c r="M51" i="5" s="1"/>
  <c r="M60" i="5" s="1"/>
  <c r="M69" i="5"/>
  <c r="E88" i="5"/>
  <c r="E96" i="5" s="1"/>
  <c r="E91" i="5" s="1"/>
  <c r="E100" i="5" s="1"/>
  <c r="U151" i="5"/>
  <c r="U159" i="5" s="1"/>
  <c r="U154" i="5" s="1"/>
  <c r="U163" i="5" s="1"/>
  <c r="U170" i="5"/>
  <c r="U359" i="5"/>
  <c r="U530" i="5"/>
  <c r="U538" i="5" s="1"/>
  <c r="U533" i="5" s="1"/>
  <c r="U542" i="5" s="1"/>
  <c r="G9" i="5"/>
  <c r="G10" i="5" s="1"/>
  <c r="G21" i="5" s="1"/>
  <c r="AE7" i="5"/>
  <c r="G7" i="5"/>
  <c r="U26" i="5"/>
  <c r="H49" i="5"/>
  <c r="H50" i="5" s="1"/>
  <c r="H61" i="5" s="1"/>
  <c r="P49" i="5"/>
  <c r="X49" i="5"/>
  <c r="D89" i="5"/>
  <c r="D90" i="5" s="1"/>
  <c r="D101" i="5" s="1"/>
  <c r="T107" i="5"/>
  <c r="AB109" i="5"/>
  <c r="AB110" i="5" s="1"/>
  <c r="AB121" i="5" s="1"/>
  <c r="L127" i="5"/>
  <c r="P128" i="5"/>
  <c r="P136" i="5" s="1"/>
  <c r="P131" i="5" s="1"/>
  <c r="P140" i="5" s="1"/>
  <c r="AF128" i="5"/>
  <c r="AF136" i="5" s="1"/>
  <c r="AF131" i="5" s="1"/>
  <c r="AF140" i="5" s="1"/>
  <c r="H191" i="5"/>
  <c r="H193" i="5"/>
  <c r="H194" i="5" s="1"/>
  <c r="H205" i="5" s="1"/>
  <c r="X213" i="5"/>
  <c r="X221" i="5" s="1"/>
  <c r="X216" i="5" s="1"/>
  <c r="X225" i="5" s="1"/>
  <c r="AF213" i="5"/>
  <c r="AF221" i="5" s="1"/>
  <c r="AF216" i="5" s="1"/>
  <c r="AF225" i="5" s="1"/>
  <c r="P234" i="5"/>
  <c r="P242" i="5" s="1"/>
  <c r="P237" i="5" s="1"/>
  <c r="P246" i="5" s="1"/>
  <c r="AB235" i="5"/>
  <c r="X254" i="5"/>
  <c r="L255" i="5"/>
  <c r="L263" i="5" s="1"/>
  <c r="L258" i="5" s="1"/>
  <c r="L267" i="5" s="1"/>
  <c r="AB297" i="5"/>
  <c r="AB298" i="5" s="1"/>
  <c r="AB309" i="5" s="1"/>
  <c r="D317" i="5"/>
  <c r="D325" i="5" s="1"/>
  <c r="D320" i="5" s="1"/>
  <c r="D329" i="5" s="1"/>
  <c r="D339" i="5"/>
  <c r="D347" i="5" s="1"/>
  <c r="D342" i="5" s="1"/>
  <c r="D351" i="5" s="1"/>
  <c r="L339" i="5"/>
  <c r="L347" i="5" s="1"/>
  <c r="L342" i="5" s="1"/>
  <c r="L351" i="5" s="1"/>
  <c r="T339" i="5"/>
  <c r="T347" i="5" s="1"/>
  <c r="T342" i="5" s="1"/>
  <c r="T351" i="5" s="1"/>
  <c r="AB488" i="5"/>
  <c r="AB496" i="5" s="1"/>
  <c r="AB491" i="5" s="1"/>
  <c r="AB500" i="5" s="1"/>
  <c r="AA9" i="5"/>
  <c r="AA10" i="5" s="1"/>
  <c r="AA21" i="5" s="1"/>
  <c r="AA7" i="5"/>
  <c r="Y26" i="5"/>
  <c r="Q27" i="5"/>
  <c r="Q35" i="5" s="1"/>
  <c r="Q30" i="5" s="1"/>
  <c r="Q39" i="5" s="1"/>
  <c r="D47" i="5"/>
  <c r="AB47" i="5"/>
  <c r="X48" i="5"/>
  <c r="X56" i="5" s="1"/>
  <c r="X51" i="5" s="1"/>
  <c r="X60" i="5" s="1"/>
  <c r="P68" i="5"/>
  <c r="P76" i="5" s="1"/>
  <c r="P71" i="5" s="1"/>
  <c r="P80" i="5" s="1"/>
  <c r="AF68" i="5"/>
  <c r="AF76" i="5" s="1"/>
  <c r="AF71" i="5" s="1"/>
  <c r="AF80" i="5" s="1"/>
  <c r="X87" i="5"/>
  <c r="AB89" i="5"/>
  <c r="L107" i="5"/>
  <c r="AF107" i="5"/>
  <c r="P109" i="5"/>
  <c r="P110" i="5" s="1"/>
  <c r="P121" i="5" s="1"/>
  <c r="AF109" i="5"/>
  <c r="AF110" i="5" s="1"/>
  <c r="AF121" i="5" s="1"/>
  <c r="P127" i="5"/>
  <c r="D128" i="5"/>
  <c r="D136" i="5" s="1"/>
  <c r="D131" i="5" s="1"/>
  <c r="D140" i="5" s="1"/>
  <c r="T128" i="5"/>
  <c r="T136" i="5" s="1"/>
  <c r="T131" i="5" s="1"/>
  <c r="T140" i="5" s="1"/>
  <c r="X150" i="5"/>
  <c r="AB152" i="5"/>
  <c r="P170" i="5"/>
  <c r="AF170" i="5"/>
  <c r="P191" i="5"/>
  <c r="T193" i="5"/>
  <c r="T194" i="5" s="1"/>
  <c r="T205" i="5" s="1"/>
  <c r="AF193" i="5"/>
  <c r="AF194" i="5" s="1"/>
  <c r="AF205" i="5" s="1"/>
  <c r="L213" i="5"/>
  <c r="L221" i="5" s="1"/>
  <c r="L216" i="5" s="1"/>
  <c r="L225" i="5" s="1"/>
  <c r="H233" i="5"/>
  <c r="T233" i="5"/>
  <c r="D234" i="5"/>
  <c r="D242" i="5" s="1"/>
  <c r="D237" i="5" s="1"/>
  <c r="D246" i="5" s="1"/>
  <c r="T235" i="5"/>
  <c r="T236" i="5" s="1"/>
  <c r="T247" i="5" s="1"/>
  <c r="D254" i="5"/>
  <c r="P254" i="5"/>
  <c r="D255" i="5"/>
  <c r="D263" i="5" s="1"/>
  <c r="D258" i="5" s="1"/>
  <c r="D267" i="5" s="1"/>
  <c r="AI256" i="5"/>
  <c r="Z252" i="5" s="1"/>
  <c r="P297" i="5"/>
  <c r="P298" i="5" s="1"/>
  <c r="P309" i="5" s="1"/>
  <c r="H317" i="5"/>
  <c r="H325" i="5" s="1"/>
  <c r="H320" i="5" s="1"/>
  <c r="H329" i="5" s="1"/>
  <c r="L340" i="5"/>
  <c r="AB340" i="5"/>
  <c r="D360" i="5"/>
  <c r="D368" i="5" s="1"/>
  <c r="D363" i="5" s="1"/>
  <c r="D372" i="5" s="1"/>
  <c r="P383" i="5"/>
  <c r="P384" i="5" s="1"/>
  <c r="P395" i="5" s="1"/>
  <c r="L403" i="5"/>
  <c r="X403" i="5"/>
  <c r="X404" i="5"/>
  <c r="X412" i="5" s="1"/>
  <c r="X407" i="5" s="1"/>
  <c r="X416" i="5" s="1"/>
  <c r="T447" i="5"/>
  <c r="T448" i="5" s="1"/>
  <c r="T459" i="5" s="1"/>
  <c r="K529" i="5"/>
  <c r="W529" i="5"/>
  <c r="C530" i="5"/>
  <c r="C538" i="5" s="1"/>
  <c r="C533" i="5" s="1"/>
  <c r="C542" i="5" s="1"/>
  <c r="S530" i="5"/>
  <c r="S538" i="5" s="1"/>
  <c r="S533" i="5" s="1"/>
  <c r="S542" i="5" s="1"/>
  <c r="AE530" i="5"/>
  <c r="AE538" i="5" s="1"/>
  <c r="AE533" i="5" s="1"/>
  <c r="AE542" i="5" s="1"/>
  <c r="G550" i="5"/>
  <c r="AA550" i="5"/>
  <c r="K551" i="5"/>
  <c r="K559" i="5" s="1"/>
  <c r="K554" i="5" s="1"/>
  <c r="K563" i="5" s="1"/>
  <c r="C552" i="5"/>
  <c r="W552" i="5"/>
  <c r="G572" i="5"/>
  <c r="AE572" i="5"/>
  <c r="S573" i="5"/>
  <c r="S581" i="5" s="1"/>
  <c r="S576" i="5" s="1"/>
  <c r="S585" i="5" s="1"/>
  <c r="AD615" i="5"/>
  <c r="AC28" i="5"/>
  <c r="AC29" i="5" s="1"/>
  <c r="AC40" i="5" s="1"/>
  <c r="L47" i="5"/>
  <c r="D48" i="5"/>
  <c r="D56" i="5" s="1"/>
  <c r="D51" i="5" s="1"/>
  <c r="D60" i="5" s="1"/>
  <c r="T48" i="5"/>
  <c r="T56" i="5" s="1"/>
  <c r="T51" i="5" s="1"/>
  <c r="T60" i="5" s="1"/>
  <c r="L49" i="5"/>
  <c r="L50" i="5" s="1"/>
  <c r="L61" i="5" s="1"/>
  <c r="T49" i="5"/>
  <c r="AB49" i="5"/>
  <c r="AB50" i="5" s="1"/>
  <c r="AB61" i="5" s="1"/>
  <c r="AF49" i="5"/>
  <c r="L68" i="5"/>
  <c r="L76" i="5" s="1"/>
  <c r="L71" i="5" s="1"/>
  <c r="L80" i="5" s="1"/>
  <c r="AB68" i="5"/>
  <c r="AB76" i="5" s="1"/>
  <c r="AB71" i="5" s="1"/>
  <c r="AB80" i="5" s="1"/>
  <c r="T87" i="5"/>
  <c r="AF87" i="5"/>
  <c r="X89" i="5"/>
  <c r="X90" i="5" s="1"/>
  <c r="X101" i="5" s="1"/>
  <c r="L109" i="5"/>
  <c r="L110" i="5" s="1"/>
  <c r="L121" i="5" s="1"/>
  <c r="X127" i="5"/>
  <c r="T150" i="5"/>
  <c r="AF150" i="5"/>
  <c r="D152" i="5"/>
  <c r="D153" i="5" s="1"/>
  <c r="D164" i="5" s="1"/>
  <c r="X152" i="5"/>
  <c r="X153" i="5" s="1"/>
  <c r="X164" i="5" s="1"/>
  <c r="L170" i="5"/>
  <c r="AB170" i="5"/>
  <c r="D213" i="5"/>
  <c r="D221" i="5" s="1"/>
  <c r="D216" i="5" s="1"/>
  <c r="D225" i="5" s="1"/>
  <c r="AF255" i="5"/>
  <c r="AF263" i="5" s="1"/>
  <c r="AF258" i="5" s="1"/>
  <c r="AF267" i="5" s="1"/>
  <c r="H297" i="5"/>
  <c r="H298" i="5" s="1"/>
  <c r="H309" i="5" s="1"/>
  <c r="P318" i="5"/>
  <c r="H339" i="5"/>
  <c r="H347" i="5" s="1"/>
  <c r="H342" i="5" s="1"/>
  <c r="H351" i="5" s="1"/>
  <c r="P339" i="5"/>
  <c r="P347" i="5" s="1"/>
  <c r="P342" i="5" s="1"/>
  <c r="P351" i="5" s="1"/>
  <c r="X339" i="5"/>
  <c r="X347" i="5" s="1"/>
  <c r="X342" i="5" s="1"/>
  <c r="X351" i="5" s="1"/>
  <c r="AB339" i="5"/>
  <c r="AB347" i="5" s="1"/>
  <c r="AB342" i="5" s="1"/>
  <c r="AB351" i="5" s="1"/>
  <c r="AF339" i="5"/>
  <c r="AF347" i="5" s="1"/>
  <c r="AF342" i="5" s="1"/>
  <c r="AF351" i="5" s="1"/>
  <c r="D403" i="5"/>
  <c r="P403" i="5"/>
  <c r="E28" i="5"/>
  <c r="E29" i="5" s="1"/>
  <c r="E40" i="5" s="1"/>
  <c r="W8" i="5"/>
  <c r="W16" i="5" s="1"/>
  <c r="C8" i="5"/>
  <c r="C16" i="5" s="1"/>
  <c r="C11" i="5" s="1"/>
  <c r="C20" i="5" s="1"/>
  <c r="W9" i="5"/>
  <c r="M26" i="5"/>
  <c r="D68" i="5"/>
  <c r="D76" i="5" s="1"/>
  <c r="D71" i="5" s="1"/>
  <c r="D80" i="5" s="1"/>
  <c r="T68" i="5"/>
  <c r="T76" i="5" s="1"/>
  <c r="T71" i="5" s="1"/>
  <c r="T80" i="5" s="1"/>
  <c r="D87" i="5"/>
  <c r="P87" i="5"/>
  <c r="H88" i="5"/>
  <c r="H96" i="5" s="1"/>
  <c r="H91" i="5" s="1"/>
  <c r="H100" i="5" s="1"/>
  <c r="L88" i="5"/>
  <c r="L96" i="5" s="1"/>
  <c r="L91" i="5" s="1"/>
  <c r="L100" i="5" s="1"/>
  <c r="P88" i="5"/>
  <c r="P96" i="5" s="1"/>
  <c r="P91" i="5" s="1"/>
  <c r="P100" i="5" s="1"/>
  <c r="T88" i="5"/>
  <c r="T96" i="5" s="1"/>
  <c r="T91" i="5" s="1"/>
  <c r="T100" i="5" s="1"/>
  <c r="AB88" i="5"/>
  <c r="AB96" i="5" s="1"/>
  <c r="AB91" i="5" s="1"/>
  <c r="AB100" i="5" s="1"/>
  <c r="AF88" i="5"/>
  <c r="AF96" i="5" s="1"/>
  <c r="AF91" i="5" s="1"/>
  <c r="AF100" i="5" s="1"/>
  <c r="D107" i="5"/>
  <c r="D109" i="5"/>
  <c r="D110" i="5" s="1"/>
  <c r="D121" i="5" s="1"/>
  <c r="T109" i="5"/>
  <c r="T110" i="5" s="1"/>
  <c r="T121" i="5" s="1"/>
  <c r="H127" i="5"/>
  <c r="AB127" i="5"/>
  <c r="H128" i="5"/>
  <c r="H136" i="5" s="1"/>
  <c r="H131" i="5" s="1"/>
  <c r="H140" i="5" s="1"/>
  <c r="X128" i="5"/>
  <c r="X136" i="5" s="1"/>
  <c r="X131" i="5" s="1"/>
  <c r="X140" i="5" s="1"/>
  <c r="D150" i="5"/>
  <c r="P150" i="5"/>
  <c r="H151" i="5"/>
  <c r="H159" i="5" s="1"/>
  <c r="H154" i="5" s="1"/>
  <c r="H163" i="5" s="1"/>
  <c r="L151" i="5"/>
  <c r="L159" i="5" s="1"/>
  <c r="L154" i="5" s="1"/>
  <c r="L163" i="5" s="1"/>
  <c r="P151" i="5"/>
  <c r="P159" i="5" s="1"/>
  <c r="P154" i="5" s="1"/>
  <c r="P163" i="5" s="1"/>
  <c r="T151" i="5"/>
  <c r="T159" i="5" s="1"/>
  <c r="T154" i="5" s="1"/>
  <c r="T163" i="5" s="1"/>
  <c r="AB151" i="5"/>
  <c r="AB159" i="5" s="1"/>
  <c r="AB154" i="5" s="1"/>
  <c r="AB163" i="5" s="1"/>
  <c r="AF151" i="5"/>
  <c r="AF159" i="5" s="1"/>
  <c r="AF154" i="5" s="1"/>
  <c r="AF163" i="5" s="1"/>
  <c r="D170" i="5"/>
  <c r="T170" i="5"/>
  <c r="D171" i="5"/>
  <c r="D179" i="5" s="1"/>
  <c r="D174" i="5" s="1"/>
  <c r="D183" i="5" s="1"/>
  <c r="H171" i="5"/>
  <c r="H179" i="5" s="1"/>
  <c r="H174" i="5" s="1"/>
  <c r="H183" i="5" s="1"/>
  <c r="L171" i="5"/>
  <c r="L179" i="5" s="1"/>
  <c r="L174" i="5" s="1"/>
  <c r="L183" i="5" s="1"/>
  <c r="P171" i="5"/>
  <c r="P179" i="5" s="1"/>
  <c r="P174" i="5" s="1"/>
  <c r="P183" i="5" s="1"/>
  <c r="T171" i="5"/>
  <c r="T179" i="5" s="1"/>
  <c r="T174" i="5" s="1"/>
  <c r="T183" i="5" s="1"/>
  <c r="AB171" i="5"/>
  <c r="AB179" i="5" s="1"/>
  <c r="AB174" i="5" s="1"/>
  <c r="AB183" i="5" s="1"/>
  <c r="D191" i="5"/>
  <c r="X193" i="5"/>
  <c r="X194" i="5" s="1"/>
  <c r="X205" i="5" s="1"/>
  <c r="L233" i="5"/>
  <c r="L234" i="5"/>
  <c r="L242" i="5" s="1"/>
  <c r="L237" i="5" s="1"/>
  <c r="L246" i="5" s="1"/>
  <c r="H254" i="5"/>
  <c r="P255" i="5"/>
  <c r="P263" i="5" s="1"/>
  <c r="P258" i="5" s="1"/>
  <c r="P267" i="5" s="1"/>
  <c r="AB255" i="5"/>
  <c r="AB263" i="5" s="1"/>
  <c r="AB258" i="5" s="1"/>
  <c r="AB267" i="5" s="1"/>
  <c r="L317" i="5"/>
  <c r="L325" i="5" s="1"/>
  <c r="L320" i="5" s="1"/>
  <c r="L329" i="5" s="1"/>
  <c r="T403" i="5"/>
  <c r="AF403" i="5"/>
  <c r="AB446" i="5"/>
  <c r="AB454" i="5" s="1"/>
  <c r="AB449" i="5" s="1"/>
  <c r="AB458" i="5" s="1"/>
  <c r="G529" i="5"/>
  <c r="AE529" i="5"/>
  <c r="O530" i="5"/>
  <c r="O538" i="5" s="1"/>
  <c r="O533" i="5" s="1"/>
  <c r="O542" i="5" s="1"/>
  <c r="AA530" i="5"/>
  <c r="AA538" i="5" s="1"/>
  <c r="AA533" i="5" s="1"/>
  <c r="AA542" i="5" s="1"/>
  <c r="G531" i="5"/>
  <c r="G532" i="5" s="1"/>
  <c r="G543" i="5" s="1"/>
  <c r="O531" i="5"/>
  <c r="G551" i="5"/>
  <c r="G559" i="5" s="1"/>
  <c r="G554" i="5" s="1"/>
  <c r="G563" i="5" s="1"/>
  <c r="AA551" i="5"/>
  <c r="AA559" i="5" s="1"/>
  <c r="AA554" i="5" s="1"/>
  <c r="AA563" i="5" s="1"/>
  <c r="S552" i="5"/>
  <c r="C572" i="5"/>
  <c r="W572" i="5"/>
  <c r="O573" i="5"/>
  <c r="O581" i="5" s="1"/>
  <c r="O576" i="5" s="1"/>
  <c r="O585" i="5" s="1"/>
  <c r="C574" i="5"/>
  <c r="C575" i="5" s="1"/>
  <c r="C586" i="5" s="1"/>
  <c r="N615" i="5"/>
  <c r="C529" i="5"/>
  <c r="AA529" i="5"/>
  <c r="AE550" i="5"/>
  <c r="S551" i="5"/>
  <c r="S559" i="5" s="1"/>
  <c r="S554" i="5" s="1"/>
  <c r="S563" i="5" s="1"/>
  <c r="O572" i="5"/>
  <c r="U748" i="5"/>
  <c r="U759" i="5" s="1"/>
  <c r="B551" i="5"/>
  <c r="B559" i="5" s="1"/>
  <c r="B554" i="5" s="1"/>
  <c r="B563" i="5" s="1"/>
  <c r="O551" i="5"/>
  <c r="O559" i="5" s="1"/>
  <c r="O554" i="5" s="1"/>
  <c r="O563" i="5" s="1"/>
  <c r="AE551" i="5"/>
  <c r="AE559" i="5" s="1"/>
  <c r="AE554" i="5" s="1"/>
  <c r="AE563" i="5" s="1"/>
  <c r="K572" i="5"/>
  <c r="AA572" i="5"/>
  <c r="K573" i="5"/>
  <c r="K581" i="5" s="1"/>
  <c r="K576" i="5" s="1"/>
  <c r="K585" i="5" s="1"/>
  <c r="AA573" i="5"/>
  <c r="AA581" i="5" s="1"/>
  <c r="AA576" i="5" s="1"/>
  <c r="AA585" i="5" s="1"/>
  <c r="K574" i="5"/>
  <c r="D615" i="5"/>
  <c r="V615" i="5"/>
  <c r="AB748" i="5"/>
  <c r="AB759" i="5" s="1"/>
  <c r="T615" i="5"/>
  <c r="P615" i="5"/>
  <c r="Y69" i="5"/>
  <c r="Y70" i="5" s="1"/>
  <c r="Y81" i="5" s="1"/>
  <c r="AC108" i="5"/>
  <c r="AC116" i="5" s="1"/>
  <c r="AC111" i="5" s="1"/>
  <c r="AC120" i="5" s="1"/>
  <c r="AC109" i="5"/>
  <c r="Y109" i="5"/>
  <c r="U107" i="5"/>
  <c r="U109" i="5"/>
  <c r="U110" i="5" s="1"/>
  <c r="U121" i="5" s="1"/>
  <c r="Q107" i="5"/>
  <c r="Q109" i="5"/>
  <c r="Q110" i="5" s="1"/>
  <c r="Q121" i="5" s="1"/>
  <c r="M108" i="5"/>
  <c r="M116" i="5" s="1"/>
  <c r="M111" i="5" s="1"/>
  <c r="M120" i="5" s="1"/>
  <c r="M109" i="5"/>
  <c r="I108" i="5"/>
  <c r="I116" i="5" s="1"/>
  <c r="I111" i="5" s="1"/>
  <c r="I120" i="5" s="1"/>
  <c r="I109" i="5"/>
  <c r="E107" i="5"/>
  <c r="E109" i="5"/>
  <c r="E108" i="5"/>
  <c r="E116" i="5" s="1"/>
  <c r="E111" i="5" s="1"/>
  <c r="E120" i="5" s="1"/>
  <c r="B127" i="5"/>
  <c r="B129" i="5"/>
  <c r="AC127" i="5"/>
  <c r="AC129" i="5"/>
  <c r="AC128" i="5"/>
  <c r="AC136" i="5" s="1"/>
  <c r="AC131" i="5" s="1"/>
  <c r="AC140" i="5" s="1"/>
  <c r="Y128" i="5"/>
  <c r="Y136" i="5" s="1"/>
  <c r="Y131" i="5" s="1"/>
  <c r="Y140" i="5" s="1"/>
  <c r="U127" i="5"/>
  <c r="U128" i="5"/>
  <c r="U136" i="5" s="1"/>
  <c r="U131" i="5" s="1"/>
  <c r="U140" i="5" s="1"/>
  <c r="Q127" i="5"/>
  <c r="Q128" i="5"/>
  <c r="Q136" i="5" s="1"/>
  <c r="Q131" i="5" s="1"/>
  <c r="Q140" i="5" s="1"/>
  <c r="M127" i="5"/>
  <c r="M128" i="5"/>
  <c r="M136" i="5" s="1"/>
  <c r="M131" i="5" s="1"/>
  <c r="M140" i="5" s="1"/>
  <c r="I129" i="5"/>
  <c r="I128" i="5"/>
  <c r="I136" i="5" s="1"/>
  <c r="I131" i="5" s="1"/>
  <c r="I140" i="5" s="1"/>
  <c r="E127" i="5"/>
  <c r="E128" i="5"/>
  <c r="E136" i="5" s="1"/>
  <c r="E131" i="5" s="1"/>
  <c r="E140" i="5" s="1"/>
  <c r="B192" i="5"/>
  <c r="B200" i="5" s="1"/>
  <c r="B195" i="5" s="1"/>
  <c r="B204" i="5" s="1"/>
  <c r="B193" i="5"/>
  <c r="I193" i="5"/>
  <c r="I192" i="5"/>
  <c r="I200" i="5" s="1"/>
  <c r="I195" i="5" s="1"/>
  <c r="I204" i="5" s="1"/>
  <c r="M214" i="5"/>
  <c r="M213" i="5"/>
  <c r="M221" i="5" s="1"/>
  <c r="M216" i="5" s="1"/>
  <c r="M225" i="5" s="1"/>
  <c r="M212" i="5"/>
  <c r="Q233" i="5"/>
  <c r="Q234" i="5"/>
  <c r="Q242" i="5" s="1"/>
  <c r="Q237" i="5" s="1"/>
  <c r="Q246" i="5" s="1"/>
  <c r="AC276" i="5"/>
  <c r="AC274" i="5"/>
  <c r="Y296" i="5"/>
  <c r="Y304" i="5" s="1"/>
  <c r="Y299" i="5" s="1"/>
  <c r="Y308" i="5" s="1"/>
  <c r="Q295" i="5"/>
  <c r="Q297" i="5"/>
  <c r="Q316" i="5"/>
  <c r="Q318" i="5"/>
  <c r="Q319" i="5" s="1"/>
  <c r="Q330" i="5" s="1"/>
  <c r="I316" i="5"/>
  <c r="I318" i="5"/>
  <c r="I319" i="5" s="1"/>
  <c r="I330" i="5" s="1"/>
  <c r="E318" i="5"/>
  <c r="E319" i="5" s="1"/>
  <c r="E330" i="5" s="1"/>
  <c r="E316" i="5"/>
  <c r="M359" i="5"/>
  <c r="M361" i="5"/>
  <c r="R573" i="5"/>
  <c r="R581" i="5" s="1"/>
  <c r="R576" i="5" s="1"/>
  <c r="R585" i="5" s="1"/>
  <c r="V48" i="5"/>
  <c r="V56" i="5" s="1"/>
  <c r="V51" i="5" s="1"/>
  <c r="V60" i="5" s="1"/>
  <c r="V47" i="5"/>
  <c r="R48" i="5"/>
  <c r="R56" i="5" s="1"/>
  <c r="R51" i="5" s="1"/>
  <c r="R60" i="5" s="1"/>
  <c r="F48" i="5"/>
  <c r="F56" i="5" s="1"/>
  <c r="F51" i="5" s="1"/>
  <c r="F60" i="5" s="1"/>
  <c r="F47" i="5"/>
  <c r="AD69" i="5"/>
  <c r="AD68" i="5"/>
  <c r="AD76" i="5" s="1"/>
  <c r="AD71" i="5" s="1"/>
  <c r="AD80" i="5" s="1"/>
  <c r="Z68" i="5"/>
  <c r="Z76" i="5" s="1"/>
  <c r="Z71" i="5" s="1"/>
  <c r="Z80" i="5" s="1"/>
  <c r="Z67" i="5"/>
  <c r="R69" i="5"/>
  <c r="R68" i="5"/>
  <c r="R76" i="5" s="1"/>
  <c r="R71" i="5" s="1"/>
  <c r="R80" i="5" s="1"/>
  <c r="F69" i="5"/>
  <c r="F68" i="5"/>
  <c r="F76" i="5" s="1"/>
  <c r="F71" i="5" s="1"/>
  <c r="F80" i="5" s="1"/>
  <c r="J129" i="5"/>
  <c r="J130" i="5" s="1"/>
  <c r="J141" i="5" s="1"/>
  <c r="J127" i="5"/>
  <c r="AD172" i="5"/>
  <c r="AD173" i="5" s="1"/>
  <c r="AD184" i="5" s="1"/>
  <c r="AD170" i="5"/>
  <c r="V172" i="5"/>
  <c r="V173" i="5" s="1"/>
  <c r="V184" i="5" s="1"/>
  <c r="V170" i="5"/>
  <c r="R170" i="5"/>
  <c r="R193" i="5"/>
  <c r="R194" i="5" s="1"/>
  <c r="R205" i="5" s="1"/>
  <c r="R191" i="5"/>
  <c r="V235" i="5"/>
  <c r="V236" i="5" s="1"/>
  <c r="V247" i="5" s="1"/>
  <c r="V233" i="5"/>
  <c r="F235" i="5"/>
  <c r="F236" i="5" s="1"/>
  <c r="F247" i="5" s="1"/>
  <c r="F233" i="5"/>
  <c r="J276" i="5"/>
  <c r="J277" i="5" s="1"/>
  <c r="J288" i="5" s="1"/>
  <c r="J274" i="5"/>
  <c r="J297" i="5"/>
  <c r="J298" i="5" s="1"/>
  <c r="J309" i="5" s="1"/>
  <c r="J295" i="5"/>
  <c r="N317" i="5"/>
  <c r="N325" i="5" s="1"/>
  <c r="N320" i="5" s="1"/>
  <c r="N329" i="5" s="1"/>
  <c r="N316" i="5"/>
  <c r="J340" i="5"/>
  <c r="J341" i="5" s="1"/>
  <c r="J352" i="5" s="1"/>
  <c r="J338" i="5"/>
  <c r="F361" i="5"/>
  <c r="F360" i="5"/>
  <c r="F368" i="5" s="1"/>
  <c r="F363" i="5" s="1"/>
  <c r="F372" i="5" s="1"/>
  <c r="V383" i="5"/>
  <c r="V382" i="5"/>
  <c r="V390" i="5" s="1"/>
  <c r="V385" i="5" s="1"/>
  <c r="V394" i="5" s="1"/>
  <c r="AD405" i="5"/>
  <c r="AD406" i="5" s="1"/>
  <c r="AD417" i="5" s="1"/>
  <c r="AD403" i="5"/>
  <c r="N404" i="5"/>
  <c r="N412" i="5" s="1"/>
  <c r="N407" i="5" s="1"/>
  <c r="N416" i="5" s="1"/>
  <c r="N403" i="5"/>
  <c r="V425" i="5"/>
  <c r="V433" i="5" s="1"/>
  <c r="V428" i="5" s="1"/>
  <c r="V437" i="5" s="1"/>
  <c r="V424" i="5"/>
  <c r="N426" i="5"/>
  <c r="N427" i="5" s="1"/>
  <c r="N438" i="5" s="1"/>
  <c r="N424" i="5"/>
  <c r="J489" i="5"/>
  <c r="J488" i="5"/>
  <c r="J496" i="5" s="1"/>
  <c r="J491" i="5" s="1"/>
  <c r="J500" i="5" s="1"/>
  <c r="V510" i="5"/>
  <c r="V511" i="5" s="1"/>
  <c r="V522" i="5" s="1"/>
  <c r="V508" i="5"/>
  <c r="N551" i="5"/>
  <c r="N559" i="5" s="1"/>
  <c r="N554" i="5" s="1"/>
  <c r="N563" i="5" s="1"/>
  <c r="AF89" i="5"/>
  <c r="H107" i="5"/>
  <c r="X107" i="5"/>
  <c r="D127" i="5"/>
  <c r="T127" i="5"/>
  <c r="AF152" i="5"/>
  <c r="X171" i="5"/>
  <c r="X179" i="5" s="1"/>
  <c r="X174" i="5" s="1"/>
  <c r="X183" i="5" s="1"/>
  <c r="AF171" i="5"/>
  <c r="AF179" i="5" s="1"/>
  <c r="AF174" i="5" s="1"/>
  <c r="AF183" i="5" s="1"/>
  <c r="L191" i="5"/>
  <c r="X191" i="5"/>
  <c r="AF191" i="5"/>
  <c r="L193" i="5"/>
  <c r="L194" i="5" s="1"/>
  <c r="L205" i="5" s="1"/>
  <c r="AB193" i="5"/>
  <c r="AB194" i="5" s="1"/>
  <c r="AB205" i="5" s="1"/>
  <c r="T213" i="5"/>
  <c r="T221" i="5" s="1"/>
  <c r="T216" i="5" s="1"/>
  <c r="T225" i="5" s="1"/>
  <c r="AB213" i="5"/>
  <c r="AB221" i="5" s="1"/>
  <c r="AB216" i="5" s="1"/>
  <c r="AB225" i="5" s="1"/>
  <c r="P233" i="5"/>
  <c r="AF233" i="5"/>
  <c r="AF234" i="5"/>
  <c r="AF242" i="5" s="1"/>
  <c r="AF237" i="5" s="1"/>
  <c r="AF246" i="5" s="1"/>
  <c r="AF235" i="5"/>
  <c r="L254" i="5"/>
  <c r="AB254" i="5"/>
  <c r="H255" i="5"/>
  <c r="H263" i="5" s="1"/>
  <c r="H258" i="5" s="1"/>
  <c r="H267" i="5" s="1"/>
  <c r="X255" i="5"/>
  <c r="X263" i="5" s="1"/>
  <c r="X258" i="5" s="1"/>
  <c r="X267" i="5" s="1"/>
  <c r="X297" i="5"/>
  <c r="X298" i="5" s="1"/>
  <c r="X309" i="5" s="1"/>
  <c r="AF297" i="5"/>
  <c r="AF298" i="5" s="1"/>
  <c r="AF309" i="5" s="1"/>
  <c r="T360" i="5"/>
  <c r="T368" i="5" s="1"/>
  <c r="T363" i="5" s="1"/>
  <c r="T372" i="5" s="1"/>
  <c r="E487" i="5"/>
  <c r="M487" i="5"/>
  <c r="U487" i="5"/>
  <c r="AC487" i="5"/>
  <c r="I594" i="5"/>
  <c r="I602" i="5" s="1"/>
  <c r="I597" i="5" s="1"/>
  <c r="I606" i="5" s="1"/>
  <c r="J595" i="5"/>
  <c r="J596" i="5" s="1"/>
  <c r="J607" i="5" s="1"/>
  <c r="AD616" i="5"/>
  <c r="AD624" i="5" s="1"/>
  <c r="AD619" i="5" s="1"/>
  <c r="AD628" i="5" s="1"/>
  <c r="V593" i="5"/>
  <c r="N616" i="5"/>
  <c r="N624" i="5" s="1"/>
  <c r="N619" i="5" s="1"/>
  <c r="N628" i="5" s="1"/>
  <c r="X8" i="5"/>
  <c r="X16" i="5" s="1"/>
  <c r="X11" i="5" s="1"/>
  <c r="X20" i="5" s="1"/>
  <c r="T8" i="5"/>
  <c r="T16" i="5" s="1"/>
  <c r="L9" i="5"/>
  <c r="S593" i="5"/>
  <c r="K594" i="5"/>
  <c r="K602" i="5" s="1"/>
  <c r="K597" i="5" s="1"/>
  <c r="K606" i="5" s="1"/>
  <c r="AA594" i="5"/>
  <c r="AA602" i="5" s="1"/>
  <c r="AA597" i="5" s="1"/>
  <c r="AA606" i="5" s="1"/>
  <c r="C615" i="5"/>
  <c r="AA615" i="5"/>
  <c r="P8" i="5"/>
  <c r="P16" i="5" s="1"/>
  <c r="P11" i="5" s="1"/>
  <c r="P20" i="5" s="1"/>
  <c r="H9" i="5"/>
  <c r="D9" i="5"/>
  <c r="AD26" i="5"/>
  <c r="AC551" i="5"/>
  <c r="AC559" i="5" s="1"/>
  <c r="AC554" i="5" s="1"/>
  <c r="AC563" i="5" s="1"/>
  <c r="I552" i="5"/>
  <c r="I553" i="5" s="1"/>
  <c r="I564" i="5" s="1"/>
  <c r="Z573" i="5"/>
  <c r="Z581" i="5" s="1"/>
  <c r="Z576" i="5" s="1"/>
  <c r="Z585" i="5" s="1"/>
  <c r="K593" i="5"/>
  <c r="Z595" i="5"/>
  <c r="X615" i="5"/>
  <c r="V574" i="5"/>
  <c r="C594" i="5"/>
  <c r="C602" i="5" s="1"/>
  <c r="C597" i="5" s="1"/>
  <c r="C606" i="5" s="1"/>
  <c r="S594" i="5"/>
  <c r="S602" i="5" s="1"/>
  <c r="S597" i="5" s="1"/>
  <c r="S606" i="5" s="1"/>
  <c r="H615" i="5"/>
  <c r="AF615" i="5"/>
  <c r="AF8" i="5"/>
  <c r="AF16" i="5" s="1"/>
  <c r="AF11" i="5" s="1"/>
  <c r="AF20" i="5" s="1"/>
  <c r="AB8" i="5"/>
  <c r="AB16" i="5" s="1"/>
  <c r="AB11" i="5" s="1"/>
  <c r="AB20" i="5" s="1"/>
  <c r="AF9" i="5"/>
  <c r="AB9" i="5"/>
  <c r="X9" i="5"/>
  <c r="T9" i="5"/>
  <c r="P9" i="5"/>
  <c r="AD27" i="5"/>
  <c r="AD35" i="5" s="1"/>
  <c r="AD30" i="5" s="1"/>
  <c r="AD39" i="5" s="1"/>
  <c r="B715" i="5"/>
  <c r="J26" i="5"/>
  <c r="Z26" i="5"/>
  <c r="V28" i="5"/>
  <c r="V29" i="5" s="1"/>
  <c r="V40" i="5" s="1"/>
  <c r="Y47" i="5"/>
  <c r="Q67" i="5"/>
  <c r="AI69" i="5"/>
  <c r="Z65" i="5" s="1"/>
  <c r="I107" i="5"/>
  <c r="M107" i="5"/>
  <c r="Y107" i="5"/>
  <c r="AC107" i="5"/>
  <c r="Y108" i="5"/>
  <c r="Y116" i="5" s="1"/>
  <c r="Y111" i="5" s="1"/>
  <c r="Y120" i="5" s="1"/>
  <c r="E129" i="5"/>
  <c r="U129" i="5"/>
  <c r="Y171" i="5"/>
  <c r="Y179" i="5" s="1"/>
  <c r="Y174" i="5" s="1"/>
  <c r="Y183" i="5" s="1"/>
  <c r="I191" i="5"/>
  <c r="Y191" i="5"/>
  <c r="Y192" i="5"/>
  <c r="Y200" i="5" s="1"/>
  <c r="Y195" i="5" s="1"/>
  <c r="Y204" i="5" s="1"/>
  <c r="E212" i="5"/>
  <c r="I214" i="5"/>
  <c r="I215" i="5" s="1"/>
  <c r="I226" i="5" s="1"/>
  <c r="AC214" i="5"/>
  <c r="E234" i="5"/>
  <c r="E242" i="5" s="1"/>
  <c r="E237" i="5" s="1"/>
  <c r="E246" i="5" s="1"/>
  <c r="U234" i="5"/>
  <c r="U242" i="5" s="1"/>
  <c r="U237" i="5" s="1"/>
  <c r="U246" i="5" s="1"/>
  <c r="E235" i="5"/>
  <c r="I235" i="5"/>
  <c r="M235" i="5"/>
  <c r="M236" i="5" s="1"/>
  <c r="M247" i="5" s="1"/>
  <c r="Q235" i="5"/>
  <c r="U235" i="5"/>
  <c r="Y235" i="5"/>
  <c r="AC235" i="5"/>
  <c r="AC236" i="5" s="1"/>
  <c r="AC247" i="5" s="1"/>
  <c r="AI235" i="5"/>
  <c r="Z231" i="5" s="1"/>
  <c r="E254" i="5"/>
  <c r="I254" i="5"/>
  <c r="M254" i="5"/>
  <c r="Q254" i="5"/>
  <c r="U254" i="5"/>
  <c r="Y254" i="5"/>
  <c r="AC254" i="5"/>
  <c r="M256" i="5"/>
  <c r="M257" i="5" s="1"/>
  <c r="M268" i="5" s="1"/>
  <c r="U274" i="5"/>
  <c r="E275" i="5"/>
  <c r="E283" i="5" s="1"/>
  <c r="E278" i="5" s="1"/>
  <c r="E287" i="5" s="1"/>
  <c r="Q275" i="5"/>
  <c r="Q283" i="5" s="1"/>
  <c r="Q278" i="5" s="1"/>
  <c r="Q287" i="5" s="1"/>
  <c r="Y276" i="5"/>
  <c r="M295" i="5"/>
  <c r="Q296" i="5"/>
  <c r="Q304" i="5" s="1"/>
  <c r="Q299" i="5" s="1"/>
  <c r="Q308" i="5" s="1"/>
  <c r="E297" i="5"/>
  <c r="U297" i="5"/>
  <c r="AC316" i="5"/>
  <c r="U317" i="5"/>
  <c r="U325" i="5" s="1"/>
  <c r="U320" i="5" s="1"/>
  <c r="U329" i="5" s="1"/>
  <c r="I338" i="5"/>
  <c r="Y340" i="5"/>
  <c r="B360" i="5"/>
  <c r="B368" i="5" s="1"/>
  <c r="B363" i="5" s="1"/>
  <c r="B372" i="5" s="1"/>
  <c r="I360" i="5"/>
  <c r="I368" i="5" s="1"/>
  <c r="I363" i="5" s="1"/>
  <c r="I372" i="5" s="1"/>
  <c r="Q360" i="5"/>
  <c r="Q368" i="5" s="1"/>
  <c r="Q363" i="5" s="1"/>
  <c r="Q372" i="5" s="1"/>
  <c r="E361" i="5"/>
  <c r="E362" i="5" s="1"/>
  <c r="E373" i="5" s="1"/>
  <c r="Q361" i="5"/>
  <c r="Q381" i="5"/>
  <c r="M382" i="5"/>
  <c r="M390" i="5" s="1"/>
  <c r="M385" i="5" s="1"/>
  <c r="M394" i="5" s="1"/>
  <c r="B383" i="5"/>
  <c r="B384" i="5" s="1"/>
  <c r="B395" i="5" s="1"/>
  <c r="M383" i="5"/>
  <c r="AC405" i="5"/>
  <c r="E425" i="5"/>
  <c r="E433" i="5" s="1"/>
  <c r="E428" i="5" s="1"/>
  <c r="E437" i="5" s="1"/>
  <c r="M425" i="5"/>
  <c r="M433" i="5" s="1"/>
  <c r="M428" i="5" s="1"/>
  <c r="M437" i="5" s="1"/>
  <c r="U425" i="5"/>
  <c r="U433" i="5" s="1"/>
  <c r="U428" i="5" s="1"/>
  <c r="U437" i="5" s="1"/>
  <c r="AC425" i="5"/>
  <c r="AC433" i="5" s="1"/>
  <c r="AC428" i="5" s="1"/>
  <c r="AC437" i="5" s="1"/>
  <c r="E445" i="5"/>
  <c r="M445" i="5"/>
  <c r="U445" i="5"/>
  <c r="AC445" i="5"/>
  <c r="Y447" i="5"/>
  <c r="I467" i="5"/>
  <c r="I475" i="5" s="1"/>
  <c r="I470" i="5" s="1"/>
  <c r="I479" i="5" s="1"/>
  <c r="Q467" i="5"/>
  <c r="Q475" i="5" s="1"/>
  <c r="Q470" i="5" s="1"/>
  <c r="Q479" i="5" s="1"/>
  <c r="Y467" i="5"/>
  <c r="Y475" i="5" s="1"/>
  <c r="Y470" i="5" s="1"/>
  <c r="Y479" i="5" s="1"/>
  <c r="E468" i="5"/>
  <c r="E469" i="5" s="1"/>
  <c r="E480" i="5" s="1"/>
  <c r="M468" i="5"/>
  <c r="M469" i="5" s="1"/>
  <c r="M480" i="5" s="1"/>
  <c r="U468" i="5"/>
  <c r="U469" i="5" s="1"/>
  <c r="U480" i="5" s="1"/>
  <c r="AC468" i="5"/>
  <c r="AC469" i="5" s="1"/>
  <c r="AC480" i="5" s="1"/>
  <c r="E488" i="5"/>
  <c r="E496" i="5" s="1"/>
  <c r="E491" i="5" s="1"/>
  <c r="E500" i="5" s="1"/>
  <c r="M488" i="5"/>
  <c r="M496" i="5" s="1"/>
  <c r="M491" i="5" s="1"/>
  <c r="M500" i="5" s="1"/>
  <c r="U488" i="5"/>
  <c r="U496" i="5" s="1"/>
  <c r="U491" i="5" s="1"/>
  <c r="U500" i="5" s="1"/>
  <c r="E508" i="5"/>
  <c r="M508" i="5"/>
  <c r="U508" i="5"/>
  <c r="AC508" i="5"/>
  <c r="Q550" i="5"/>
  <c r="J593" i="5"/>
  <c r="AD593" i="5"/>
  <c r="R594" i="5"/>
  <c r="R602" i="5" s="1"/>
  <c r="R597" i="5" s="1"/>
  <c r="R606" i="5" s="1"/>
  <c r="Z594" i="5"/>
  <c r="Z602" i="5" s="1"/>
  <c r="Z597" i="5" s="1"/>
  <c r="Z606" i="5" s="1"/>
  <c r="F595" i="5"/>
  <c r="F596" i="5" s="1"/>
  <c r="F607" i="5" s="1"/>
  <c r="V595" i="5"/>
  <c r="V596" i="5" s="1"/>
  <c r="V607" i="5" s="1"/>
  <c r="J615" i="5"/>
  <c r="J616" i="5"/>
  <c r="J624" i="5" s="1"/>
  <c r="J619" i="5" s="1"/>
  <c r="J628" i="5" s="1"/>
  <c r="Z616" i="5"/>
  <c r="Z624" i="5" s="1"/>
  <c r="Z619" i="5" s="1"/>
  <c r="Z628" i="5" s="1"/>
  <c r="E67" i="5"/>
  <c r="U67" i="5"/>
  <c r="E87" i="5"/>
  <c r="I87" i="5"/>
  <c r="M87" i="5"/>
  <c r="Q87" i="5"/>
  <c r="U87" i="5"/>
  <c r="Y87" i="5"/>
  <c r="AC87" i="5"/>
  <c r="I127" i="5"/>
  <c r="Y127" i="5"/>
  <c r="B128" i="5"/>
  <c r="B136" i="5" s="1"/>
  <c r="B131" i="5" s="1"/>
  <c r="B140" i="5" s="1"/>
  <c r="Y129" i="5"/>
  <c r="E150" i="5"/>
  <c r="I150" i="5"/>
  <c r="M150" i="5"/>
  <c r="Q150" i="5"/>
  <c r="U150" i="5"/>
  <c r="Y150" i="5"/>
  <c r="AC150" i="5"/>
  <c r="AC171" i="5"/>
  <c r="AC179" i="5" s="1"/>
  <c r="AC174" i="5" s="1"/>
  <c r="AC183" i="5" s="1"/>
  <c r="B191" i="5"/>
  <c r="M191" i="5"/>
  <c r="AC191" i="5"/>
  <c r="Q192" i="5"/>
  <c r="Q200" i="5" s="1"/>
  <c r="Q195" i="5" s="1"/>
  <c r="Q204" i="5" s="1"/>
  <c r="AC192" i="5"/>
  <c r="AC200" i="5" s="1"/>
  <c r="AC195" i="5" s="1"/>
  <c r="AC204" i="5" s="1"/>
  <c r="I212" i="5"/>
  <c r="U213" i="5"/>
  <c r="U221" i="5" s="1"/>
  <c r="U216" i="5" s="1"/>
  <c r="U225" i="5" s="1"/>
  <c r="U214" i="5"/>
  <c r="I234" i="5"/>
  <c r="I242" i="5" s="1"/>
  <c r="I237" i="5" s="1"/>
  <c r="I246" i="5" s="1"/>
  <c r="Y234" i="5"/>
  <c r="Y242" i="5" s="1"/>
  <c r="Y237" i="5" s="1"/>
  <c r="Y246" i="5" s="1"/>
  <c r="E256" i="5"/>
  <c r="E257" i="5" s="1"/>
  <c r="E268" i="5" s="1"/>
  <c r="Q256" i="5"/>
  <c r="Q257" i="5" s="1"/>
  <c r="Q268" i="5" s="1"/>
  <c r="AC275" i="5"/>
  <c r="AC283" i="5" s="1"/>
  <c r="AC278" i="5" s="1"/>
  <c r="AC287" i="5" s="1"/>
  <c r="Q276" i="5"/>
  <c r="Y295" i="5"/>
  <c r="I296" i="5"/>
  <c r="I304" i="5" s="1"/>
  <c r="I299" i="5" s="1"/>
  <c r="I308" i="5" s="1"/>
  <c r="U296" i="5"/>
  <c r="U304" i="5" s="1"/>
  <c r="U299" i="5" s="1"/>
  <c r="U308" i="5" s="1"/>
  <c r="Y297" i="5"/>
  <c r="B316" i="5"/>
  <c r="U316" i="5"/>
  <c r="B318" i="5"/>
  <c r="B319" i="5" s="1"/>
  <c r="B330" i="5" s="1"/>
  <c r="AC318" i="5"/>
  <c r="AC319" i="5" s="1"/>
  <c r="AC330" i="5" s="1"/>
  <c r="M338" i="5"/>
  <c r="E359" i="5"/>
  <c r="U360" i="5"/>
  <c r="U368" i="5" s="1"/>
  <c r="U363" i="5" s="1"/>
  <c r="U372" i="5" s="1"/>
  <c r="AC361" i="5"/>
  <c r="I381" i="5"/>
  <c r="U381" i="5"/>
  <c r="Y382" i="5"/>
  <c r="Y390" i="5" s="1"/>
  <c r="Y385" i="5" s="1"/>
  <c r="Y394" i="5" s="1"/>
  <c r="Q383" i="5"/>
  <c r="Q384" i="5" s="1"/>
  <c r="Q395" i="5" s="1"/>
  <c r="B405" i="5"/>
  <c r="B406" i="5" s="1"/>
  <c r="B417" i="5" s="1"/>
  <c r="E446" i="5"/>
  <c r="E454" i="5" s="1"/>
  <c r="E449" i="5" s="1"/>
  <c r="E458" i="5" s="1"/>
  <c r="M446" i="5"/>
  <c r="M454" i="5" s="1"/>
  <c r="M449" i="5" s="1"/>
  <c r="M458" i="5" s="1"/>
  <c r="U446" i="5"/>
  <c r="U454" i="5" s="1"/>
  <c r="U449" i="5" s="1"/>
  <c r="U458" i="5" s="1"/>
  <c r="E466" i="5"/>
  <c r="M466" i="5"/>
  <c r="U466" i="5"/>
  <c r="AC466" i="5"/>
  <c r="AC489" i="5"/>
  <c r="AC490" i="5" s="1"/>
  <c r="AC501" i="5" s="1"/>
  <c r="E509" i="5"/>
  <c r="E517" i="5" s="1"/>
  <c r="E512" i="5" s="1"/>
  <c r="E521" i="5" s="1"/>
  <c r="M509" i="5"/>
  <c r="M517" i="5" s="1"/>
  <c r="M512" i="5" s="1"/>
  <c r="M521" i="5" s="1"/>
  <c r="U509" i="5"/>
  <c r="U517" i="5" s="1"/>
  <c r="U512" i="5" s="1"/>
  <c r="U521" i="5" s="1"/>
  <c r="AC509" i="5"/>
  <c r="AC517" i="5" s="1"/>
  <c r="AC512" i="5" s="1"/>
  <c r="AC521" i="5" s="1"/>
  <c r="Z551" i="5"/>
  <c r="Z559" i="5" s="1"/>
  <c r="Z554" i="5" s="1"/>
  <c r="Z563" i="5" s="1"/>
  <c r="V573" i="5"/>
  <c r="V581" i="5" s="1"/>
  <c r="V576" i="5" s="1"/>
  <c r="V585" i="5" s="1"/>
  <c r="AC573" i="5"/>
  <c r="AC581" i="5" s="1"/>
  <c r="AC576" i="5" s="1"/>
  <c r="AC585" i="5" s="1"/>
  <c r="F593" i="5"/>
  <c r="R593" i="5"/>
  <c r="AA593" i="5"/>
  <c r="R595" i="5"/>
  <c r="R615" i="5"/>
  <c r="Z615" i="5"/>
  <c r="F616" i="5"/>
  <c r="F624" i="5" s="1"/>
  <c r="F619" i="5" s="1"/>
  <c r="F628" i="5" s="1"/>
  <c r="V616" i="5"/>
  <c r="V624" i="5" s="1"/>
  <c r="V619" i="5" s="1"/>
  <c r="V628" i="5" s="1"/>
  <c r="S617" i="5"/>
  <c r="S618" i="5" s="1"/>
  <c r="S629" i="5" s="1"/>
  <c r="Y213" i="5"/>
  <c r="Y221" i="5" s="1"/>
  <c r="Y216" i="5" s="1"/>
  <c r="Y225" i="5" s="1"/>
  <c r="Y214" i="5"/>
  <c r="M233" i="5"/>
  <c r="AC233" i="5"/>
  <c r="B234" i="5"/>
  <c r="B242" i="5" s="1"/>
  <c r="B237" i="5" s="1"/>
  <c r="B246" i="5" s="1"/>
  <c r="I255" i="5"/>
  <c r="I263" i="5" s="1"/>
  <c r="I258" i="5" s="1"/>
  <c r="I267" i="5" s="1"/>
  <c r="Y255" i="5"/>
  <c r="Y263" i="5" s="1"/>
  <c r="Y258" i="5" s="1"/>
  <c r="Y267" i="5" s="1"/>
  <c r="AC255" i="5"/>
  <c r="AC263" i="5" s="1"/>
  <c r="AC258" i="5" s="1"/>
  <c r="AC267" i="5" s="1"/>
  <c r="B256" i="5"/>
  <c r="B257" i="5" s="1"/>
  <c r="B268" i="5" s="1"/>
  <c r="E274" i="5"/>
  <c r="U275" i="5"/>
  <c r="U283" i="5" s="1"/>
  <c r="U278" i="5" s="1"/>
  <c r="U287" i="5" s="1"/>
  <c r="B276" i="5"/>
  <c r="B277" i="5" s="1"/>
  <c r="B288" i="5" s="1"/>
  <c r="I276" i="5"/>
  <c r="I277" i="5" s="1"/>
  <c r="I288" i="5" s="1"/>
  <c r="AC295" i="5"/>
  <c r="B297" i="5"/>
  <c r="B298" i="5" s="1"/>
  <c r="B309" i="5" s="1"/>
  <c r="M297" i="5"/>
  <c r="M298" i="5" s="1"/>
  <c r="M309" i="5" s="1"/>
  <c r="AC297" i="5"/>
  <c r="AC298" i="5" s="1"/>
  <c r="AC309" i="5" s="1"/>
  <c r="M316" i="5"/>
  <c r="Y316" i="5"/>
  <c r="U340" i="5"/>
  <c r="M360" i="5"/>
  <c r="M368" i="5" s="1"/>
  <c r="M363" i="5" s="1"/>
  <c r="M372" i="5" s="1"/>
  <c r="AC360" i="5"/>
  <c r="AC368" i="5" s="1"/>
  <c r="AC363" i="5" s="1"/>
  <c r="AC372" i="5" s="1"/>
  <c r="AC382" i="5"/>
  <c r="AC390" i="5" s="1"/>
  <c r="AC385" i="5" s="1"/>
  <c r="AC394" i="5" s="1"/>
  <c r="AC447" i="5"/>
  <c r="AC448" i="5" s="1"/>
  <c r="AC459" i="5" s="1"/>
  <c r="I468" i="5"/>
  <c r="Q468" i="5"/>
  <c r="Y468" i="5"/>
  <c r="Y488" i="5"/>
  <c r="Y496" i="5" s="1"/>
  <c r="Y491" i="5" s="1"/>
  <c r="Y500" i="5" s="1"/>
  <c r="E530" i="5"/>
  <c r="E538" i="5" s="1"/>
  <c r="E533" i="5" s="1"/>
  <c r="E542" i="5" s="1"/>
  <c r="Q530" i="5"/>
  <c r="Q538" i="5" s="1"/>
  <c r="Q533" i="5" s="1"/>
  <c r="Q542" i="5" s="1"/>
  <c r="Z552" i="5"/>
  <c r="C593" i="5"/>
  <c r="N593" i="5"/>
  <c r="N594" i="5"/>
  <c r="N602" i="5" s="1"/>
  <c r="N597" i="5" s="1"/>
  <c r="N606" i="5" s="1"/>
  <c r="AD594" i="5"/>
  <c r="AD602" i="5" s="1"/>
  <c r="AD597" i="5" s="1"/>
  <c r="AD606" i="5" s="1"/>
  <c r="F615" i="5"/>
  <c r="R616" i="5"/>
  <c r="R624" i="5" s="1"/>
  <c r="R619" i="5" s="1"/>
  <c r="C617" i="5"/>
  <c r="C618" i="5" s="1"/>
  <c r="C629" i="5" s="1"/>
  <c r="P530" i="5"/>
  <c r="P538" i="5" s="1"/>
  <c r="P533" i="5" s="1"/>
  <c r="P542" i="5" s="1"/>
  <c r="P531" i="5"/>
  <c r="X573" i="5"/>
  <c r="X581" i="5" s="1"/>
  <c r="X576" i="5" s="1"/>
  <c r="X585" i="5" s="1"/>
  <c r="X572" i="5"/>
  <c r="T573" i="5"/>
  <c r="T581" i="5" s="1"/>
  <c r="T576" i="5" s="1"/>
  <c r="T585" i="5" s="1"/>
  <c r="T574" i="5"/>
  <c r="P573" i="5"/>
  <c r="P581" i="5" s="1"/>
  <c r="P576" i="5" s="1"/>
  <c r="P585" i="5" s="1"/>
  <c r="P574" i="5"/>
  <c r="P572" i="5"/>
  <c r="H573" i="5"/>
  <c r="H581" i="5" s="1"/>
  <c r="H576" i="5" s="1"/>
  <c r="H585" i="5" s="1"/>
  <c r="H574" i="5"/>
  <c r="H572" i="5"/>
  <c r="U193" i="5"/>
  <c r="U192" i="5"/>
  <c r="U200" i="5" s="1"/>
  <c r="U195" i="5" s="1"/>
  <c r="U204" i="5" s="1"/>
  <c r="E193" i="5"/>
  <c r="E192" i="5"/>
  <c r="E200" i="5" s="1"/>
  <c r="E195" i="5" s="1"/>
  <c r="E204" i="5" s="1"/>
  <c r="Q214" i="5"/>
  <c r="Q215" i="5" s="1"/>
  <c r="Q226" i="5" s="1"/>
  <c r="Q212" i="5"/>
  <c r="Y275" i="5"/>
  <c r="Y283" i="5" s="1"/>
  <c r="Y278" i="5" s="1"/>
  <c r="Y287" i="5" s="1"/>
  <c r="E340" i="5"/>
  <c r="E341" i="5" s="1"/>
  <c r="E352" i="5" s="1"/>
  <c r="E338" i="5"/>
  <c r="Y361" i="5"/>
  <c r="Y360" i="5"/>
  <c r="Y368" i="5" s="1"/>
  <c r="Y363" i="5" s="1"/>
  <c r="Y372" i="5" s="1"/>
  <c r="Y405" i="5"/>
  <c r="Y406" i="5" s="1"/>
  <c r="Y417" i="5" s="1"/>
  <c r="Y403" i="5"/>
  <c r="U404" i="5"/>
  <c r="U412" i="5" s="1"/>
  <c r="U407" i="5" s="1"/>
  <c r="U416" i="5" s="1"/>
  <c r="U403" i="5"/>
  <c r="Q405" i="5"/>
  <c r="Q404" i="5"/>
  <c r="Q412" i="5" s="1"/>
  <c r="Q407" i="5" s="1"/>
  <c r="Q416" i="5" s="1"/>
  <c r="Q403" i="5"/>
  <c r="M404" i="5"/>
  <c r="M412" i="5" s="1"/>
  <c r="M407" i="5" s="1"/>
  <c r="M416" i="5" s="1"/>
  <c r="M403" i="5"/>
  <c r="I404" i="5"/>
  <c r="I412" i="5" s="1"/>
  <c r="I407" i="5" s="1"/>
  <c r="I416" i="5" s="1"/>
  <c r="I405" i="5"/>
  <c r="I403" i="5"/>
  <c r="E404" i="5"/>
  <c r="E412" i="5" s="1"/>
  <c r="E407" i="5" s="1"/>
  <c r="E416" i="5" s="1"/>
  <c r="E403" i="5"/>
  <c r="Y426" i="5"/>
  <c r="Y424" i="5"/>
  <c r="Y425" i="5"/>
  <c r="Y433" i="5" s="1"/>
  <c r="Y428" i="5" s="1"/>
  <c r="Y437" i="5" s="1"/>
  <c r="Q425" i="5"/>
  <c r="Q433" i="5" s="1"/>
  <c r="Q428" i="5" s="1"/>
  <c r="Q437" i="5" s="1"/>
  <c r="Q426" i="5"/>
  <c r="Q424" i="5"/>
  <c r="I426" i="5"/>
  <c r="I424" i="5"/>
  <c r="I425" i="5"/>
  <c r="I433" i="5" s="1"/>
  <c r="I428" i="5" s="1"/>
  <c r="I437" i="5" s="1"/>
  <c r="B445" i="5"/>
  <c r="B446" i="5"/>
  <c r="B454" i="5" s="1"/>
  <c r="B449" i="5" s="1"/>
  <c r="B458" i="5" s="1"/>
  <c r="Q447" i="5"/>
  <c r="Q448" i="5" s="1"/>
  <c r="Q459" i="5" s="1"/>
  <c r="Q445" i="5"/>
  <c r="I447" i="5"/>
  <c r="I448" i="5" s="1"/>
  <c r="I459" i="5" s="1"/>
  <c r="I445" i="5"/>
  <c r="B466" i="5"/>
  <c r="B467" i="5"/>
  <c r="B475" i="5" s="1"/>
  <c r="B470" i="5" s="1"/>
  <c r="B479" i="5" s="1"/>
  <c r="B487" i="5"/>
  <c r="B488" i="5"/>
  <c r="B496" i="5" s="1"/>
  <c r="B491" i="5" s="1"/>
  <c r="B500" i="5" s="1"/>
  <c r="Q487" i="5"/>
  <c r="Q489" i="5"/>
  <c r="Q490" i="5" s="1"/>
  <c r="Q501" i="5" s="1"/>
  <c r="I489" i="5"/>
  <c r="I490" i="5" s="1"/>
  <c r="I501" i="5" s="1"/>
  <c r="I487" i="5"/>
  <c r="B509" i="5"/>
  <c r="B517" i="5" s="1"/>
  <c r="B512" i="5" s="1"/>
  <c r="B521" i="5" s="1"/>
  <c r="B510" i="5"/>
  <c r="Y509" i="5"/>
  <c r="Y517" i="5" s="1"/>
  <c r="Y512" i="5" s="1"/>
  <c r="Y521" i="5" s="1"/>
  <c r="Y508" i="5"/>
  <c r="Q508" i="5"/>
  <c r="Q509" i="5"/>
  <c r="Q517" i="5" s="1"/>
  <c r="Q512" i="5" s="1"/>
  <c r="Q521" i="5" s="1"/>
  <c r="I509" i="5"/>
  <c r="I517" i="5" s="1"/>
  <c r="I512" i="5" s="1"/>
  <c r="I521" i="5" s="1"/>
  <c r="I508" i="5"/>
  <c r="F550" i="5"/>
  <c r="N550" i="5"/>
  <c r="D572" i="5"/>
  <c r="L572" i="5"/>
  <c r="T572" i="5"/>
  <c r="AB572" i="5"/>
  <c r="D574" i="5"/>
  <c r="L574" i="5"/>
  <c r="L575" i="5" s="1"/>
  <c r="L586" i="5" s="1"/>
  <c r="Y595" i="5"/>
  <c r="K615" i="5"/>
  <c r="S615" i="5"/>
  <c r="K617" i="5"/>
  <c r="K618" i="5" s="1"/>
  <c r="K629" i="5" s="1"/>
  <c r="AF531" i="5"/>
  <c r="X530" i="5"/>
  <c r="X538" i="5" s="1"/>
  <c r="X533" i="5" s="1"/>
  <c r="X542" i="5" s="1"/>
  <c r="X531" i="5"/>
  <c r="T530" i="5"/>
  <c r="T538" i="5" s="1"/>
  <c r="T533" i="5" s="1"/>
  <c r="T542" i="5" s="1"/>
  <c r="T529" i="5"/>
  <c r="L530" i="5"/>
  <c r="L538" i="5" s="1"/>
  <c r="L533" i="5" s="1"/>
  <c r="L542" i="5" s="1"/>
  <c r="L529" i="5"/>
  <c r="H530" i="5"/>
  <c r="H538" i="5" s="1"/>
  <c r="H533" i="5" s="1"/>
  <c r="H542" i="5" s="1"/>
  <c r="H531" i="5"/>
  <c r="D529" i="5"/>
  <c r="AC595" i="5"/>
  <c r="AC593" i="5"/>
  <c r="AC594" i="5"/>
  <c r="AC602" i="5" s="1"/>
  <c r="AC597" i="5" s="1"/>
  <c r="AC606" i="5" s="1"/>
  <c r="U594" i="5"/>
  <c r="U602" i="5" s="1"/>
  <c r="U597" i="5" s="1"/>
  <c r="U606" i="5" s="1"/>
  <c r="U595" i="5"/>
  <c r="U593" i="5"/>
  <c r="AD531" i="5"/>
  <c r="AD530" i="5"/>
  <c r="AD538" i="5" s="1"/>
  <c r="AD533" i="5" s="1"/>
  <c r="AD542" i="5" s="1"/>
  <c r="Z530" i="5"/>
  <c r="Z538" i="5" s="1"/>
  <c r="Z533" i="5" s="1"/>
  <c r="Z542" i="5" s="1"/>
  <c r="Z529" i="5"/>
  <c r="V531" i="5"/>
  <c r="V530" i="5"/>
  <c r="V538" i="5" s="1"/>
  <c r="V533" i="5" s="1"/>
  <c r="V542" i="5" s="1"/>
  <c r="R529" i="5"/>
  <c r="N531" i="5"/>
  <c r="N530" i="5"/>
  <c r="N538" i="5" s="1"/>
  <c r="N533" i="5" s="1"/>
  <c r="N542" i="5" s="1"/>
  <c r="J529" i="5"/>
  <c r="J530" i="5"/>
  <c r="J538" i="5" s="1"/>
  <c r="J533" i="5" s="1"/>
  <c r="J542" i="5" s="1"/>
  <c r="F530" i="5"/>
  <c r="F538" i="5" s="1"/>
  <c r="F533" i="5" s="1"/>
  <c r="F542" i="5" s="1"/>
  <c r="F531" i="5"/>
  <c r="AD551" i="5"/>
  <c r="AD559" i="5" s="1"/>
  <c r="AD554" i="5" s="1"/>
  <c r="AD563" i="5" s="1"/>
  <c r="AD550" i="5"/>
  <c r="V552" i="5"/>
  <c r="V553" i="5" s="1"/>
  <c r="V564" i="5" s="1"/>
  <c r="V550" i="5"/>
  <c r="R550" i="5"/>
  <c r="R552" i="5"/>
  <c r="R553" i="5" s="1"/>
  <c r="R564" i="5" s="1"/>
  <c r="J551" i="5"/>
  <c r="J559" i="5" s="1"/>
  <c r="J554" i="5" s="1"/>
  <c r="J563" i="5" s="1"/>
  <c r="J552" i="5"/>
  <c r="AD574" i="5"/>
  <c r="AD573" i="5"/>
  <c r="AD581" i="5" s="1"/>
  <c r="AD576" i="5" s="1"/>
  <c r="AD585" i="5" s="1"/>
  <c r="AD572" i="5"/>
  <c r="N574" i="5"/>
  <c r="N575" i="5" s="1"/>
  <c r="N586" i="5" s="1"/>
  <c r="N572" i="5"/>
  <c r="F574" i="5"/>
  <c r="F572" i="5"/>
  <c r="F573" i="5"/>
  <c r="F581" i="5" s="1"/>
  <c r="F576" i="5" s="1"/>
  <c r="F585" i="5" s="1"/>
  <c r="AE594" i="5"/>
  <c r="AE602" i="5" s="1"/>
  <c r="AE597" i="5" s="1"/>
  <c r="AE606" i="5" s="1"/>
  <c r="AE595" i="5"/>
  <c r="AE593" i="5"/>
  <c r="W595" i="5"/>
  <c r="W593" i="5"/>
  <c r="W594" i="5"/>
  <c r="W602" i="5" s="1"/>
  <c r="W597" i="5" s="1"/>
  <c r="W606" i="5" s="1"/>
  <c r="O594" i="5"/>
  <c r="O602" i="5" s="1"/>
  <c r="O597" i="5" s="1"/>
  <c r="O606" i="5" s="1"/>
  <c r="O593" i="5"/>
  <c r="G593" i="5"/>
  <c r="G594" i="5"/>
  <c r="G602" i="5" s="1"/>
  <c r="G597" i="5" s="1"/>
  <c r="G606" i="5" s="1"/>
  <c r="AE617" i="5"/>
  <c r="AE616" i="5"/>
  <c r="AE624" i="5" s="1"/>
  <c r="AE619" i="5" s="1"/>
  <c r="AE628" i="5" s="1"/>
  <c r="AE615" i="5"/>
  <c r="W616" i="5"/>
  <c r="W624" i="5" s="1"/>
  <c r="W619" i="5" s="1"/>
  <c r="W628" i="5" s="1"/>
  <c r="W617" i="5"/>
  <c r="W615" i="5"/>
  <c r="O617" i="5"/>
  <c r="O616" i="5"/>
  <c r="O624" i="5" s="1"/>
  <c r="O619" i="5" s="1"/>
  <c r="O628" i="5" s="1"/>
  <c r="O615" i="5"/>
  <c r="G616" i="5"/>
  <c r="G624" i="5" s="1"/>
  <c r="G619" i="5" s="1"/>
  <c r="G628" i="5" s="1"/>
  <c r="G617" i="5"/>
  <c r="G615" i="5"/>
  <c r="H529" i="5"/>
  <c r="P529" i="5"/>
  <c r="X529" i="5"/>
  <c r="AF529" i="5"/>
  <c r="I593" i="5"/>
  <c r="Q593" i="5"/>
  <c r="AB530" i="5"/>
  <c r="AB538" i="5" s="1"/>
  <c r="AB533" i="5" s="1"/>
  <c r="AB542" i="5" s="1"/>
  <c r="AB529" i="5"/>
  <c r="AF572" i="5"/>
  <c r="AF574" i="5"/>
  <c r="M593" i="5"/>
  <c r="M594" i="5"/>
  <c r="M602" i="5" s="1"/>
  <c r="M597" i="5" s="1"/>
  <c r="M606" i="5" s="1"/>
  <c r="E594" i="5"/>
  <c r="E602" i="5" s="1"/>
  <c r="E597" i="5" s="1"/>
  <c r="E606" i="5" s="1"/>
  <c r="E593" i="5"/>
  <c r="U617" i="5"/>
  <c r="U616" i="5"/>
  <c r="U624" i="5" s="1"/>
  <c r="U619" i="5" s="1"/>
  <c r="U628" i="5" s="1"/>
  <c r="E617" i="5"/>
  <c r="E616" i="5"/>
  <c r="E624" i="5" s="1"/>
  <c r="E619" i="5" s="1"/>
  <c r="E628" i="5" s="1"/>
  <c r="AE172" i="5"/>
  <c r="AE171" i="5"/>
  <c r="AE179" i="5" s="1"/>
  <c r="AE174" i="5" s="1"/>
  <c r="AE183" i="5" s="1"/>
  <c r="AE192" i="5"/>
  <c r="AE200" i="5" s="1"/>
  <c r="AE195" i="5" s="1"/>
  <c r="AE204" i="5" s="1"/>
  <c r="AE191" i="5"/>
  <c r="O192" i="5"/>
  <c r="O200" i="5" s="1"/>
  <c r="O195" i="5" s="1"/>
  <c r="O204" i="5" s="1"/>
  <c r="O191" i="5"/>
  <c r="AA214" i="5"/>
  <c r="AA213" i="5"/>
  <c r="AA221" i="5" s="1"/>
  <c r="AA216" i="5" s="1"/>
  <c r="AA225" i="5" s="1"/>
  <c r="AA212" i="5"/>
  <c r="K214" i="5"/>
  <c r="K213" i="5"/>
  <c r="K221" i="5" s="1"/>
  <c r="K216" i="5" s="1"/>
  <c r="K225" i="5" s="1"/>
  <c r="K212" i="5"/>
  <c r="AE297" i="5"/>
  <c r="AE298" i="5" s="1"/>
  <c r="AE309" i="5" s="1"/>
  <c r="AE295" i="5"/>
  <c r="W297" i="5"/>
  <c r="W296" i="5"/>
  <c r="W304" i="5" s="1"/>
  <c r="W299" i="5" s="1"/>
  <c r="W308" i="5" s="1"/>
  <c r="O297" i="5"/>
  <c r="O298" i="5" s="1"/>
  <c r="O309" i="5" s="1"/>
  <c r="O295" i="5"/>
  <c r="G297" i="5"/>
  <c r="G296" i="5"/>
  <c r="G304" i="5" s="1"/>
  <c r="G299" i="5" s="1"/>
  <c r="G308" i="5" s="1"/>
  <c r="AA318" i="5"/>
  <c r="AA319" i="5" s="1"/>
  <c r="AA330" i="5" s="1"/>
  <c r="AA316" i="5"/>
  <c r="W318" i="5"/>
  <c r="W317" i="5"/>
  <c r="W325" i="5" s="1"/>
  <c r="W320" i="5" s="1"/>
  <c r="W329" i="5" s="1"/>
  <c r="K316" i="5"/>
  <c r="AE340" i="5"/>
  <c r="AE341" i="5" s="1"/>
  <c r="AE352" i="5" s="1"/>
  <c r="AE338" i="5"/>
  <c r="O340" i="5"/>
  <c r="O341" i="5" s="1"/>
  <c r="O352" i="5" s="1"/>
  <c r="O338" i="5"/>
  <c r="W360" i="5"/>
  <c r="W368" i="5" s="1"/>
  <c r="W363" i="5" s="1"/>
  <c r="W372" i="5" s="1"/>
  <c r="W359" i="5"/>
  <c r="S360" i="5"/>
  <c r="S368" i="5" s="1"/>
  <c r="S363" i="5" s="1"/>
  <c r="S372" i="5" s="1"/>
  <c r="S361" i="5"/>
  <c r="G360" i="5"/>
  <c r="G368" i="5" s="1"/>
  <c r="G363" i="5" s="1"/>
  <c r="G372" i="5" s="1"/>
  <c r="G359" i="5"/>
  <c r="C360" i="5"/>
  <c r="C368" i="5" s="1"/>
  <c r="C363" i="5" s="1"/>
  <c r="C372" i="5" s="1"/>
  <c r="C361" i="5"/>
  <c r="AE383" i="5"/>
  <c r="AE382" i="5"/>
  <c r="AE390" i="5" s="1"/>
  <c r="AE385" i="5" s="1"/>
  <c r="AE394" i="5" s="1"/>
  <c r="W383" i="5"/>
  <c r="W384" i="5" s="1"/>
  <c r="W395" i="5" s="1"/>
  <c r="W381" i="5"/>
  <c r="O383" i="5"/>
  <c r="O382" i="5"/>
  <c r="O390" i="5" s="1"/>
  <c r="O385" i="5" s="1"/>
  <c r="O394" i="5" s="1"/>
  <c r="G383" i="5"/>
  <c r="G384" i="5" s="1"/>
  <c r="G395" i="5" s="1"/>
  <c r="G381" i="5"/>
  <c r="AE404" i="5"/>
  <c r="AE412" i="5" s="1"/>
  <c r="AE407" i="5" s="1"/>
  <c r="AE416" i="5" s="1"/>
  <c r="AE403" i="5"/>
  <c r="AA404" i="5"/>
  <c r="AA412" i="5" s="1"/>
  <c r="AA407" i="5" s="1"/>
  <c r="AA416" i="5" s="1"/>
  <c r="AA405" i="5"/>
  <c r="AA403" i="5"/>
  <c r="W404" i="5"/>
  <c r="W412" i="5" s="1"/>
  <c r="W407" i="5" s="1"/>
  <c r="W416" i="5" s="1"/>
  <c r="W403" i="5"/>
  <c r="S404" i="5"/>
  <c r="S412" i="5" s="1"/>
  <c r="S407" i="5" s="1"/>
  <c r="S416" i="5" s="1"/>
  <c r="S403" i="5"/>
  <c r="S405" i="5"/>
  <c r="O404" i="5"/>
  <c r="O412" i="5" s="1"/>
  <c r="O407" i="5" s="1"/>
  <c r="O416" i="5" s="1"/>
  <c r="O403" i="5"/>
  <c r="K404" i="5"/>
  <c r="K412" i="5" s="1"/>
  <c r="K407" i="5" s="1"/>
  <c r="K416" i="5" s="1"/>
  <c r="K405" i="5"/>
  <c r="K403" i="5"/>
  <c r="G404" i="5"/>
  <c r="G412" i="5" s="1"/>
  <c r="G407" i="5" s="1"/>
  <c r="G416" i="5" s="1"/>
  <c r="G403" i="5"/>
  <c r="C404" i="5"/>
  <c r="C412" i="5" s="1"/>
  <c r="C407" i="5" s="1"/>
  <c r="C416" i="5" s="1"/>
  <c r="C403" i="5"/>
  <c r="C405" i="5"/>
  <c r="AA425" i="5"/>
  <c r="AA433" i="5" s="1"/>
  <c r="AA428" i="5" s="1"/>
  <c r="AA437" i="5" s="1"/>
  <c r="AA426" i="5"/>
  <c r="AA424" i="5"/>
  <c r="S426" i="5"/>
  <c r="S424" i="5"/>
  <c r="S425" i="5"/>
  <c r="S433" i="5" s="1"/>
  <c r="S428" i="5" s="1"/>
  <c r="S437" i="5" s="1"/>
  <c r="K425" i="5"/>
  <c r="K433" i="5" s="1"/>
  <c r="K428" i="5" s="1"/>
  <c r="K437" i="5" s="1"/>
  <c r="K426" i="5"/>
  <c r="K424" i="5"/>
  <c r="C426" i="5"/>
  <c r="C424" i="5"/>
  <c r="C425" i="5"/>
  <c r="C433" i="5" s="1"/>
  <c r="C428" i="5" s="1"/>
  <c r="C437" i="5" s="1"/>
  <c r="AA446" i="5"/>
  <c r="AA454" i="5" s="1"/>
  <c r="AA449" i="5" s="1"/>
  <c r="AA458" i="5" s="1"/>
  <c r="AA445" i="5"/>
  <c r="S446" i="5"/>
  <c r="S454" i="5" s="1"/>
  <c r="S449" i="5" s="1"/>
  <c r="S458" i="5" s="1"/>
  <c r="S445" i="5"/>
  <c r="K446" i="5"/>
  <c r="K454" i="5" s="1"/>
  <c r="K449" i="5" s="1"/>
  <c r="K458" i="5" s="1"/>
  <c r="K445" i="5"/>
  <c r="C446" i="5"/>
  <c r="C454" i="5" s="1"/>
  <c r="C449" i="5" s="1"/>
  <c r="C458" i="5" s="1"/>
  <c r="C445" i="5"/>
  <c r="AA467" i="5"/>
  <c r="AA475" i="5" s="1"/>
  <c r="AA470" i="5" s="1"/>
  <c r="AA479" i="5" s="1"/>
  <c r="AA466" i="5"/>
  <c r="S467" i="5"/>
  <c r="S475" i="5" s="1"/>
  <c r="S470" i="5" s="1"/>
  <c r="S479" i="5" s="1"/>
  <c r="S466" i="5"/>
  <c r="K467" i="5"/>
  <c r="K475" i="5" s="1"/>
  <c r="K470" i="5" s="1"/>
  <c r="K479" i="5" s="1"/>
  <c r="K466" i="5"/>
  <c r="C467" i="5"/>
  <c r="C475" i="5" s="1"/>
  <c r="C470" i="5" s="1"/>
  <c r="C479" i="5" s="1"/>
  <c r="C466" i="5"/>
  <c r="AA488" i="5"/>
  <c r="AA496" i="5" s="1"/>
  <c r="AA491" i="5" s="1"/>
  <c r="AA500" i="5" s="1"/>
  <c r="AA487" i="5"/>
  <c r="S488" i="5"/>
  <c r="S496" i="5" s="1"/>
  <c r="S491" i="5" s="1"/>
  <c r="S500" i="5" s="1"/>
  <c r="S487" i="5"/>
  <c r="K488" i="5"/>
  <c r="K496" i="5" s="1"/>
  <c r="K491" i="5" s="1"/>
  <c r="K500" i="5" s="1"/>
  <c r="K487" i="5"/>
  <c r="C488" i="5"/>
  <c r="C496" i="5" s="1"/>
  <c r="C491" i="5" s="1"/>
  <c r="C500" i="5" s="1"/>
  <c r="C487" i="5"/>
  <c r="AA510" i="5"/>
  <c r="AA508" i="5"/>
  <c r="AA509" i="5"/>
  <c r="AA517" i="5" s="1"/>
  <c r="AA512" i="5" s="1"/>
  <c r="AA521" i="5" s="1"/>
  <c r="S510" i="5"/>
  <c r="S509" i="5"/>
  <c r="S517" i="5" s="1"/>
  <c r="S512" i="5" s="1"/>
  <c r="S521" i="5" s="1"/>
  <c r="S508" i="5"/>
  <c r="K508" i="5"/>
  <c r="K509" i="5"/>
  <c r="K517" i="5" s="1"/>
  <c r="K512" i="5" s="1"/>
  <c r="K521" i="5" s="1"/>
  <c r="C510" i="5"/>
  <c r="C509" i="5"/>
  <c r="C517" i="5" s="1"/>
  <c r="C512" i="5" s="1"/>
  <c r="C521" i="5" s="1"/>
  <c r="C508" i="5"/>
  <c r="J550" i="5"/>
  <c r="F552" i="5"/>
  <c r="F553" i="5" s="1"/>
  <c r="F564" i="5" s="1"/>
  <c r="J572" i="5"/>
  <c r="R572" i="5"/>
  <c r="Z572" i="5"/>
  <c r="J574" i="5"/>
  <c r="J575" i="5" s="1"/>
  <c r="J586" i="5" s="1"/>
  <c r="R574" i="5"/>
  <c r="AB574" i="5"/>
  <c r="AB575" i="5" s="1"/>
  <c r="AB586" i="5" s="1"/>
  <c r="E595" i="5"/>
  <c r="M595" i="5"/>
  <c r="AA617" i="5"/>
  <c r="AA618" i="5" s="1"/>
  <c r="AA629" i="5" s="1"/>
  <c r="M551" i="5"/>
  <c r="M559" i="5" s="1"/>
  <c r="M554" i="5" s="1"/>
  <c r="M563" i="5" s="1"/>
  <c r="M573" i="5"/>
  <c r="M581" i="5" s="1"/>
  <c r="M576" i="5" s="1"/>
  <c r="M585" i="5" s="1"/>
  <c r="L615" i="5"/>
  <c r="AB615" i="5"/>
  <c r="E615" i="5"/>
  <c r="I615" i="5"/>
  <c r="M615" i="5"/>
  <c r="Q615" i="5"/>
  <c r="U615" i="5"/>
  <c r="Y615" i="5"/>
  <c r="AC615" i="5"/>
  <c r="I616" i="5"/>
  <c r="I624" i="5" s="1"/>
  <c r="I619" i="5" s="1"/>
  <c r="I628" i="5" s="1"/>
  <c r="Y616" i="5"/>
  <c r="Y624" i="5" s="1"/>
  <c r="Y619" i="5" s="1"/>
  <c r="Y628" i="5" s="1"/>
  <c r="M617" i="5"/>
  <c r="M618" i="5" s="1"/>
  <c r="M629" i="5" s="1"/>
  <c r="AC617" i="5"/>
  <c r="AC618" i="5" s="1"/>
  <c r="AC629" i="5" s="1"/>
  <c r="AI89" i="5"/>
  <c r="Z85" i="5" s="1"/>
  <c r="AI193" i="5"/>
  <c r="Z189" i="5" s="1"/>
  <c r="Q616" i="5"/>
  <c r="Q624" i="5" s="1"/>
  <c r="Q619" i="5" s="1"/>
  <c r="Q628" i="5" s="1"/>
  <c r="B617" i="5"/>
  <c r="B618" i="5" s="1"/>
  <c r="B629" i="5" s="1"/>
  <c r="T639" i="5"/>
  <c r="T650" i="5" s="1"/>
  <c r="AI297" i="5"/>
  <c r="Z293" i="5" s="1"/>
  <c r="D67" i="5"/>
  <c r="H67" i="5"/>
  <c r="L67" i="5"/>
  <c r="P67" i="5"/>
  <c r="T67" i="5"/>
  <c r="X67" i="5"/>
  <c r="AB67" i="5"/>
  <c r="AF67" i="5"/>
  <c r="AF129" i="5"/>
  <c r="D192" i="5"/>
  <c r="D200" i="5" s="1"/>
  <c r="D195" i="5" s="1"/>
  <c r="D204" i="5" s="1"/>
  <c r="D212" i="5"/>
  <c r="H212" i="5"/>
  <c r="L212" i="5"/>
  <c r="P212" i="5"/>
  <c r="T212" i="5"/>
  <c r="X212" i="5"/>
  <c r="AB212" i="5"/>
  <c r="AF212" i="5"/>
  <c r="D275" i="5"/>
  <c r="D283" i="5" s="1"/>
  <c r="D278" i="5" s="1"/>
  <c r="D287" i="5" s="1"/>
  <c r="H275" i="5"/>
  <c r="H283" i="5" s="1"/>
  <c r="H278" i="5" s="1"/>
  <c r="H287" i="5" s="1"/>
  <c r="L275" i="5"/>
  <c r="L283" i="5" s="1"/>
  <c r="L278" i="5" s="1"/>
  <c r="L287" i="5" s="1"/>
  <c r="P275" i="5"/>
  <c r="P283" i="5" s="1"/>
  <c r="P278" i="5" s="1"/>
  <c r="P287" i="5" s="1"/>
  <c r="T275" i="5"/>
  <c r="T283" i="5" s="1"/>
  <c r="T278" i="5" s="1"/>
  <c r="T287" i="5" s="1"/>
  <c r="X275" i="5"/>
  <c r="X283" i="5" s="1"/>
  <c r="X278" i="5" s="1"/>
  <c r="X287" i="5" s="1"/>
  <c r="AB275" i="5"/>
  <c r="AB283" i="5" s="1"/>
  <c r="AB278" i="5" s="1"/>
  <c r="AB287" i="5" s="1"/>
  <c r="AF275" i="5"/>
  <c r="AF283" i="5" s="1"/>
  <c r="AF278" i="5" s="1"/>
  <c r="AF287" i="5" s="1"/>
  <c r="AI276" i="5"/>
  <c r="Z272" i="5" s="1"/>
  <c r="D295" i="5"/>
  <c r="H295" i="5"/>
  <c r="L295" i="5"/>
  <c r="P295" i="5"/>
  <c r="T295" i="5"/>
  <c r="X295" i="5"/>
  <c r="AB295" i="5"/>
  <c r="AF295" i="5"/>
  <c r="L318" i="5"/>
  <c r="AF340" i="5"/>
  <c r="H360" i="5"/>
  <c r="H368" i="5" s="1"/>
  <c r="H363" i="5" s="1"/>
  <c r="H372" i="5" s="1"/>
  <c r="D361" i="5"/>
  <c r="H361" i="5"/>
  <c r="L361" i="5"/>
  <c r="L362" i="5" s="1"/>
  <c r="L373" i="5" s="1"/>
  <c r="P361" i="5"/>
  <c r="P362" i="5" s="1"/>
  <c r="P373" i="5" s="1"/>
  <c r="T361" i="5"/>
  <c r="X361" i="5"/>
  <c r="AB361" i="5"/>
  <c r="AB362" i="5" s="1"/>
  <c r="AB373" i="5" s="1"/>
  <c r="AF361" i="5"/>
  <c r="AF383" i="5"/>
  <c r="H404" i="5"/>
  <c r="H412" i="5" s="1"/>
  <c r="H407" i="5" s="1"/>
  <c r="H416" i="5" s="1"/>
  <c r="D425" i="5"/>
  <c r="D433" i="5" s="1"/>
  <c r="D428" i="5" s="1"/>
  <c r="D437" i="5" s="1"/>
  <c r="H425" i="5"/>
  <c r="H433" i="5" s="1"/>
  <c r="H428" i="5" s="1"/>
  <c r="H437" i="5" s="1"/>
  <c r="L425" i="5"/>
  <c r="L433" i="5" s="1"/>
  <c r="L428" i="5" s="1"/>
  <c r="L437" i="5" s="1"/>
  <c r="P425" i="5"/>
  <c r="P433" i="5" s="1"/>
  <c r="P428" i="5" s="1"/>
  <c r="P437" i="5" s="1"/>
  <c r="T425" i="5"/>
  <c r="T433" i="5" s="1"/>
  <c r="T428" i="5" s="1"/>
  <c r="T437" i="5" s="1"/>
  <c r="X425" i="5"/>
  <c r="X433" i="5" s="1"/>
  <c r="X428" i="5" s="1"/>
  <c r="X437" i="5" s="1"/>
  <c r="AB425" i="5"/>
  <c r="AB433" i="5" s="1"/>
  <c r="AB428" i="5" s="1"/>
  <c r="AB437" i="5" s="1"/>
  <c r="AF425" i="5"/>
  <c r="AF433" i="5" s="1"/>
  <c r="AF428" i="5" s="1"/>
  <c r="AF437" i="5" s="1"/>
  <c r="L446" i="5"/>
  <c r="L454" i="5" s="1"/>
  <c r="L449" i="5" s="1"/>
  <c r="L458" i="5" s="1"/>
  <c r="D447" i="5"/>
  <c r="D466" i="5"/>
  <c r="H466" i="5"/>
  <c r="L466" i="5"/>
  <c r="P466" i="5"/>
  <c r="T466" i="5"/>
  <c r="X466" i="5"/>
  <c r="AB466" i="5"/>
  <c r="AF466" i="5"/>
  <c r="L488" i="5"/>
  <c r="L496" i="5" s="1"/>
  <c r="L491" i="5" s="1"/>
  <c r="L500" i="5" s="1"/>
  <c r="D489" i="5"/>
  <c r="E529" i="5"/>
  <c r="I529" i="5"/>
  <c r="M529" i="5"/>
  <c r="Q529" i="5"/>
  <c r="U529" i="5"/>
  <c r="Y529" i="5"/>
  <c r="AC529" i="5"/>
  <c r="I530" i="5"/>
  <c r="I538" i="5" s="1"/>
  <c r="I533" i="5" s="1"/>
  <c r="I542" i="5" s="1"/>
  <c r="Y530" i="5"/>
  <c r="Y538" i="5" s="1"/>
  <c r="Y533" i="5" s="1"/>
  <c r="Y542" i="5" s="1"/>
  <c r="M531" i="5"/>
  <c r="M532" i="5" s="1"/>
  <c r="M543" i="5" s="1"/>
  <c r="Y531" i="5"/>
  <c r="AC531" i="5"/>
  <c r="AC532" i="5" s="1"/>
  <c r="AC543" i="5" s="1"/>
  <c r="AI531" i="5"/>
  <c r="Z527" i="5" s="1"/>
  <c r="E550" i="5"/>
  <c r="U550" i="5"/>
  <c r="Q551" i="5"/>
  <c r="Q559" i="5" s="1"/>
  <c r="Q554" i="5" s="1"/>
  <c r="Q563" i="5" s="1"/>
  <c r="B552" i="5"/>
  <c r="M552" i="5"/>
  <c r="AC552" i="5"/>
  <c r="Q573" i="5"/>
  <c r="Q581" i="5" s="1"/>
  <c r="Q576" i="5" s="1"/>
  <c r="Q585" i="5" s="1"/>
  <c r="D594" i="5"/>
  <c r="D602" i="5" s="1"/>
  <c r="D597" i="5" s="1"/>
  <c r="D606" i="5" s="1"/>
  <c r="H594" i="5"/>
  <c r="H602" i="5" s="1"/>
  <c r="H597" i="5" s="1"/>
  <c r="H606" i="5" s="1"/>
  <c r="L594" i="5"/>
  <c r="L602" i="5" s="1"/>
  <c r="L597" i="5" s="1"/>
  <c r="L606" i="5" s="1"/>
  <c r="P594" i="5"/>
  <c r="P602" i="5" s="1"/>
  <c r="P597" i="5" s="1"/>
  <c r="P606" i="5" s="1"/>
  <c r="T594" i="5"/>
  <c r="T602" i="5" s="1"/>
  <c r="T597" i="5" s="1"/>
  <c r="T606" i="5" s="1"/>
  <c r="X594" i="5"/>
  <c r="X602" i="5" s="1"/>
  <c r="X597" i="5" s="1"/>
  <c r="X606" i="5" s="1"/>
  <c r="AB594" i="5"/>
  <c r="AB602" i="5" s="1"/>
  <c r="AB597" i="5" s="1"/>
  <c r="AB606" i="5" s="1"/>
  <c r="AF594" i="5"/>
  <c r="AF602" i="5" s="1"/>
  <c r="AF597" i="5" s="1"/>
  <c r="AF606" i="5" s="1"/>
  <c r="E636" i="5"/>
  <c r="I636" i="5"/>
  <c r="M636" i="5"/>
  <c r="Q636" i="5"/>
  <c r="U636" i="5"/>
  <c r="Y636" i="5"/>
  <c r="AC636" i="5"/>
  <c r="E637" i="5"/>
  <c r="E645" i="5" s="1"/>
  <c r="E640" i="5" s="1"/>
  <c r="E649" i="5" s="1"/>
  <c r="I637" i="5"/>
  <c r="I645" i="5" s="1"/>
  <c r="I640" i="5" s="1"/>
  <c r="I649" i="5" s="1"/>
  <c r="M637" i="5"/>
  <c r="M645" i="5" s="1"/>
  <c r="M640" i="5" s="1"/>
  <c r="M649" i="5" s="1"/>
  <c r="Q637" i="5"/>
  <c r="Q645" i="5" s="1"/>
  <c r="Q640" i="5" s="1"/>
  <c r="Q649" i="5" s="1"/>
  <c r="U637" i="5"/>
  <c r="U645" i="5" s="1"/>
  <c r="U640" i="5" s="1"/>
  <c r="U649" i="5" s="1"/>
  <c r="Y637" i="5"/>
  <c r="Y645" i="5" s="1"/>
  <c r="Y640" i="5" s="1"/>
  <c r="Y649" i="5" s="1"/>
  <c r="AC637" i="5"/>
  <c r="AC645" i="5" s="1"/>
  <c r="AC640" i="5" s="1"/>
  <c r="AC649" i="5" s="1"/>
  <c r="E638" i="5"/>
  <c r="I638" i="5"/>
  <c r="M638" i="5"/>
  <c r="Q638" i="5"/>
  <c r="U638" i="5"/>
  <c r="Y638" i="5"/>
  <c r="AC638" i="5"/>
  <c r="AI638" i="5"/>
  <c r="Z634" i="5" s="1"/>
  <c r="AB467" i="5"/>
  <c r="AB475" i="5" s="1"/>
  <c r="AB470" i="5" s="1"/>
  <c r="AB479" i="5" s="1"/>
  <c r="T468" i="5"/>
  <c r="T469" i="5" s="1"/>
  <c r="T480" i="5" s="1"/>
  <c r="X510" i="5"/>
  <c r="I550" i="5"/>
  <c r="Y550" i="5"/>
  <c r="E551" i="5"/>
  <c r="E559" i="5" s="1"/>
  <c r="E554" i="5" s="1"/>
  <c r="E563" i="5" s="1"/>
  <c r="U551" i="5"/>
  <c r="U559" i="5" s="1"/>
  <c r="U554" i="5" s="1"/>
  <c r="U563" i="5" s="1"/>
  <c r="E573" i="5"/>
  <c r="E581" i="5" s="1"/>
  <c r="E576" i="5" s="1"/>
  <c r="E585" i="5" s="1"/>
  <c r="U573" i="5"/>
  <c r="U581" i="5" s="1"/>
  <c r="U576" i="5" s="1"/>
  <c r="U585" i="5" s="1"/>
  <c r="D595" i="5"/>
  <c r="H595" i="5"/>
  <c r="L595" i="5"/>
  <c r="P595" i="5"/>
  <c r="T595" i="5"/>
  <c r="X595" i="5"/>
  <c r="AB595" i="5"/>
  <c r="AF595" i="5"/>
  <c r="D616" i="5"/>
  <c r="D624" i="5" s="1"/>
  <c r="D619" i="5" s="1"/>
  <c r="D628" i="5" s="1"/>
  <c r="H616" i="5"/>
  <c r="H624" i="5" s="1"/>
  <c r="H619" i="5" s="1"/>
  <c r="H628" i="5" s="1"/>
  <c r="L616" i="5"/>
  <c r="L624" i="5" s="1"/>
  <c r="L619" i="5" s="1"/>
  <c r="L628" i="5" s="1"/>
  <c r="P616" i="5"/>
  <c r="P624" i="5" s="1"/>
  <c r="P619" i="5" s="1"/>
  <c r="P628" i="5" s="1"/>
  <c r="T616" i="5"/>
  <c r="T624" i="5" s="1"/>
  <c r="T619" i="5" s="1"/>
  <c r="T628" i="5" s="1"/>
  <c r="X616" i="5"/>
  <c r="X624" i="5" s="1"/>
  <c r="X619" i="5" s="1"/>
  <c r="X628" i="5" s="1"/>
  <c r="AB616" i="5"/>
  <c r="AB624" i="5" s="1"/>
  <c r="AB619" i="5" s="1"/>
  <c r="AB628" i="5" s="1"/>
  <c r="AF616" i="5"/>
  <c r="AF624" i="5" s="1"/>
  <c r="AF619" i="5" s="1"/>
  <c r="AF628" i="5" s="1"/>
  <c r="T317" i="5"/>
  <c r="T325" i="5" s="1"/>
  <c r="T320" i="5" s="1"/>
  <c r="T329" i="5" s="1"/>
  <c r="X317" i="5"/>
  <c r="X325" i="5" s="1"/>
  <c r="X320" i="5" s="1"/>
  <c r="X329" i="5" s="1"/>
  <c r="AB317" i="5"/>
  <c r="AB325" i="5" s="1"/>
  <c r="AB320" i="5" s="1"/>
  <c r="AB329" i="5" s="1"/>
  <c r="AF317" i="5"/>
  <c r="AF325" i="5" s="1"/>
  <c r="AF320" i="5" s="1"/>
  <c r="AF329" i="5" s="1"/>
  <c r="AB318" i="5"/>
  <c r="AI318" i="5"/>
  <c r="Z314" i="5" s="1"/>
  <c r="P340" i="5"/>
  <c r="X360" i="5"/>
  <c r="X368" i="5" s="1"/>
  <c r="X363" i="5" s="1"/>
  <c r="X372" i="5" s="1"/>
  <c r="D445" i="5"/>
  <c r="H445" i="5"/>
  <c r="L445" i="5"/>
  <c r="P445" i="5"/>
  <c r="T445" i="5"/>
  <c r="X445" i="5"/>
  <c r="AB445" i="5"/>
  <c r="AF445" i="5"/>
  <c r="L467" i="5"/>
  <c r="L475" i="5" s="1"/>
  <c r="L470" i="5" s="1"/>
  <c r="L479" i="5" s="1"/>
  <c r="D468" i="5"/>
  <c r="D487" i="5"/>
  <c r="H487" i="5"/>
  <c r="L487" i="5"/>
  <c r="P487" i="5"/>
  <c r="T487" i="5"/>
  <c r="X487" i="5"/>
  <c r="AB487" i="5"/>
  <c r="AF487" i="5"/>
  <c r="H510" i="5"/>
  <c r="Y551" i="5"/>
  <c r="Y559" i="5" s="1"/>
  <c r="Y554" i="5" s="1"/>
  <c r="Y563" i="5" s="1"/>
  <c r="E572" i="5"/>
  <c r="I572" i="5"/>
  <c r="M572" i="5"/>
  <c r="Q572" i="5"/>
  <c r="U572" i="5"/>
  <c r="Y572" i="5"/>
  <c r="AC572" i="5"/>
  <c r="I573" i="5"/>
  <c r="I581" i="5" s="1"/>
  <c r="I576" i="5" s="1"/>
  <c r="I585" i="5" s="1"/>
  <c r="Y573" i="5"/>
  <c r="Y581" i="5" s="1"/>
  <c r="Y576" i="5" s="1"/>
  <c r="Y585" i="5" s="1"/>
  <c r="AF617" i="5"/>
  <c r="C636" i="5"/>
  <c r="G636" i="5"/>
  <c r="K636" i="5"/>
  <c r="O636" i="5"/>
  <c r="S636" i="5"/>
  <c r="W636" i="5"/>
  <c r="AA636" i="5"/>
  <c r="AE636" i="5"/>
  <c r="C637" i="5"/>
  <c r="C645" i="5" s="1"/>
  <c r="C640" i="5" s="1"/>
  <c r="G637" i="5"/>
  <c r="G645" i="5" s="1"/>
  <c r="G640" i="5" s="1"/>
  <c r="G649" i="5" s="1"/>
  <c r="K637" i="5"/>
  <c r="K645" i="5" s="1"/>
  <c r="K640" i="5" s="1"/>
  <c r="K649" i="5" s="1"/>
  <c r="O637" i="5"/>
  <c r="O645" i="5" s="1"/>
  <c r="O640" i="5" s="1"/>
  <c r="O649" i="5" s="1"/>
  <c r="S637" i="5"/>
  <c r="S645" i="5" s="1"/>
  <c r="S640" i="5" s="1"/>
  <c r="S649" i="5" s="1"/>
  <c r="W637" i="5"/>
  <c r="W645" i="5" s="1"/>
  <c r="W640" i="5" s="1"/>
  <c r="W649" i="5" s="1"/>
  <c r="AA637" i="5"/>
  <c r="AA645" i="5" s="1"/>
  <c r="AA640" i="5" s="1"/>
  <c r="AA649" i="5" s="1"/>
  <c r="AE637" i="5"/>
  <c r="AE645" i="5" s="1"/>
  <c r="AE640" i="5" s="1"/>
  <c r="AE649" i="5" s="1"/>
  <c r="C638" i="5"/>
  <c r="G638" i="5"/>
  <c r="G639" i="5" s="1"/>
  <c r="G650" i="5" s="1"/>
  <c r="K638" i="5"/>
  <c r="O638" i="5"/>
  <c r="O639" i="5" s="1"/>
  <c r="O650" i="5" s="1"/>
  <c r="S638" i="5"/>
  <c r="W638" i="5"/>
  <c r="AA638" i="5"/>
  <c r="AA639" i="5" s="1"/>
  <c r="AA650" i="5" s="1"/>
  <c r="AE638" i="5"/>
  <c r="Z649" i="5"/>
  <c r="AI617" i="5"/>
  <c r="Z613" i="5" s="1"/>
  <c r="B615" i="5"/>
  <c r="AI595" i="5"/>
  <c r="Z591" i="5" s="1"/>
  <c r="B593" i="5"/>
  <c r="B628" i="5"/>
  <c r="D276" i="5"/>
  <c r="H276" i="5"/>
  <c r="L276" i="5"/>
  <c r="P276" i="5"/>
  <c r="T276" i="5"/>
  <c r="X276" i="5"/>
  <c r="AB276" i="5"/>
  <c r="AF276" i="5"/>
  <c r="D318" i="5"/>
  <c r="T318" i="5"/>
  <c r="D338" i="5"/>
  <c r="H338" i="5"/>
  <c r="T338" i="5"/>
  <c r="X338" i="5"/>
  <c r="D359" i="5"/>
  <c r="L359" i="5"/>
  <c r="P359" i="5"/>
  <c r="AB359" i="5"/>
  <c r="AF359" i="5"/>
  <c r="D381" i="5"/>
  <c r="H381" i="5"/>
  <c r="L381" i="5"/>
  <c r="P381" i="5"/>
  <c r="T381" i="5"/>
  <c r="X381" i="5"/>
  <c r="AB381" i="5"/>
  <c r="AF381" i="5"/>
  <c r="D383" i="5"/>
  <c r="T383" i="5"/>
  <c r="T384" i="5" s="1"/>
  <c r="T395" i="5" s="1"/>
  <c r="L404" i="5"/>
  <c r="L412" i="5" s="1"/>
  <c r="L407" i="5" s="1"/>
  <c r="L416" i="5" s="1"/>
  <c r="AB404" i="5"/>
  <c r="AB412" i="5" s="1"/>
  <c r="AB407" i="5" s="1"/>
  <c r="AB416" i="5" s="1"/>
  <c r="P446" i="5"/>
  <c r="P454" i="5" s="1"/>
  <c r="P449" i="5" s="1"/>
  <c r="P458" i="5" s="1"/>
  <c r="AF446" i="5"/>
  <c r="AF454" i="5" s="1"/>
  <c r="AF449" i="5" s="1"/>
  <c r="AF458" i="5" s="1"/>
  <c r="H447" i="5"/>
  <c r="H448" i="5" s="1"/>
  <c r="H459" i="5" s="1"/>
  <c r="X447" i="5"/>
  <c r="X448" i="5" s="1"/>
  <c r="X459" i="5" s="1"/>
  <c r="P467" i="5"/>
  <c r="P475" i="5" s="1"/>
  <c r="P470" i="5" s="1"/>
  <c r="P479" i="5" s="1"/>
  <c r="AF467" i="5"/>
  <c r="AF475" i="5" s="1"/>
  <c r="AF470" i="5" s="1"/>
  <c r="AF479" i="5" s="1"/>
  <c r="H468" i="5"/>
  <c r="H469" i="5" s="1"/>
  <c r="H480" i="5" s="1"/>
  <c r="X468" i="5"/>
  <c r="X469" i="5" s="1"/>
  <c r="X480" i="5" s="1"/>
  <c r="P488" i="5"/>
  <c r="P496" i="5" s="1"/>
  <c r="P491" i="5" s="1"/>
  <c r="P500" i="5" s="1"/>
  <c r="AF488" i="5"/>
  <c r="AF496" i="5" s="1"/>
  <c r="AF491" i="5" s="1"/>
  <c r="AF500" i="5" s="1"/>
  <c r="H489" i="5"/>
  <c r="H490" i="5" s="1"/>
  <c r="H501" i="5" s="1"/>
  <c r="X489" i="5"/>
  <c r="X490" i="5" s="1"/>
  <c r="X501" i="5" s="1"/>
  <c r="D509" i="5"/>
  <c r="D517" i="5" s="1"/>
  <c r="D512" i="5" s="1"/>
  <c r="D521" i="5" s="1"/>
  <c r="H509" i="5"/>
  <c r="H517" i="5" s="1"/>
  <c r="H512" i="5" s="1"/>
  <c r="H521" i="5" s="1"/>
  <c r="L509" i="5"/>
  <c r="L517" i="5" s="1"/>
  <c r="L512" i="5" s="1"/>
  <c r="L521" i="5" s="1"/>
  <c r="P509" i="5"/>
  <c r="P517" i="5" s="1"/>
  <c r="P512" i="5" s="1"/>
  <c r="P521" i="5" s="1"/>
  <c r="T509" i="5"/>
  <c r="T517" i="5" s="1"/>
  <c r="T512" i="5" s="1"/>
  <c r="T521" i="5" s="1"/>
  <c r="X509" i="5"/>
  <c r="X517" i="5" s="1"/>
  <c r="X512" i="5" s="1"/>
  <c r="X521" i="5" s="1"/>
  <c r="AB509" i="5"/>
  <c r="AB517" i="5" s="1"/>
  <c r="AB512" i="5" s="1"/>
  <c r="AB521" i="5" s="1"/>
  <c r="AF509" i="5"/>
  <c r="AF517" i="5" s="1"/>
  <c r="AF512" i="5" s="1"/>
  <c r="AF521" i="5" s="1"/>
  <c r="L510" i="5"/>
  <c r="AB510" i="5"/>
  <c r="D550" i="5"/>
  <c r="H550" i="5"/>
  <c r="L550" i="5"/>
  <c r="P550" i="5"/>
  <c r="T550" i="5"/>
  <c r="X550" i="5"/>
  <c r="AB550" i="5"/>
  <c r="AF550" i="5"/>
  <c r="AI574" i="5"/>
  <c r="Z570" i="5" s="1"/>
  <c r="D296" i="5"/>
  <c r="D304" i="5" s="1"/>
  <c r="D299" i="5" s="1"/>
  <c r="D308" i="5" s="1"/>
  <c r="D316" i="5"/>
  <c r="H316" i="5"/>
  <c r="X316" i="5"/>
  <c r="AF360" i="5"/>
  <c r="AF368" i="5" s="1"/>
  <c r="AF363" i="5" s="1"/>
  <c r="AF372" i="5" s="1"/>
  <c r="H383" i="5"/>
  <c r="H384" i="5" s="1"/>
  <c r="H395" i="5" s="1"/>
  <c r="X383" i="5"/>
  <c r="X384" i="5" s="1"/>
  <c r="X395" i="5" s="1"/>
  <c r="P404" i="5"/>
  <c r="P412" i="5" s="1"/>
  <c r="P407" i="5" s="1"/>
  <c r="P416" i="5" s="1"/>
  <c r="AF404" i="5"/>
  <c r="AF412" i="5" s="1"/>
  <c r="AF407" i="5" s="1"/>
  <c r="AF416" i="5" s="1"/>
  <c r="AI405" i="5"/>
  <c r="Z401" i="5" s="1"/>
  <c r="D424" i="5"/>
  <c r="H424" i="5"/>
  <c r="L424" i="5"/>
  <c r="P424" i="5"/>
  <c r="T424" i="5"/>
  <c r="X424" i="5"/>
  <c r="AB424" i="5"/>
  <c r="AF424" i="5"/>
  <c r="AF426" i="5"/>
  <c r="D446" i="5"/>
  <c r="D454" i="5" s="1"/>
  <c r="D449" i="5" s="1"/>
  <c r="D458" i="5" s="1"/>
  <c r="D467" i="5"/>
  <c r="D475" i="5" s="1"/>
  <c r="D470" i="5" s="1"/>
  <c r="D479" i="5" s="1"/>
  <c r="D488" i="5"/>
  <c r="D496" i="5" s="1"/>
  <c r="D491" i="5" s="1"/>
  <c r="D500" i="5" s="1"/>
  <c r="P510" i="5"/>
  <c r="AF510" i="5"/>
  <c r="D530" i="5"/>
  <c r="D538" i="5" s="1"/>
  <c r="D533" i="5" s="1"/>
  <c r="D542" i="5" s="1"/>
  <c r="AF530" i="5"/>
  <c r="AF538" i="5" s="1"/>
  <c r="AF533" i="5" s="1"/>
  <c r="AF542" i="5" s="1"/>
  <c r="D551" i="5"/>
  <c r="D559" i="5" s="1"/>
  <c r="D554" i="5" s="1"/>
  <c r="D563" i="5" s="1"/>
  <c r="H551" i="5"/>
  <c r="H559" i="5" s="1"/>
  <c r="H554" i="5" s="1"/>
  <c r="H563" i="5" s="1"/>
  <c r="L551" i="5"/>
  <c r="L559" i="5" s="1"/>
  <c r="L554" i="5" s="1"/>
  <c r="L563" i="5" s="1"/>
  <c r="P551" i="5"/>
  <c r="P559" i="5" s="1"/>
  <c r="P554" i="5" s="1"/>
  <c r="P563" i="5" s="1"/>
  <c r="T551" i="5"/>
  <c r="T559" i="5" s="1"/>
  <c r="T554" i="5" s="1"/>
  <c r="T563" i="5" s="1"/>
  <c r="X551" i="5"/>
  <c r="X559" i="5" s="1"/>
  <c r="X554" i="5" s="1"/>
  <c r="X563" i="5" s="1"/>
  <c r="AB551" i="5"/>
  <c r="AB559" i="5" s="1"/>
  <c r="AB554" i="5" s="1"/>
  <c r="AB563" i="5" s="1"/>
  <c r="AF551" i="5"/>
  <c r="AF559" i="5" s="1"/>
  <c r="AF554" i="5" s="1"/>
  <c r="AF563" i="5" s="1"/>
  <c r="D573" i="5"/>
  <c r="D581" i="5" s="1"/>
  <c r="D576" i="5" s="1"/>
  <c r="D585" i="5" s="1"/>
  <c r="AF573" i="5"/>
  <c r="AF581" i="5" s="1"/>
  <c r="AF576" i="5" s="1"/>
  <c r="AF585" i="5" s="1"/>
  <c r="D382" i="5"/>
  <c r="D390" i="5" s="1"/>
  <c r="D385" i="5" s="1"/>
  <c r="D394" i="5" s="1"/>
  <c r="L382" i="5"/>
  <c r="L390" i="5" s="1"/>
  <c r="L385" i="5" s="1"/>
  <c r="L394" i="5" s="1"/>
  <c r="AB382" i="5"/>
  <c r="AB390" i="5" s="1"/>
  <c r="AB385" i="5" s="1"/>
  <c r="AB394" i="5" s="1"/>
  <c r="AF382" i="5"/>
  <c r="AF390" i="5" s="1"/>
  <c r="AF385" i="5" s="1"/>
  <c r="AF394" i="5" s="1"/>
  <c r="D404" i="5"/>
  <c r="D412" i="5" s="1"/>
  <c r="D407" i="5" s="1"/>
  <c r="D416" i="5" s="1"/>
  <c r="T404" i="5"/>
  <c r="T412" i="5" s="1"/>
  <c r="T407" i="5" s="1"/>
  <c r="T416" i="5" s="1"/>
  <c r="D508" i="5"/>
  <c r="T508" i="5"/>
  <c r="AF552" i="5"/>
  <c r="B573" i="5"/>
  <c r="B581" i="5" s="1"/>
  <c r="B576" i="5" s="1"/>
  <c r="B574" i="5"/>
  <c r="AI552" i="5"/>
  <c r="Z548" i="5" s="1"/>
  <c r="B529" i="5"/>
  <c r="B530" i="5"/>
  <c r="B538" i="5" s="1"/>
  <c r="B533" i="5" s="1"/>
  <c r="B606" i="5"/>
  <c r="C447" i="5"/>
  <c r="G447" i="5"/>
  <c r="G448" i="5" s="1"/>
  <c r="G459" i="5" s="1"/>
  <c r="K447" i="5"/>
  <c r="O447" i="5"/>
  <c r="O448" i="5" s="1"/>
  <c r="O459" i="5" s="1"/>
  <c r="S447" i="5"/>
  <c r="W447" i="5"/>
  <c r="W448" i="5" s="1"/>
  <c r="W459" i="5" s="1"/>
  <c r="AA447" i="5"/>
  <c r="AE447" i="5"/>
  <c r="AE448" i="5" s="1"/>
  <c r="AE459" i="5" s="1"/>
  <c r="C468" i="5"/>
  <c r="G468" i="5"/>
  <c r="G469" i="5" s="1"/>
  <c r="G480" i="5" s="1"/>
  <c r="K468" i="5"/>
  <c r="O468" i="5"/>
  <c r="O469" i="5" s="1"/>
  <c r="O480" i="5" s="1"/>
  <c r="S468" i="5"/>
  <c r="W468" i="5"/>
  <c r="W469" i="5" s="1"/>
  <c r="W480" i="5" s="1"/>
  <c r="AA468" i="5"/>
  <c r="AE468" i="5"/>
  <c r="AE469" i="5" s="1"/>
  <c r="AE480" i="5" s="1"/>
  <c r="C489" i="5"/>
  <c r="G489" i="5"/>
  <c r="G490" i="5" s="1"/>
  <c r="G501" i="5" s="1"/>
  <c r="K489" i="5"/>
  <c r="O489" i="5"/>
  <c r="O490" i="5" s="1"/>
  <c r="O501" i="5" s="1"/>
  <c r="S489" i="5"/>
  <c r="W489" i="5"/>
  <c r="W490" i="5" s="1"/>
  <c r="W501" i="5" s="1"/>
  <c r="AA489" i="5"/>
  <c r="AE489" i="5"/>
  <c r="AE490" i="5" s="1"/>
  <c r="AE501" i="5" s="1"/>
  <c r="K510" i="5"/>
  <c r="AI426" i="5"/>
  <c r="Z422" i="5" s="1"/>
  <c r="K318" i="5"/>
  <c r="K319" i="5" s="1"/>
  <c r="K330" i="5" s="1"/>
  <c r="AI510" i="5"/>
  <c r="Z506" i="5" s="1"/>
  <c r="B508" i="5"/>
  <c r="B489" i="5"/>
  <c r="AI489" i="5"/>
  <c r="Z485" i="5" s="1"/>
  <c r="B468" i="5"/>
  <c r="AI468" i="5"/>
  <c r="Z464" i="5" s="1"/>
  <c r="B447" i="5"/>
  <c r="AI447" i="5"/>
  <c r="Z443" i="5" s="1"/>
  <c r="B426" i="5"/>
  <c r="B425" i="5"/>
  <c r="B433" i="5" s="1"/>
  <c r="B428" i="5" s="1"/>
  <c r="B437" i="5" s="1"/>
  <c r="B403" i="5"/>
  <c r="B381" i="5"/>
  <c r="AI383" i="5"/>
  <c r="Z379" i="5" s="1"/>
  <c r="AI361" i="5"/>
  <c r="Z357" i="5" s="1"/>
  <c r="B361" i="5"/>
  <c r="AI340" i="5"/>
  <c r="Z336" i="5" s="1"/>
  <c r="B338" i="5"/>
  <c r="B274" i="5"/>
  <c r="B254" i="5"/>
  <c r="AI214" i="5"/>
  <c r="Z210" i="5" s="1"/>
  <c r="B214" i="5"/>
  <c r="B213" i="5"/>
  <c r="B221" i="5" s="1"/>
  <c r="B216" i="5" s="1"/>
  <c r="AB27" i="5"/>
  <c r="AB35" i="5" s="1"/>
  <c r="AB30" i="5" s="1"/>
  <c r="AB39" i="5" s="1"/>
  <c r="X26" i="5"/>
  <c r="X27" i="5"/>
  <c r="X35" i="5" s="1"/>
  <c r="X30" i="5" s="1"/>
  <c r="X39" i="5" s="1"/>
  <c r="T27" i="5"/>
  <c r="T35" i="5" s="1"/>
  <c r="T30" i="5" s="1"/>
  <c r="T39" i="5" s="1"/>
  <c r="T28" i="5"/>
  <c r="P26" i="5"/>
  <c r="AI28" i="5"/>
  <c r="Z24" i="5" s="1"/>
  <c r="H27" i="5"/>
  <c r="H35" i="5" s="1"/>
  <c r="H30" i="5" s="1"/>
  <c r="H39" i="5" s="1"/>
  <c r="H28" i="5"/>
  <c r="AI152" i="5"/>
  <c r="Z148" i="5" s="1"/>
  <c r="B151" i="5"/>
  <c r="B159" i="5" s="1"/>
  <c r="B154" i="5" s="1"/>
  <c r="B152" i="5"/>
  <c r="AI129" i="5"/>
  <c r="Z125" i="5" s="1"/>
  <c r="AI109" i="5"/>
  <c r="Z105" i="5" s="1"/>
  <c r="B107" i="5"/>
  <c r="B87" i="5"/>
  <c r="B88" i="5"/>
  <c r="B96" i="5" s="1"/>
  <c r="B91" i="5" s="1"/>
  <c r="B67" i="5"/>
  <c r="B68" i="5"/>
  <c r="B76" i="5" s="1"/>
  <c r="B71" i="5" s="1"/>
  <c r="B47" i="5"/>
  <c r="B27" i="5"/>
  <c r="B35" i="5" s="1"/>
  <c r="B30" i="5" s="1"/>
  <c r="B26" i="5"/>
  <c r="O9" i="5"/>
  <c r="O8" i="5"/>
  <c r="O16" i="5" s="1"/>
  <c r="O11" i="5" s="1"/>
  <c r="O20" i="5" s="1"/>
  <c r="AI9" i="5"/>
  <c r="Z5" i="5" s="1"/>
  <c r="K9" i="5"/>
  <c r="K10" i="5" s="1"/>
  <c r="K21" i="5" s="1"/>
  <c r="K7" i="5"/>
  <c r="C9" i="5"/>
  <c r="B416" i="5"/>
  <c r="B394" i="5"/>
  <c r="B351" i="5"/>
  <c r="B329" i="5"/>
  <c r="B308" i="5"/>
  <c r="B287" i="5"/>
  <c r="B267" i="5"/>
  <c r="B120" i="5"/>
  <c r="B60" i="5"/>
  <c r="Z11" i="5"/>
  <c r="Z20" i="5" s="1"/>
  <c r="AA16" i="5"/>
  <c r="AA11" i="5" s="1"/>
  <c r="AA20" i="5" s="1"/>
  <c r="S16" i="5"/>
  <c r="S11" i="5" s="1"/>
  <c r="S20" i="5" s="1"/>
  <c r="G16" i="5"/>
  <c r="G11" i="5" s="1"/>
  <c r="G20" i="5" s="1"/>
  <c r="AF1168" i="5" l="1"/>
  <c r="AF1179" i="5" s="1"/>
  <c r="AC790" i="5"/>
  <c r="AC801" i="5" s="1"/>
  <c r="AC834" i="5"/>
  <c r="AC845" i="5" s="1"/>
  <c r="T1366" i="5"/>
  <c r="T1377" i="5" s="1"/>
  <c r="AF812" i="5"/>
  <c r="AF823" i="5" s="1"/>
  <c r="X1212" i="5"/>
  <c r="X1223" i="5" s="1"/>
  <c r="AC812" i="5"/>
  <c r="AC823" i="5" s="1"/>
  <c r="AF1322" i="5"/>
  <c r="AF1333" i="5" s="1"/>
  <c r="X1454" i="5"/>
  <c r="X1465" i="5" s="1"/>
  <c r="AF790" i="5"/>
  <c r="AF801" i="5" s="1"/>
  <c r="T1300" i="5"/>
  <c r="T1311" i="5" s="1"/>
  <c r="AE1388" i="5"/>
  <c r="AE1399" i="5" s="1"/>
  <c r="S1388" i="5"/>
  <c r="S1399" i="5" s="1"/>
  <c r="C1388" i="5"/>
  <c r="C1399" i="5" s="1"/>
  <c r="G1388" i="5"/>
  <c r="G1399" i="5" s="1"/>
  <c r="O1388" i="5"/>
  <c r="O1399" i="5" s="1"/>
  <c r="V705" i="5"/>
  <c r="V716" i="5" s="1"/>
  <c r="AA1432" i="5"/>
  <c r="AA1443" i="5" s="1"/>
  <c r="AC856" i="5"/>
  <c r="AC867" i="5" s="1"/>
  <c r="L1498" i="5"/>
  <c r="L1509" i="5" s="1"/>
  <c r="AA1010" i="5"/>
  <c r="AA1021" i="5" s="1"/>
  <c r="AE769" i="5"/>
  <c r="AE780" i="5" s="1"/>
  <c r="O705" i="5"/>
  <c r="O716" i="5" s="1"/>
  <c r="AA834" i="5"/>
  <c r="AA845" i="5" s="1"/>
  <c r="AA769" i="5"/>
  <c r="AA780" i="5" s="1"/>
  <c r="AA384" i="5"/>
  <c r="AA395" i="5" s="1"/>
  <c r="Z769" i="5"/>
  <c r="Z780" i="5" s="1"/>
  <c r="M1300" i="5"/>
  <c r="M1311" i="5" s="1"/>
  <c r="T1388" i="5"/>
  <c r="T1399" i="5" s="1"/>
  <c r="AA194" i="5"/>
  <c r="AA205" i="5" s="1"/>
  <c r="V856" i="5"/>
  <c r="V867" i="5" s="1"/>
  <c r="Y1168" i="5"/>
  <c r="Y1179" i="5" s="1"/>
  <c r="E173" i="5"/>
  <c r="E184" i="5" s="1"/>
  <c r="V790" i="5"/>
  <c r="V801" i="5" s="1"/>
  <c r="T11" i="5"/>
  <c r="T20" i="5" s="1"/>
  <c r="D1322" i="5"/>
  <c r="D1333" i="5" s="1"/>
  <c r="P1190" i="5"/>
  <c r="P1201" i="5" s="1"/>
  <c r="E1278" i="5"/>
  <c r="E1289" i="5" s="1"/>
  <c r="K769" i="5"/>
  <c r="K780" i="5" s="1"/>
  <c r="O682" i="5"/>
  <c r="O693" i="5" s="1"/>
  <c r="L1278" i="5"/>
  <c r="L1289" i="5" s="1"/>
  <c r="F1388" i="5"/>
  <c r="F1399" i="5" s="1"/>
  <c r="H900" i="5"/>
  <c r="H911" i="5" s="1"/>
  <c r="D1168" i="5"/>
  <c r="D1179" i="5" s="1"/>
  <c r="I1190" i="5"/>
  <c r="I1201" i="5" s="1"/>
  <c r="M1388" i="5"/>
  <c r="M1399" i="5" s="1"/>
  <c r="O1432" i="5"/>
  <c r="O1443" i="5" s="1"/>
  <c r="R1168" i="5"/>
  <c r="R1179" i="5" s="1"/>
  <c r="F1300" i="5"/>
  <c r="F1311" i="5" s="1"/>
  <c r="M1366" i="5"/>
  <c r="M1377" i="5" s="1"/>
  <c r="B1190" i="5"/>
  <c r="B1201" i="5" s="1"/>
  <c r="F1366" i="5"/>
  <c r="F1377" i="5" s="1"/>
  <c r="O1300" i="5"/>
  <c r="O1311" i="5" s="1"/>
  <c r="O1055" i="5"/>
  <c r="O1066" i="5" s="1"/>
  <c r="D769" i="5"/>
  <c r="D780" i="5" s="1"/>
  <c r="O660" i="5"/>
  <c r="O671" i="5" s="1"/>
  <c r="O965" i="5"/>
  <c r="O976" i="5" s="1"/>
  <c r="H944" i="5"/>
  <c r="H955" i="5" s="1"/>
  <c r="E682" i="5"/>
  <c r="E693" i="5" s="1"/>
  <c r="H790" i="5"/>
  <c r="H801" i="5" s="1"/>
  <c r="E660" i="5"/>
  <c r="E671" i="5" s="1"/>
  <c r="N748" i="5"/>
  <c r="N759" i="5" s="1"/>
  <c r="L682" i="5"/>
  <c r="L693" i="5" s="1"/>
  <c r="P575" i="5"/>
  <c r="P586" i="5" s="1"/>
  <c r="AC900" i="5"/>
  <c r="AC911" i="5" s="1"/>
  <c r="H1077" i="5"/>
  <c r="H1088" i="5" s="1"/>
  <c r="T1033" i="5"/>
  <c r="T1044" i="5" s="1"/>
  <c r="AA988" i="5"/>
  <c r="AA999" i="5" s="1"/>
  <c r="O769" i="5"/>
  <c r="O780" i="5" s="1"/>
  <c r="AA1124" i="5"/>
  <c r="AA1135" i="5" s="1"/>
  <c r="R1322" i="5"/>
  <c r="R1333" i="5" s="1"/>
  <c r="H856" i="5"/>
  <c r="H867" i="5" s="1"/>
  <c r="D1010" i="5"/>
  <c r="D1021" i="5" s="1"/>
  <c r="AF1010" i="5"/>
  <c r="AF1021" i="5" s="1"/>
  <c r="L1124" i="5"/>
  <c r="L1135" i="5" s="1"/>
  <c r="H705" i="5"/>
  <c r="H716" i="5" s="1"/>
  <c r="T922" i="5"/>
  <c r="T933" i="5" s="1"/>
  <c r="X965" i="5"/>
  <c r="X976" i="5" s="1"/>
  <c r="D726" i="5"/>
  <c r="D737" i="5" s="1"/>
  <c r="Y1322" i="5"/>
  <c r="Y1333" i="5" s="1"/>
  <c r="Y726" i="5"/>
  <c r="Y737" i="5" s="1"/>
  <c r="J1454" i="5"/>
  <c r="J1465" i="5" s="1"/>
  <c r="K1322" i="5"/>
  <c r="K1333" i="5" s="1"/>
  <c r="O1010" i="5"/>
  <c r="O1021" i="5" s="1"/>
  <c r="O922" i="5"/>
  <c r="O933" i="5" s="1"/>
  <c r="F50" i="5"/>
  <c r="F61" i="5" s="1"/>
  <c r="AB1055" i="5"/>
  <c r="AB1066" i="5" s="1"/>
  <c r="M1234" i="5"/>
  <c r="M1245" i="5" s="1"/>
  <c r="L448" i="5"/>
  <c r="L459" i="5" s="1"/>
  <c r="O511" i="5"/>
  <c r="O522" i="5" s="1"/>
  <c r="V812" i="5"/>
  <c r="V823" i="5" s="1"/>
  <c r="Q1212" i="5"/>
  <c r="Q1223" i="5" s="1"/>
  <c r="O812" i="5"/>
  <c r="O823" i="5" s="1"/>
  <c r="N341" i="5"/>
  <c r="N352" i="5" s="1"/>
  <c r="B1101" i="5"/>
  <c r="B1112" i="5" s="1"/>
  <c r="S769" i="5"/>
  <c r="S780" i="5" s="1"/>
  <c r="T1476" i="5"/>
  <c r="T1487" i="5" s="1"/>
  <c r="L1344" i="5"/>
  <c r="L1355" i="5" s="1"/>
  <c r="O1146" i="5"/>
  <c r="O1157" i="5" s="1"/>
  <c r="K1010" i="5"/>
  <c r="K1021" i="5" s="1"/>
  <c r="AA922" i="5"/>
  <c r="AA933" i="5" s="1"/>
  <c r="S1124" i="5"/>
  <c r="S1135" i="5" s="1"/>
  <c r="AA1212" i="5"/>
  <c r="AA1223" i="5" s="1"/>
  <c r="V1077" i="5"/>
  <c r="V1088" i="5" s="1"/>
  <c r="E1344" i="5"/>
  <c r="E1355" i="5" s="1"/>
  <c r="Q1256" i="5"/>
  <c r="Q1267" i="5" s="1"/>
  <c r="J1212" i="5"/>
  <c r="J1223" i="5" s="1"/>
  <c r="M50" i="5"/>
  <c r="M61" i="5" s="1"/>
  <c r="AC1077" i="5"/>
  <c r="AC1088" i="5" s="1"/>
  <c r="M922" i="5"/>
  <c r="M933" i="5" s="1"/>
  <c r="E1124" i="5"/>
  <c r="E1135" i="5" s="1"/>
  <c r="AA1055" i="5"/>
  <c r="AA1066" i="5" s="1"/>
  <c r="AA705" i="5"/>
  <c r="AA716" i="5" s="1"/>
  <c r="AD1432" i="5"/>
  <c r="AD1443" i="5" s="1"/>
  <c r="R1010" i="5"/>
  <c r="R1021" i="5" s="1"/>
  <c r="AD1190" i="5"/>
  <c r="AD1201" i="5" s="1"/>
  <c r="V900" i="5"/>
  <c r="V911" i="5" s="1"/>
  <c r="W1432" i="5"/>
  <c r="W1443" i="5" s="1"/>
  <c r="F1476" i="5"/>
  <c r="F1487" i="5" s="1"/>
  <c r="F1234" i="5"/>
  <c r="F1245" i="5" s="1"/>
  <c r="V1410" i="5"/>
  <c r="V1421" i="5" s="1"/>
  <c r="O1344" i="5"/>
  <c r="O1355" i="5" s="1"/>
  <c r="B1432" i="5"/>
  <c r="B1443" i="5" s="1"/>
  <c r="AA1454" i="5"/>
  <c r="AA1465" i="5" s="1"/>
  <c r="AA1146" i="5"/>
  <c r="AA1157" i="5" s="1"/>
  <c r="AA944" i="5"/>
  <c r="AA955" i="5" s="1"/>
  <c r="O1234" i="5"/>
  <c r="O1245" i="5" s="1"/>
  <c r="M90" i="5"/>
  <c r="M101" i="5" s="1"/>
  <c r="R726" i="5"/>
  <c r="R737" i="5" s="1"/>
  <c r="J965" i="5"/>
  <c r="J976" i="5" s="1"/>
  <c r="O1124" i="5"/>
  <c r="O1135" i="5" s="1"/>
  <c r="Z1498" i="5"/>
  <c r="Z1509" i="5" s="1"/>
  <c r="F1033" i="5"/>
  <c r="F1044" i="5" s="1"/>
  <c r="I1432" i="5"/>
  <c r="I1443" i="5" s="1"/>
  <c r="Z1344" i="5"/>
  <c r="Z1355" i="5" s="1"/>
  <c r="F639" i="5"/>
  <c r="F650" i="5" s="1"/>
  <c r="O110" i="5"/>
  <c r="O121" i="5" s="1"/>
  <c r="V944" i="5"/>
  <c r="V955" i="5" s="1"/>
  <c r="O988" i="5"/>
  <c r="O999" i="5" s="1"/>
  <c r="Z878" i="5"/>
  <c r="Z889" i="5" s="1"/>
  <c r="M1033" i="5"/>
  <c r="M1044" i="5" s="1"/>
  <c r="AA469" i="5"/>
  <c r="AA480" i="5" s="1"/>
  <c r="F618" i="5"/>
  <c r="F629" i="5" s="1"/>
  <c r="O70" i="5"/>
  <c r="O81" i="5" s="1"/>
  <c r="AD618" i="5"/>
  <c r="AD629" i="5" s="1"/>
  <c r="S448" i="5"/>
  <c r="S459" i="5" s="1"/>
  <c r="E596" i="5"/>
  <c r="E607" i="5" s="1"/>
  <c r="T50" i="5"/>
  <c r="T61" i="5" s="1"/>
  <c r="Z660" i="5"/>
  <c r="Z671" i="5" s="1"/>
  <c r="E448" i="5"/>
  <c r="E459" i="5" s="1"/>
  <c r="F110" i="5"/>
  <c r="F121" i="5" s="1"/>
  <c r="M70" i="5"/>
  <c r="M81" i="5" s="1"/>
  <c r="L1055" i="5"/>
  <c r="L1066" i="5" s="1"/>
  <c r="K1388" i="5"/>
  <c r="K1399" i="5" s="1"/>
  <c r="B639" i="5"/>
  <c r="B650" i="5" s="1"/>
  <c r="X705" i="5"/>
  <c r="X716" i="5" s="1"/>
  <c r="V726" i="5"/>
  <c r="V737" i="5" s="1"/>
  <c r="AF748" i="5"/>
  <c r="AF759" i="5" s="1"/>
  <c r="J726" i="5"/>
  <c r="J737" i="5" s="1"/>
  <c r="V769" i="5"/>
  <c r="V780" i="5" s="1"/>
  <c r="F769" i="5"/>
  <c r="F780" i="5" s="1"/>
  <c r="AC748" i="5"/>
  <c r="AC759" i="5" s="1"/>
  <c r="AC922" i="5"/>
  <c r="AC933" i="5" s="1"/>
  <c r="AB1234" i="5"/>
  <c r="AB1245" i="5" s="1"/>
  <c r="AC660" i="5"/>
  <c r="AC671" i="5" s="1"/>
  <c r="H922" i="5"/>
  <c r="H933" i="5" s="1"/>
  <c r="E944" i="5"/>
  <c r="E955" i="5" s="1"/>
  <c r="Q812" i="5"/>
  <c r="Q823" i="5" s="1"/>
  <c r="P1366" i="5"/>
  <c r="P1377" i="5" s="1"/>
  <c r="K1432" i="5"/>
  <c r="K1443" i="5" s="1"/>
  <c r="T1212" i="5"/>
  <c r="T1223" i="5" s="1"/>
  <c r="Q682" i="5"/>
  <c r="Q693" i="5" s="1"/>
  <c r="D878" i="5"/>
  <c r="D889" i="5" s="1"/>
  <c r="AB988" i="5"/>
  <c r="AB999" i="5" s="1"/>
  <c r="L1168" i="5"/>
  <c r="L1179" i="5" s="1"/>
  <c r="P726" i="5"/>
  <c r="P737" i="5" s="1"/>
  <c r="T705" i="5"/>
  <c r="T716" i="5" s="1"/>
  <c r="AF1101" i="5"/>
  <c r="AF1112" i="5" s="1"/>
  <c r="AF1432" i="5"/>
  <c r="AF1443" i="5" s="1"/>
  <c r="AF1519" i="5"/>
  <c r="AF1530" i="5" s="1"/>
  <c r="T748" i="5"/>
  <c r="T759" i="5" s="1"/>
  <c r="AB856" i="5"/>
  <c r="AB867" i="5" s="1"/>
  <c r="D639" i="5"/>
  <c r="D650" i="5" s="1"/>
  <c r="U660" i="5"/>
  <c r="U671" i="5" s="1"/>
  <c r="T1124" i="5"/>
  <c r="T1135" i="5" s="1"/>
  <c r="P1476" i="5"/>
  <c r="P1487" i="5" s="1"/>
  <c r="H1344" i="5"/>
  <c r="H1355" i="5" s="1"/>
  <c r="AF1300" i="5"/>
  <c r="AF1311" i="5" s="1"/>
  <c r="P1168" i="5"/>
  <c r="P1179" i="5" s="1"/>
  <c r="P856" i="5"/>
  <c r="P867" i="5" s="1"/>
  <c r="D1366" i="5"/>
  <c r="D1377" i="5" s="1"/>
  <c r="T1190" i="5"/>
  <c r="T1201" i="5" s="1"/>
  <c r="H1010" i="5"/>
  <c r="H1021" i="5" s="1"/>
  <c r="T660" i="5"/>
  <c r="T671" i="5" s="1"/>
  <c r="D705" i="5"/>
  <c r="D716" i="5" s="1"/>
  <c r="AB812" i="5"/>
  <c r="AB823" i="5" s="1"/>
  <c r="X1010" i="5"/>
  <c r="X1021" i="5" s="1"/>
  <c r="P1055" i="5"/>
  <c r="P1066" i="5" s="1"/>
  <c r="AF1077" i="5"/>
  <c r="AF1088" i="5" s="1"/>
  <c r="H1212" i="5"/>
  <c r="H1223" i="5" s="1"/>
  <c r="T1432" i="5"/>
  <c r="T1443" i="5" s="1"/>
  <c r="H1454" i="5"/>
  <c r="H1465" i="5" s="1"/>
  <c r="AF878" i="5"/>
  <c r="AF889" i="5" s="1"/>
  <c r="AF922" i="5"/>
  <c r="AF933" i="5" s="1"/>
  <c r="AB944" i="5"/>
  <c r="AB955" i="5" s="1"/>
  <c r="P1077" i="5"/>
  <c r="P1088" i="5" s="1"/>
  <c r="L1101" i="5"/>
  <c r="L1112" i="5" s="1"/>
  <c r="H1234" i="5"/>
  <c r="H1245" i="5" s="1"/>
  <c r="AB1322" i="5"/>
  <c r="AB1333" i="5" s="1"/>
  <c r="AB1410" i="5"/>
  <c r="AB1421" i="5" s="1"/>
  <c r="H1519" i="5"/>
  <c r="H1530" i="5" s="1"/>
  <c r="H748" i="5"/>
  <c r="H759" i="5" s="1"/>
  <c r="AF769" i="5"/>
  <c r="AF780" i="5" s="1"/>
  <c r="D900" i="5"/>
  <c r="D911" i="5" s="1"/>
  <c r="AB965" i="5"/>
  <c r="AB976" i="5" s="1"/>
  <c r="H988" i="5"/>
  <c r="H999" i="5" s="1"/>
  <c r="AB1124" i="5"/>
  <c r="AB1135" i="5" s="1"/>
  <c r="G1432" i="5"/>
  <c r="G1443" i="5" s="1"/>
  <c r="AB1498" i="5"/>
  <c r="AB1509" i="5" s="1"/>
  <c r="AD790" i="5"/>
  <c r="AD801" i="5" s="1"/>
  <c r="AI1582" i="5"/>
  <c r="T944" i="5"/>
  <c r="T955" i="5" s="1"/>
  <c r="C682" i="5"/>
  <c r="C693" i="5" s="1"/>
  <c r="X1519" i="5"/>
  <c r="X1530" i="5" s="1"/>
  <c r="AB1476" i="5"/>
  <c r="AB1487" i="5" s="1"/>
  <c r="Y1519" i="5"/>
  <c r="Y1530" i="5" s="1"/>
  <c r="M1077" i="5"/>
  <c r="M1088" i="5" s="1"/>
  <c r="D1410" i="5"/>
  <c r="D1421" i="5" s="1"/>
  <c r="P1519" i="5"/>
  <c r="P1530" i="5" s="1"/>
  <c r="H1190" i="5"/>
  <c r="H1201" i="5" s="1"/>
  <c r="D1234" i="5"/>
  <c r="D1245" i="5" s="1"/>
  <c r="X1278" i="5"/>
  <c r="X1289" i="5" s="1"/>
  <c r="T1146" i="5"/>
  <c r="T1157" i="5" s="1"/>
  <c r="X1124" i="5"/>
  <c r="X1135" i="5" s="1"/>
  <c r="D1077" i="5"/>
  <c r="D1088" i="5" s="1"/>
  <c r="D1256" i="5"/>
  <c r="D1267" i="5" s="1"/>
  <c r="L1410" i="5"/>
  <c r="L1421" i="5" s="1"/>
  <c r="AF1410" i="5"/>
  <c r="AF1421" i="5" s="1"/>
  <c r="X1388" i="5"/>
  <c r="X1399" i="5" s="1"/>
  <c r="P900" i="5"/>
  <c r="P911" i="5" s="1"/>
  <c r="H1300" i="5"/>
  <c r="H1311" i="5" s="1"/>
  <c r="L1234" i="5"/>
  <c r="L1245" i="5" s="1"/>
  <c r="D1146" i="5"/>
  <c r="D1157" i="5" s="1"/>
  <c r="T1010" i="5"/>
  <c r="T1021" i="5" s="1"/>
  <c r="D988" i="5"/>
  <c r="D999" i="5" s="1"/>
  <c r="H965" i="5"/>
  <c r="H976" i="5" s="1"/>
  <c r="X922" i="5"/>
  <c r="X933" i="5" s="1"/>
  <c r="H769" i="5"/>
  <c r="H780" i="5" s="1"/>
  <c r="I682" i="5"/>
  <c r="I693" i="5" s="1"/>
  <c r="AF1476" i="5"/>
  <c r="AF1487" i="5" s="1"/>
  <c r="AB1168" i="5"/>
  <c r="AB1179" i="5" s="1"/>
  <c r="L812" i="5"/>
  <c r="L823" i="5" s="1"/>
  <c r="L1033" i="5"/>
  <c r="L1044" i="5" s="1"/>
  <c r="AC1190" i="5"/>
  <c r="AC1201" i="5" s="1"/>
  <c r="W922" i="5"/>
  <c r="W933" i="5" s="1"/>
  <c r="T1498" i="5"/>
  <c r="T1509" i="5" s="1"/>
  <c r="D1432" i="5"/>
  <c r="D1443" i="5" s="1"/>
  <c r="X1432" i="5"/>
  <c r="X1443" i="5" s="1"/>
  <c r="X1344" i="5"/>
  <c r="X1355" i="5" s="1"/>
  <c r="X1300" i="5"/>
  <c r="X1311" i="5" s="1"/>
  <c r="L1212" i="5"/>
  <c r="L1223" i="5" s="1"/>
  <c r="X1168" i="5"/>
  <c r="X1179" i="5" s="1"/>
  <c r="X1146" i="5"/>
  <c r="X1157" i="5" s="1"/>
  <c r="D1101" i="5"/>
  <c r="D1112" i="5" s="1"/>
  <c r="H1055" i="5"/>
  <c r="H1066" i="5" s="1"/>
  <c r="AB878" i="5"/>
  <c r="AB889" i="5" s="1"/>
  <c r="P834" i="5"/>
  <c r="P845" i="5" s="1"/>
  <c r="P1410" i="5"/>
  <c r="P1421" i="5" s="1"/>
  <c r="P1344" i="5"/>
  <c r="P1355" i="5" s="1"/>
  <c r="T1344" i="5"/>
  <c r="T1355" i="5" s="1"/>
  <c r="L1322" i="5"/>
  <c r="L1333" i="5" s="1"/>
  <c r="AF1212" i="5"/>
  <c r="AF1223" i="5" s="1"/>
  <c r="AB1033" i="5"/>
  <c r="AB1044" i="5" s="1"/>
  <c r="T988" i="5"/>
  <c r="T999" i="5" s="1"/>
  <c r="D944" i="5"/>
  <c r="D955" i="5" s="1"/>
  <c r="L769" i="5"/>
  <c r="L780" i="5" s="1"/>
  <c r="T726" i="5"/>
  <c r="T737" i="5" s="1"/>
  <c r="AF660" i="5"/>
  <c r="AF671" i="5" s="1"/>
  <c r="AB1256" i="5"/>
  <c r="AB1267" i="5" s="1"/>
  <c r="G705" i="5"/>
  <c r="G716" i="5" s="1"/>
  <c r="W1124" i="5"/>
  <c r="W1135" i="5" s="1"/>
  <c r="D1190" i="5"/>
  <c r="D1201" i="5" s="1"/>
  <c r="C1432" i="5"/>
  <c r="C1443" i="5" s="1"/>
  <c r="H1124" i="5"/>
  <c r="H1135" i="5" s="1"/>
  <c r="D1212" i="5"/>
  <c r="D1223" i="5" s="1"/>
  <c r="T1278" i="5"/>
  <c r="T1289" i="5" s="1"/>
  <c r="X1366" i="5"/>
  <c r="X1377" i="5" s="1"/>
  <c r="X790" i="5"/>
  <c r="X801" i="5" s="1"/>
  <c r="AF900" i="5"/>
  <c r="AF911" i="5" s="1"/>
  <c r="P944" i="5"/>
  <c r="P955" i="5" s="1"/>
  <c r="X1055" i="5"/>
  <c r="X1066" i="5" s="1"/>
  <c r="L1146" i="5"/>
  <c r="L1157" i="5" s="1"/>
  <c r="L1256" i="5"/>
  <c r="L1267" i="5" s="1"/>
  <c r="D1300" i="5"/>
  <c r="D1311" i="5" s="1"/>
  <c r="D1388" i="5"/>
  <c r="D1399" i="5" s="1"/>
  <c r="AB922" i="5"/>
  <c r="AB933" i="5" s="1"/>
  <c r="X1498" i="5"/>
  <c r="X1509" i="5" s="1"/>
  <c r="AF1454" i="5"/>
  <c r="AF1465" i="5" s="1"/>
  <c r="AB1432" i="5"/>
  <c r="AB1443" i="5" s="1"/>
  <c r="P1388" i="5"/>
  <c r="P1399" i="5" s="1"/>
  <c r="T1322" i="5"/>
  <c r="T1333" i="5" s="1"/>
  <c r="H1168" i="5"/>
  <c r="H1179" i="5" s="1"/>
  <c r="AF1124" i="5"/>
  <c r="AF1135" i="5" s="1"/>
  <c r="T878" i="5"/>
  <c r="T889" i="5" s="1"/>
  <c r="H1476" i="5"/>
  <c r="H1487" i="5" s="1"/>
  <c r="H1432" i="5"/>
  <c r="H1443" i="5" s="1"/>
  <c r="L1366" i="5"/>
  <c r="L1377" i="5" s="1"/>
  <c r="H1322" i="5"/>
  <c r="H1333" i="5" s="1"/>
  <c r="AB769" i="5"/>
  <c r="AB780" i="5" s="1"/>
  <c r="AB834" i="5"/>
  <c r="AB845" i="5" s="1"/>
  <c r="D834" i="5"/>
  <c r="D845" i="5" s="1"/>
  <c r="H878" i="5"/>
  <c r="H889" i="5" s="1"/>
  <c r="T900" i="5"/>
  <c r="T911" i="5" s="1"/>
  <c r="L944" i="5"/>
  <c r="L955" i="5" s="1"/>
  <c r="P965" i="5"/>
  <c r="P976" i="5" s="1"/>
  <c r="L1010" i="5"/>
  <c r="L1021" i="5" s="1"/>
  <c r="T1055" i="5"/>
  <c r="T1066" i="5" s="1"/>
  <c r="D1055" i="5"/>
  <c r="D1066" i="5" s="1"/>
  <c r="D1124" i="5"/>
  <c r="D1135" i="5" s="1"/>
  <c r="T1168" i="5"/>
  <c r="T1179" i="5" s="1"/>
  <c r="AB1190" i="5"/>
  <c r="AB1201" i="5" s="1"/>
  <c r="P1234" i="5"/>
  <c r="P1245" i="5" s="1"/>
  <c r="AF1344" i="5"/>
  <c r="AF1355" i="5" s="1"/>
  <c r="AF1388" i="5"/>
  <c r="AF1399" i="5" s="1"/>
  <c r="AF1498" i="5"/>
  <c r="AF1509" i="5" s="1"/>
  <c r="X639" i="5"/>
  <c r="X650" i="5" s="1"/>
  <c r="P748" i="5"/>
  <c r="P759" i="5" s="1"/>
  <c r="X769" i="5"/>
  <c r="X780" i="5" s="1"/>
  <c r="L790" i="5"/>
  <c r="L801" i="5" s="1"/>
  <c r="D856" i="5"/>
  <c r="D867" i="5" s="1"/>
  <c r="P922" i="5"/>
  <c r="P933" i="5" s="1"/>
  <c r="AF988" i="5"/>
  <c r="AF999" i="5" s="1"/>
  <c r="AB1010" i="5"/>
  <c r="AB1021" i="5" s="1"/>
  <c r="AF1055" i="5"/>
  <c r="AF1066" i="5" s="1"/>
  <c r="T1077" i="5"/>
  <c r="T1088" i="5" s="1"/>
  <c r="AB1278" i="5"/>
  <c r="AB1289" i="5" s="1"/>
  <c r="H1278" i="5"/>
  <c r="H1289" i="5" s="1"/>
  <c r="S1432" i="5"/>
  <c r="S1443" i="5" s="1"/>
  <c r="T1454" i="5"/>
  <c r="T1465" i="5" s="1"/>
  <c r="D1498" i="5"/>
  <c r="D1509" i="5" s="1"/>
  <c r="P660" i="5"/>
  <c r="P671" i="5" s="1"/>
  <c r="Q726" i="5"/>
  <c r="Q737" i="5" s="1"/>
  <c r="T769" i="5"/>
  <c r="T780" i="5" s="1"/>
  <c r="AB790" i="5"/>
  <c r="AB801" i="5" s="1"/>
  <c r="L922" i="5"/>
  <c r="L933" i="5" s="1"/>
  <c r="T1101" i="5"/>
  <c r="T1112" i="5" s="1"/>
  <c r="AB1212" i="5"/>
  <c r="AB1223" i="5" s="1"/>
  <c r="P1256" i="5"/>
  <c r="P1267" i="5" s="1"/>
  <c r="D1344" i="5"/>
  <c r="D1355" i="5" s="1"/>
  <c r="AF1366" i="5"/>
  <c r="AF1377" i="5" s="1"/>
  <c r="P1454" i="5"/>
  <c r="P1465" i="5" s="1"/>
  <c r="T1519" i="5"/>
  <c r="T1530" i="5" s="1"/>
  <c r="AB639" i="5"/>
  <c r="AB650" i="5" s="1"/>
  <c r="P1300" i="5"/>
  <c r="P1311" i="5" s="1"/>
  <c r="H1146" i="5"/>
  <c r="H1157" i="5" s="1"/>
  <c r="X660" i="5"/>
  <c r="X671" i="5" s="1"/>
  <c r="AB1454" i="5"/>
  <c r="AB1465" i="5" s="1"/>
  <c r="AF944" i="5"/>
  <c r="AF955" i="5" s="1"/>
  <c r="L1519" i="5"/>
  <c r="L1530" i="5" s="1"/>
  <c r="L1476" i="5"/>
  <c r="L1487" i="5" s="1"/>
  <c r="L1432" i="5"/>
  <c r="L1443" i="5" s="1"/>
  <c r="T1410" i="5"/>
  <c r="T1421" i="5" s="1"/>
  <c r="AB1344" i="5"/>
  <c r="AB1355" i="5" s="1"/>
  <c r="AF1190" i="5"/>
  <c r="AF1201" i="5" s="1"/>
  <c r="H1101" i="5"/>
  <c r="H1112" i="5" s="1"/>
  <c r="AB1101" i="5"/>
  <c r="AB1112" i="5" s="1"/>
  <c r="L1077" i="5"/>
  <c r="L1088" i="5" s="1"/>
  <c r="AB1077" i="5"/>
  <c r="AB1088" i="5" s="1"/>
  <c r="L900" i="5"/>
  <c r="L911" i="5" s="1"/>
  <c r="AB900" i="5"/>
  <c r="AB911" i="5" s="1"/>
  <c r="P812" i="5"/>
  <c r="P823" i="5" s="1"/>
  <c r="D1454" i="5"/>
  <c r="D1465" i="5" s="1"/>
  <c r="X1410" i="5"/>
  <c r="X1421" i="5" s="1"/>
  <c r="L1388" i="5"/>
  <c r="L1399" i="5" s="1"/>
  <c r="AB1388" i="5"/>
  <c r="AB1399" i="5" s="1"/>
  <c r="L1300" i="5"/>
  <c r="L1311" i="5" s="1"/>
  <c r="AF1278" i="5"/>
  <c r="AF1289" i="5" s="1"/>
  <c r="AF1256" i="5"/>
  <c r="AF1267" i="5" s="1"/>
  <c r="AF1234" i="5"/>
  <c r="AF1245" i="5" s="1"/>
  <c r="AB1146" i="5"/>
  <c r="AB1157" i="5" s="1"/>
  <c r="X988" i="5"/>
  <c r="X999" i="5" s="1"/>
  <c r="AF965" i="5"/>
  <c r="AF976" i="5" s="1"/>
  <c r="X944" i="5"/>
  <c r="X955" i="5" s="1"/>
  <c r="X878" i="5"/>
  <c r="X889" i="5" s="1"/>
  <c r="L856" i="5"/>
  <c r="L867" i="5" s="1"/>
  <c r="L834" i="5"/>
  <c r="L845" i="5" s="1"/>
  <c r="D812" i="5"/>
  <c r="D823" i="5" s="1"/>
  <c r="AI679" i="5"/>
  <c r="T677" i="5" s="1"/>
  <c r="W769" i="5"/>
  <c r="W780" i="5" s="1"/>
  <c r="H639" i="5"/>
  <c r="H650" i="5" s="1"/>
  <c r="AF705" i="5"/>
  <c r="AF716" i="5" s="1"/>
  <c r="M790" i="5"/>
  <c r="M801" i="5" s="1"/>
  <c r="X812" i="5"/>
  <c r="X823" i="5" s="1"/>
  <c r="D922" i="5"/>
  <c r="D933" i="5" s="1"/>
  <c r="T965" i="5"/>
  <c r="T976" i="5" s="1"/>
  <c r="D965" i="5"/>
  <c r="D976" i="5" s="1"/>
  <c r="P1010" i="5"/>
  <c r="P1021" i="5" s="1"/>
  <c r="H1033" i="5"/>
  <c r="H1044" i="5" s="1"/>
  <c r="AF1146" i="5"/>
  <c r="AF1157" i="5" s="1"/>
  <c r="P1212" i="5"/>
  <c r="P1223" i="5" s="1"/>
  <c r="X1322" i="5"/>
  <c r="X1333" i="5" s="1"/>
  <c r="AB1366" i="5"/>
  <c r="AB1377" i="5" s="1"/>
  <c r="D1519" i="5"/>
  <c r="D1530" i="5" s="1"/>
  <c r="L639" i="5"/>
  <c r="L650" i="5" s="1"/>
  <c r="L705" i="5"/>
  <c r="L716" i="5" s="1"/>
  <c r="T812" i="5"/>
  <c r="T823" i="5" s="1"/>
  <c r="X856" i="5"/>
  <c r="X867" i="5" s="1"/>
  <c r="X900" i="5"/>
  <c r="X911" i="5" s="1"/>
  <c r="D1033" i="5"/>
  <c r="D1044" i="5" s="1"/>
  <c r="P1124" i="5"/>
  <c r="P1135" i="5" s="1"/>
  <c r="L1190" i="5"/>
  <c r="L1201" i="5" s="1"/>
  <c r="T1256" i="5"/>
  <c r="T1267" i="5" s="1"/>
  <c r="P1278" i="5"/>
  <c r="P1289" i="5" s="1"/>
  <c r="H1366" i="5"/>
  <c r="H1377" i="5" s="1"/>
  <c r="AH1715" i="5"/>
  <c r="K1701" i="5" s="1"/>
  <c r="AI702" i="5"/>
  <c r="T700" i="5" s="1"/>
  <c r="P639" i="5"/>
  <c r="P650" i="5" s="1"/>
  <c r="L748" i="5"/>
  <c r="L759" i="5" s="1"/>
  <c r="T790" i="5"/>
  <c r="T801" i="5" s="1"/>
  <c r="T834" i="5"/>
  <c r="T845" i="5" s="1"/>
  <c r="T856" i="5"/>
  <c r="T867" i="5" s="1"/>
  <c r="P878" i="5"/>
  <c r="P889" i="5" s="1"/>
  <c r="AF1033" i="5"/>
  <c r="AF1044" i="5" s="1"/>
  <c r="X1077" i="5"/>
  <c r="X1088" i="5" s="1"/>
  <c r="X1101" i="5"/>
  <c r="X1112" i="5" s="1"/>
  <c r="X1190" i="5"/>
  <c r="X1201" i="5" s="1"/>
  <c r="AB1300" i="5"/>
  <c r="AB1311" i="5" s="1"/>
  <c r="H1388" i="5"/>
  <c r="H1399" i="5" s="1"/>
  <c r="L1454" i="5"/>
  <c r="L1465" i="5" s="1"/>
  <c r="D1476" i="5"/>
  <c r="D1487" i="5" s="1"/>
  <c r="H1498" i="5"/>
  <c r="H1509" i="5" s="1"/>
  <c r="AI1705" i="5"/>
  <c r="M726" i="5"/>
  <c r="M737" i="5" s="1"/>
  <c r="AD660" i="5"/>
  <c r="AD671" i="5" s="1"/>
  <c r="AI745" i="5"/>
  <c r="T743" i="5" s="1"/>
  <c r="G1010" i="5"/>
  <c r="G1021" i="5" s="1"/>
  <c r="U790" i="5"/>
  <c r="U801" i="5" s="1"/>
  <c r="AI1603" i="5"/>
  <c r="AI1665" i="5"/>
  <c r="AH1675" i="5"/>
  <c r="K1661" i="5" s="1"/>
  <c r="AI1561" i="5"/>
  <c r="AH1655" i="5"/>
  <c r="K1641" i="5" s="1"/>
  <c r="AI1625" i="5"/>
  <c r="AI1645" i="5"/>
  <c r="AH1635" i="5"/>
  <c r="K1621" i="5" s="1"/>
  <c r="AH1571" i="5"/>
  <c r="K1557" i="5" s="1"/>
  <c r="AH1614" i="5"/>
  <c r="L1598" i="5" s="1"/>
  <c r="AH1572" i="5"/>
  <c r="L1556" i="5" s="1"/>
  <c r="AH1550" i="5"/>
  <c r="K1536" i="5" s="1"/>
  <c r="AH1593" i="5"/>
  <c r="L1577" i="5" s="1"/>
  <c r="R790" i="5"/>
  <c r="R801" i="5" s="1"/>
  <c r="AI1540" i="5"/>
  <c r="E726" i="5"/>
  <c r="E737" i="5" s="1"/>
  <c r="AC726" i="5"/>
  <c r="AC737" i="5" s="1"/>
  <c r="U682" i="5"/>
  <c r="U693" i="5" s="1"/>
  <c r="AE705" i="5"/>
  <c r="AE716" i="5" s="1"/>
  <c r="AH1551" i="5"/>
  <c r="L1535" i="5" s="1"/>
  <c r="R639" i="5"/>
  <c r="R650" i="5" s="1"/>
  <c r="R682" i="5"/>
  <c r="R693" i="5" s="1"/>
  <c r="J769" i="5"/>
  <c r="J780" i="5" s="1"/>
  <c r="AC988" i="5"/>
  <c r="AC999" i="5" s="1"/>
  <c r="E1190" i="5"/>
  <c r="E1201" i="5" s="1"/>
  <c r="E1519" i="5"/>
  <c r="E1530" i="5" s="1"/>
  <c r="K1146" i="5"/>
  <c r="K1157" i="5" s="1"/>
  <c r="S705" i="5"/>
  <c r="S716" i="5" s="1"/>
  <c r="I660" i="5"/>
  <c r="I671" i="5" s="1"/>
  <c r="B682" i="5"/>
  <c r="B693" i="5" s="1"/>
  <c r="B790" i="5"/>
  <c r="B801" i="5" s="1"/>
  <c r="AC878" i="5"/>
  <c r="AC889" i="5" s="1"/>
  <c r="E856" i="5"/>
  <c r="E867" i="5" s="1"/>
  <c r="U1124" i="5"/>
  <c r="U1135" i="5" s="1"/>
  <c r="B856" i="5"/>
  <c r="B867" i="5" s="1"/>
  <c r="V639" i="5"/>
  <c r="V650" i="5" s="1"/>
  <c r="AD705" i="5"/>
  <c r="AD716" i="5" s="1"/>
  <c r="B726" i="5"/>
  <c r="B737" i="5" s="1"/>
  <c r="I726" i="5"/>
  <c r="I737" i="5" s="1"/>
  <c r="V878" i="5"/>
  <c r="V889" i="5" s="1"/>
  <c r="U944" i="5"/>
  <c r="U955" i="5" s="1"/>
  <c r="M1190" i="5"/>
  <c r="M1201" i="5" s="1"/>
  <c r="S1146" i="5"/>
  <c r="S1157" i="5" s="1"/>
  <c r="G988" i="5"/>
  <c r="G999" i="5" s="1"/>
  <c r="W856" i="5"/>
  <c r="W867" i="5" s="1"/>
  <c r="Q856" i="5"/>
  <c r="Q867" i="5" s="1"/>
  <c r="M812" i="5"/>
  <c r="M823" i="5" s="1"/>
  <c r="M705" i="5"/>
  <c r="M716" i="5" s="1"/>
  <c r="U834" i="5"/>
  <c r="U845" i="5" s="1"/>
  <c r="F790" i="5"/>
  <c r="F801" i="5" s="1"/>
  <c r="AC1146" i="5"/>
  <c r="AC1157" i="5" s="1"/>
  <c r="V682" i="5"/>
  <c r="V693" i="5" s="1"/>
  <c r="I790" i="5"/>
  <c r="I801" i="5" s="1"/>
  <c r="E834" i="5"/>
  <c r="E845" i="5" s="1"/>
  <c r="B1212" i="5"/>
  <c r="B1223" i="5" s="1"/>
  <c r="U1388" i="5"/>
  <c r="U1399" i="5" s="1"/>
  <c r="K922" i="5"/>
  <c r="K933" i="5" s="1"/>
  <c r="B834" i="5"/>
  <c r="B845" i="5" s="1"/>
  <c r="U1190" i="5"/>
  <c r="U1201" i="5" s="1"/>
  <c r="Q1322" i="5"/>
  <c r="Q1333" i="5" s="1"/>
  <c r="K705" i="5"/>
  <c r="K716" i="5" s="1"/>
  <c r="Y769" i="5"/>
  <c r="Y780" i="5" s="1"/>
  <c r="Q878" i="5"/>
  <c r="Q889" i="5" s="1"/>
  <c r="G856" i="5"/>
  <c r="G867" i="5" s="1"/>
  <c r="G790" i="5"/>
  <c r="G801" i="5" s="1"/>
  <c r="B1077" i="5"/>
  <c r="B1088" i="5" s="1"/>
  <c r="E900" i="5"/>
  <c r="E911" i="5" s="1"/>
  <c r="B812" i="5"/>
  <c r="B823" i="5" s="1"/>
  <c r="E1234" i="5"/>
  <c r="E1245" i="5" s="1"/>
  <c r="M1101" i="5"/>
  <c r="M1112" i="5" s="1"/>
  <c r="M834" i="5"/>
  <c r="M845" i="5" s="1"/>
  <c r="I856" i="5"/>
  <c r="I867" i="5" s="1"/>
  <c r="I1033" i="5"/>
  <c r="I1044" i="5" s="1"/>
  <c r="U1476" i="5"/>
  <c r="U1487" i="5" s="1"/>
  <c r="U1498" i="5"/>
  <c r="U1509" i="5" s="1"/>
  <c r="E988" i="5"/>
  <c r="E999" i="5" s="1"/>
  <c r="AC682" i="5"/>
  <c r="AC693" i="5" s="1"/>
  <c r="J660" i="5"/>
  <c r="J671" i="5" s="1"/>
  <c r="AD639" i="5"/>
  <c r="AD650" i="5" s="1"/>
  <c r="R705" i="5"/>
  <c r="R716" i="5" s="1"/>
  <c r="I900" i="5"/>
  <c r="I911" i="5" s="1"/>
  <c r="U1278" i="5"/>
  <c r="U1289" i="5" s="1"/>
  <c r="I1366" i="5"/>
  <c r="I1377" i="5" s="1"/>
  <c r="AE1432" i="5"/>
  <c r="AE1443" i="5" s="1"/>
  <c r="N769" i="5"/>
  <c r="N780" i="5" s="1"/>
  <c r="AD922" i="5"/>
  <c r="AD933" i="5" s="1"/>
  <c r="R748" i="5"/>
  <c r="R759" i="5" s="1"/>
  <c r="B1010" i="5"/>
  <c r="B1021" i="5" s="1"/>
  <c r="M1010" i="5"/>
  <c r="M1021" i="5" s="1"/>
  <c r="C1124" i="5"/>
  <c r="C1135" i="5" s="1"/>
  <c r="U1146" i="5"/>
  <c r="U1157" i="5" s="1"/>
  <c r="AC1168" i="5"/>
  <c r="AC1179" i="5" s="1"/>
  <c r="K988" i="5"/>
  <c r="K999" i="5" s="1"/>
  <c r="AE922" i="5"/>
  <c r="AE933" i="5" s="1"/>
  <c r="B900" i="5"/>
  <c r="B911" i="5" s="1"/>
  <c r="Q1077" i="5"/>
  <c r="Q1088" i="5" s="1"/>
  <c r="I1300" i="5"/>
  <c r="I1311" i="5" s="1"/>
  <c r="E790" i="5"/>
  <c r="E801" i="5" s="1"/>
  <c r="Q1168" i="5"/>
  <c r="Q1179" i="5" s="1"/>
  <c r="I1077" i="5"/>
  <c r="I1088" i="5" s="1"/>
  <c r="E1212" i="5"/>
  <c r="E1223" i="5" s="1"/>
  <c r="U1212" i="5"/>
  <c r="U1223" i="5" s="1"/>
  <c r="U726" i="5"/>
  <c r="U737" i="5" s="1"/>
  <c r="J705" i="5"/>
  <c r="J716" i="5" s="1"/>
  <c r="AE639" i="5"/>
  <c r="AE650" i="5" s="1"/>
  <c r="M1256" i="5"/>
  <c r="M1267" i="5" s="1"/>
  <c r="N639" i="5"/>
  <c r="N650" i="5" s="1"/>
  <c r="AD1212" i="5"/>
  <c r="AD1223" i="5" s="1"/>
  <c r="Y1344" i="5"/>
  <c r="Y1355" i="5" s="1"/>
  <c r="M1322" i="5"/>
  <c r="M1333" i="5" s="1"/>
  <c r="M1519" i="5"/>
  <c r="M1530" i="5" s="1"/>
  <c r="Q1476" i="5"/>
  <c r="Q1487" i="5" s="1"/>
  <c r="Y1077" i="5"/>
  <c r="Y1088" i="5" s="1"/>
  <c r="K660" i="5"/>
  <c r="K671" i="5" s="1"/>
  <c r="V1234" i="5"/>
  <c r="V1245" i="5" s="1"/>
  <c r="U1410" i="5"/>
  <c r="U1421" i="5" s="1"/>
  <c r="B1344" i="5"/>
  <c r="B1355" i="5" s="1"/>
  <c r="V1322" i="5"/>
  <c r="V1333" i="5" s="1"/>
  <c r="V1476" i="5"/>
  <c r="V1487" i="5" s="1"/>
  <c r="Q1388" i="5"/>
  <c r="Q1399" i="5" s="1"/>
  <c r="V748" i="5"/>
  <c r="V759" i="5" s="1"/>
  <c r="N790" i="5"/>
  <c r="N801" i="5" s="1"/>
  <c r="W639" i="5"/>
  <c r="W650" i="5" s="1"/>
  <c r="N1190" i="5"/>
  <c r="N1201" i="5" s="1"/>
  <c r="V1101" i="5"/>
  <c r="V1112" i="5" s="1"/>
  <c r="K682" i="5"/>
  <c r="K693" i="5" s="1"/>
  <c r="U965" i="5"/>
  <c r="U976" i="5" s="1"/>
  <c r="AC1124" i="5"/>
  <c r="AC1135" i="5" s="1"/>
  <c r="Y1055" i="5"/>
  <c r="Y1066" i="5" s="1"/>
  <c r="U1366" i="5"/>
  <c r="U1377" i="5" s="1"/>
  <c r="M1432" i="5"/>
  <c r="M1443" i="5" s="1"/>
  <c r="AC1388" i="5"/>
  <c r="AC1399" i="5" s="1"/>
  <c r="Q1344" i="5"/>
  <c r="Q1355" i="5" s="1"/>
  <c r="Q1234" i="5"/>
  <c r="Q1245" i="5" s="1"/>
  <c r="Q1190" i="5"/>
  <c r="Q1201" i="5" s="1"/>
  <c r="V1519" i="5"/>
  <c r="V1530" i="5" s="1"/>
  <c r="N856" i="5"/>
  <c r="N867" i="5" s="1"/>
  <c r="E1101" i="5"/>
  <c r="E1112" i="5" s="1"/>
  <c r="I1124" i="5"/>
  <c r="I1135" i="5" s="1"/>
  <c r="F1168" i="5"/>
  <c r="F1179" i="5" s="1"/>
  <c r="E1168" i="5"/>
  <c r="E1179" i="5" s="1"/>
  <c r="M1212" i="5"/>
  <c r="M1223" i="5" s="1"/>
  <c r="B1278" i="5"/>
  <c r="B1289" i="5" s="1"/>
  <c r="U1344" i="5"/>
  <c r="U1355" i="5" s="1"/>
  <c r="E1410" i="5"/>
  <c r="E1421" i="5" s="1"/>
  <c r="Q1519" i="5"/>
  <c r="Q1530" i="5" s="1"/>
  <c r="C1146" i="5"/>
  <c r="C1157" i="5" s="1"/>
  <c r="F726" i="5"/>
  <c r="F737" i="5" s="1"/>
  <c r="R856" i="5"/>
  <c r="R867" i="5" s="1"/>
  <c r="AC1519" i="5"/>
  <c r="AC1530" i="5" s="1"/>
  <c r="I1322" i="5"/>
  <c r="I1333" i="5" s="1"/>
  <c r="U1234" i="5"/>
  <c r="U1245" i="5" s="1"/>
  <c r="Q900" i="5"/>
  <c r="Q911" i="5" s="1"/>
  <c r="I834" i="5"/>
  <c r="I845" i="5" s="1"/>
  <c r="U812" i="5"/>
  <c r="U823" i="5" s="1"/>
  <c r="Q790" i="5"/>
  <c r="Q801" i="5" s="1"/>
  <c r="E1010" i="5"/>
  <c r="E1021" i="5" s="1"/>
  <c r="U1300" i="5"/>
  <c r="U1311" i="5" s="1"/>
  <c r="F1322" i="5"/>
  <c r="F1333" i="5" s="1"/>
  <c r="Y1388" i="5"/>
  <c r="Y1399" i="5" s="1"/>
  <c r="F748" i="5"/>
  <c r="F759" i="5" s="1"/>
  <c r="I812" i="5"/>
  <c r="I823" i="5" s="1"/>
  <c r="I1278" i="5"/>
  <c r="I1289" i="5" s="1"/>
  <c r="B1410" i="5"/>
  <c r="B1421" i="5" s="1"/>
  <c r="F1519" i="5"/>
  <c r="F1530" i="5" s="1"/>
  <c r="U1168" i="5"/>
  <c r="U1179" i="5" s="1"/>
  <c r="M965" i="5"/>
  <c r="M976" i="5" s="1"/>
  <c r="J639" i="5"/>
  <c r="J650" i="5" s="1"/>
  <c r="Q660" i="5"/>
  <c r="Q671" i="5" s="1"/>
  <c r="F705" i="5"/>
  <c r="F716" i="5" s="1"/>
  <c r="E748" i="5"/>
  <c r="E759" i="5" s="1"/>
  <c r="E812" i="5"/>
  <c r="E823" i="5" s="1"/>
  <c r="U922" i="5"/>
  <c r="U933" i="5" s="1"/>
  <c r="K1055" i="5"/>
  <c r="K1066" i="5" s="1"/>
  <c r="AC1454" i="5"/>
  <c r="AC1465" i="5" s="1"/>
  <c r="M660" i="5"/>
  <c r="M671" i="5" s="1"/>
  <c r="B660" i="5"/>
  <c r="B671" i="5" s="1"/>
  <c r="B769" i="5"/>
  <c r="B780" i="5" s="1"/>
  <c r="U878" i="5"/>
  <c r="U889" i="5" s="1"/>
  <c r="B922" i="5"/>
  <c r="B933" i="5" s="1"/>
  <c r="Q922" i="5"/>
  <c r="Q933" i="5" s="1"/>
  <c r="AC1322" i="5"/>
  <c r="AC1333" i="5" s="1"/>
  <c r="I1454" i="5"/>
  <c r="I1465" i="5" s="1"/>
  <c r="M1498" i="5"/>
  <c r="M1509" i="5" s="1"/>
  <c r="B1300" i="5"/>
  <c r="B1311" i="5" s="1"/>
  <c r="W1055" i="5"/>
  <c r="W1066" i="5" s="1"/>
  <c r="Z362" i="5"/>
  <c r="Z373" i="5" s="1"/>
  <c r="AD748" i="5"/>
  <c r="AD759" i="5" s="1"/>
  <c r="R769" i="5"/>
  <c r="R780" i="5" s="1"/>
  <c r="S856" i="5"/>
  <c r="S867" i="5" s="1"/>
  <c r="U856" i="5"/>
  <c r="U867" i="5" s="1"/>
  <c r="AC1278" i="5"/>
  <c r="AC1289" i="5" s="1"/>
  <c r="I1410" i="5"/>
  <c r="I1421" i="5" s="1"/>
  <c r="AD812" i="5"/>
  <c r="AD823" i="5" s="1"/>
  <c r="R1498" i="5"/>
  <c r="R1509" i="5" s="1"/>
  <c r="N1410" i="5"/>
  <c r="N1421" i="5" s="1"/>
  <c r="U1454" i="5"/>
  <c r="U1465" i="5" s="1"/>
  <c r="M1278" i="5"/>
  <c r="M1289" i="5" s="1"/>
  <c r="M1168" i="5"/>
  <c r="M1179" i="5" s="1"/>
  <c r="AD1077" i="5"/>
  <c r="AD1088" i="5" s="1"/>
  <c r="J1033" i="5"/>
  <c r="J1044" i="5" s="1"/>
  <c r="AC1212" i="5"/>
  <c r="AC1223" i="5" s="1"/>
  <c r="E1256" i="5"/>
  <c r="E1267" i="5" s="1"/>
  <c r="AC1366" i="5"/>
  <c r="AC1377" i="5" s="1"/>
  <c r="AC1498" i="5"/>
  <c r="AC1509" i="5" s="1"/>
  <c r="C1055" i="5"/>
  <c r="C1066" i="5" s="1"/>
  <c r="AE1010" i="5"/>
  <c r="AE1021" i="5" s="1"/>
  <c r="C660" i="5"/>
  <c r="C671" i="5" s="1"/>
  <c r="I748" i="5"/>
  <c r="I759" i="5" s="1"/>
  <c r="V965" i="5"/>
  <c r="V976" i="5" s="1"/>
  <c r="E1077" i="5"/>
  <c r="E1088" i="5" s="1"/>
  <c r="K1124" i="5"/>
  <c r="K1135" i="5" s="1"/>
  <c r="U1256" i="5"/>
  <c r="U1267" i="5" s="1"/>
  <c r="AC1234" i="5"/>
  <c r="AC1245" i="5" s="1"/>
  <c r="I1234" i="5"/>
  <c r="I1245" i="5" s="1"/>
  <c r="AC1300" i="5"/>
  <c r="AC1311" i="5" s="1"/>
  <c r="AD1388" i="5"/>
  <c r="AD1399" i="5" s="1"/>
  <c r="B1498" i="5"/>
  <c r="B1509" i="5" s="1"/>
  <c r="G769" i="5"/>
  <c r="G780" i="5" s="1"/>
  <c r="Y1476" i="5"/>
  <c r="Y1487" i="5" s="1"/>
  <c r="J1519" i="5"/>
  <c r="J1530" i="5" s="1"/>
  <c r="Z1519" i="5"/>
  <c r="Z1530" i="5" s="1"/>
  <c r="I1498" i="5"/>
  <c r="I1509" i="5" s="1"/>
  <c r="Y1256" i="5"/>
  <c r="Y1267" i="5" s="1"/>
  <c r="E1476" i="5"/>
  <c r="E1487" i="5" s="1"/>
  <c r="E1388" i="5"/>
  <c r="E1399" i="5" s="1"/>
  <c r="Y1366" i="5"/>
  <c r="Y1377" i="5" s="1"/>
  <c r="K1454" i="5"/>
  <c r="K1465" i="5" s="1"/>
  <c r="V1498" i="5"/>
  <c r="V1509" i="5" s="1"/>
  <c r="Q1498" i="5"/>
  <c r="Q1509" i="5" s="1"/>
  <c r="AE988" i="5"/>
  <c r="AE999" i="5" s="1"/>
  <c r="V1344" i="5"/>
  <c r="V1355" i="5" s="1"/>
  <c r="J1410" i="5"/>
  <c r="J1421" i="5" s="1"/>
  <c r="Z1476" i="5"/>
  <c r="Z1487" i="5" s="1"/>
  <c r="R1454" i="5"/>
  <c r="R1465" i="5" s="1"/>
  <c r="Z1410" i="5"/>
  <c r="Z1421" i="5" s="1"/>
  <c r="N1300" i="5"/>
  <c r="N1311" i="5" s="1"/>
  <c r="AD1278" i="5"/>
  <c r="AD1289" i="5" s="1"/>
  <c r="V1168" i="5"/>
  <c r="V1179" i="5" s="1"/>
  <c r="J1190" i="5"/>
  <c r="J1201" i="5" s="1"/>
  <c r="R1234" i="5"/>
  <c r="R1245" i="5" s="1"/>
  <c r="Q1410" i="5"/>
  <c r="Q1421" i="5" s="1"/>
  <c r="AD1410" i="5"/>
  <c r="AD1421" i="5" s="1"/>
  <c r="AD1498" i="5"/>
  <c r="AD1509" i="5" s="1"/>
  <c r="Y1124" i="5"/>
  <c r="Y1135" i="5" s="1"/>
  <c r="Y1190" i="5"/>
  <c r="Y1201" i="5" s="1"/>
  <c r="Y1410" i="5"/>
  <c r="Y1421" i="5" s="1"/>
  <c r="J1498" i="5"/>
  <c r="J1509" i="5" s="1"/>
  <c r="Y1300" i="5"/>
  <c r="Y1311" i="5" s="1"/>
  <c r="N1498" i="5"/>
  <c r="N1509" i="5" s="1"/>
  <c r="Z1454" i="5"/>
  <c r="Z1465" i="5" s="1"/>
  <c r="N1454" i="5"/>
  <c r="N1465" i="5" s="1"/>
  <c r="AD1454" i="5"/>
  <c r="AD1465" i="5" s="1"/>
  <c r="R1410" i="5"/>
  <c r="R1421" i="5" s="1"/>
  <c r="R1388" i="5"/>
  <c r="R1399" i="5" s="1"/>
  <c r="J1366" i="5"/>
  <c r="J1377" i="5" s="1"/>
  <c r="V1366" i="5"/>
  <c r="V1377" i="5" s="1"/>
  <c r="N1256" i="5"/>
  <c r="N1267" i="5" s="1"/>
  <c r="R1476" i="5"/>
  <c r="R1487" i="5" s="1"/>
  <c r="Y1498" i="5"/>
  <c r="Y1509" i="5" s="1"/>
  <c r="F1410" i="5"/>
  <c r="F1421" i="5" s="1"/>
  <c r="AD1010" i="5"/>
  <c r="AD1021" i="5" s="1"/>
  <c r="AD1476" i="5"/>
  <c r="AD1487" i="5" s="1"/>
  <c r="J1476" i="5"/>
  <c r="J1487" i="5" s="1"/>
  <c r="V1300" i="5"/>
  <c r="V1311" i="5" s="1"/>
  <c r="V1454" i="5"/>
  <c r="V1465" i="5" s="1"/>
  <c r="Z1432" i="5"/>
  <c r="Z1443" i="5" s="1"/>
  <c r="N1366" i="5"/>
  <c r="N1377" i="5" s="1"/>
  <c r="I1388" i="5"/>
  <c r="I1399" i="5" s="1"/>
  <c r="R1432" i="5"/>
  <c r="R1443" i="5" s="1"/>
  <c r="B1388" i="5"/>
  <c r="B1399" i="5" s="1"/>
  <c r="AH1420" i="5"/>
  <c r="K1406" i="5" s="1"/>
  <c r="AE1124" i="5"/>
  <c r="AE1135" i="5" s="1"/>
  <c r="Q1300" i="5"/>
  <c r="Q1311" i="5" s="1"/>
  <c r="B1454" i="5"/>
  <c r="B1465" i="5" s="1"/>
  <c r="Y1432" i="5"/>
  <c r="Y1443" i="5" s="1"/>
  <c r="R1212" i="5"/>
  <c r="R1223" i="5" s="1"/>
  <c r="J1344" i="5"/>
  <c r="J1355" i="5" s="1"/>
  <c r="R1366" i="5"/>
  <c r="R1377" i="5" s="1"/>
  <c r="J1388" i="5"/>
  <c r="J1399" i="5" s="1"/>
  <c r="S1055" i="5"/>
  <c r="S1066" i="5" s="1"/>
  <c r="F1278" i="5"/>
  <c r="F1289" i="5" s="1"/>
  <c r="Z1388" i="5"/>
  <c r="Z1399" i="5" s="1"/>
  <c r="E1146" i="5"/>
  <c r="E1157" i="5" s="1"/>
  <c r="AD1366" i="5"/>
  <c r="AD1377" i="5" s="1"/>
  <c r="R1256" i="5"/>
  <c r="R1267" i="5" s="1"/>
  <c r="N1388" i="5"/>
  <c r="N1399" i="5" s="1"/>
  <c r="Z1366" i="5"/>
  <c r="Z1377" i="5" s="1"/>
  <c r="N1278" i="5"/>
  <c r="N1289" i="5" s="1"/>
  <c r="S1300" i="5"/>
  <c r="S1311" i="5" s="1"/>
  <c r="F1344" i="5"/>
  <c r="F1355" i="5" s="1"/>
  <c r="N1322" i="5"/>
  <c r="N1333" i="5" s="1"/>
  <c r="R1190" i="5"/>
  <c r="R1201" i="5" s="1"/>
  <c r="K1278" i="5"/>
  <c r="K1289" i="5" s="1"/>
  <c r="F1146" i="5"/>
  <c r="F1157" i="5" s="1"/>
  <c r="Z1212" i="5"/>
  <c r="Z1223" i="5" s="1"/>
  <c r="M1344" i="5"/>
  <c r="M1355" i="5" s="1"/>
  <c r="B1322" i="5"/>
  <c r="B1333" i="5" s="1"/>
  <c r="Q1278" i="5"/>
  <c r="Q1289" i="5" s="1"/>
  <c r="I1168" i="5"/>
  <c r="I1179" i="5" s="1"/>
  <c r="R1344" i="5"/>
  <c r="R1355" i="5" s="1"/>
  <c r="AD1055" i="5"/>
  <c r="AD1066" i="5" s="1"/>
  <c r="V1033" i="5"/>
  <c r="V1044" i="5" s="1"/>
  <c r="J1146" i="5"/>
  <c r="J1157" i="5" s="1"/>
  <c r="AD1124" i="5"/>
  <c r="AD1135" i="5" s="1"/>
  <c r="N1010" i="5"/>
  <c r="N1021" i="5" s="1"/>
  <c r="F1190" i="5"/>
  <c r="F1201" i="5" s="1"/>
  <c r="N1212" i="5"/>
  <c r="N1223" i="5" s="1"/>
  <c r="R1300" i="5"/>
  <c r="R1311" i="5" s="1"/>
  <c r="U1322" i="5"/>
  <c r="U1333" i="5" s="1"/>
  <c r="E1322" i="5"/>
  <c r="E1333" i="5" s="1"/>
  <c r="Z1190" i="5"/>
  <c r="Z1201" i="5" s="1"/>
  <c r="X70" i="5"/>
  <c r="X81" i="5" s="1"/>
  <c r="R988" i="5"/>
  <c r="R999" i="5" s="1"/>
  <c r="N1077" i="5"/>
  <c r="N1088" i="5" s="1"/>
  <c r="V1190" i="5"/>
  <c r="V1201" i="5" s="1"/>
  <c r="J1234" i="5"/>
  <c r="J1245" i="5" s="1"/>
  <c r="I1256" i="5"/>
  <c r="I1267" i="5" s="1"/>
  <c r="AD1256" i="5"/>
  <c r="AD1267" i="5" s="1"/>
  <c r="V1278" i="5"/>
  <c r="V1289" i="5" s="1"/>
  <c r="AD1322" i="5"/>
  <c r="AD1333" i="5" s="1"/>
  <c r="AE1055" i="5"/>
  <c r="AE1066" i="5" s="1"/>
  <c r="Y1278" i="5"/>
  <c r="Y1289" i="5" s="1"/>
  <c r="F965" i="5"/>
  <c r="F976" i="5" s="1"/>
  <c r="E1033" i="5"/>
  <c r="E1044" i="5" s="1"/>
  <c r="V1212" i="5"/>
  <c r="V1223" i="5" s="1"/>
  <c r="F1212" i="5"/>
  <c r="F1223" i="5" s="1"/>
  <c r="R1278" i="5"/>
  <c r="R1289" i="5" s="1"/>
  <c r="AD1300" i="5"/>
  <c r="AD1311" i="5" s="1"/>
  <c r="AC1344" i="5"/>
  <c r="AC1355" i="5" s="1"/>
  <c r="I1344" i="5"/>
  <c r="I1355" i="5" s="1"/>
  <c r="C1300" i="5"/>
  <c r="C1311" i="5" s="1"/>
  <c r="G1344" i="5"/>
  <c r="G1355" i="5" s="1"/>
  <c r="V1146" i="5"/>
  <c r="V1157" i="5" s="1"/>
  <c r="C1168" i="5"/>
  <c r="C1179" i="5" s="1"/>
  <c r="AE1344" i="5"/>
  <c r="AE1355" i="5" s="1"/>
  <c r="Z1234" i="5"/>
  <c r="Z1245" i="5" s="1"/>
  <c r="Z1033" i="5"/>
  <c r="Z1044" i="5" s="1"/>
  <c r="Y1212" i="5"/>
  <c r="Y1223" i="5" s="1"/>
  <c r="AH1222" i="5"/>
  <c r="K1208" i="5" s="1"/>
  <c r="K1300" i="5"/>
  <c r="K1311" i="5" s="1"/>
  <c r="R1146" i="5"/>
  <c r="R1157" i="5" s="1"/>
  <c r="Z1146" i="5"/>
  <c r="Z1157" i="5" s="1"/>
  <c r="N1146" i="5"/>
  <c r="N1157" i="5" s="1"/>
  <c r="B1146" i="5"/>
  <c r="B1157" i="5" s="1"/>
  <c r="G1146" i="5"/>
  <c r="G1157" i="5" s="1"/>
  <c r="Q1146" i="5"/>
  <c r="Q1157" i="5" s="1"/>
  <c r="F1124" i="5"/>
  <c r="F1135" i="5" s="1"/>
  <c r="N1101" i="5"/>
  <c r="N1112" i="5" s="1"/>
  <c r="U1101" i="5"/>
  <c r="U1112" i="5" s="1"/>
  <c r="M1146" i="5"/>
  <c r="M1157" i="5" s="1"/>
  <c r="AE1146" i="5"/>
  <c r="AE1157" i="5" s="1"/>
  <c r="Z834" i="5"/>
  <c r="Z845" i="5" s="1"/>
  <c r="AC1101" i="5"/>
  <c r="AC1112" i="5" s="1"/>
  <c r="U1010" i="5"/>
  <c r="U1021" i="5" s="1"/>
  <c r="B944" i="5"/>
  <c r="B955" i="5" s="1"/>
  <c r="AD944" i="5"/>
  <c r="AD955" i="5" s="1"/>
  <c r="Q1124" i="5"/>
  <c r="Q1135" i="5" s="1"/>
  <c r="R1124" i="5"/>
  <c r="R1135" i="5" s="1"/>
  <c r="B748" i="5"/>
  <c r="B759" i="5" s="1"/>
  <c r="Z1101" i="5"/>
  <c r="Z1112" i="5" s="1"/>
  <c r="F900" i="5"/>
  <c r="F911" i="5" s="1"/>
  <c r="J1077" i="5"/>
  <c r="J1088" i="5" s="1"/>
  <c r="V1055" i="5"/>
  <c r="V1066" i="5" s="1"/>
  <c r="N900" i="5"/>
  <c r="N911" i="5" s="1"/>
  <c r="AD856" i="5"/>
  <c r="AD867" i="5" s="1"/>
  <c r="F1077" i="5"/>
  <c r="F1088" i="5" s="1"/>
  <c r="V1010" i="5"/>
  <c r="V1021" i="5" s="1"/>
  <c r="J790" i="5"/>
  <c r="J801" i="5" s="1"/>
  <c r="U1077" i="5"/>
  <c r="U1088" i="5" s="1"/>
  <c r="AC1055" i="5"/>
  <c r="AC1066" i="5" s="1"/>
  <c r="Q1033" i="5"/>
  <c r="Q1044" i="5" s="1"/>
  <c r="Y1033" i="5"/>
  <c r="Y1044" i="5" s="1"/>
  <c r="Y965" i="5"/>
  <c r="Y976" i="5" s="1"/>
  <c r="I944" i="5"/>
  <c r="I955" i="5" s="1"/>
  <c r="Y900" i="5"/>
  <c r="Y911" i="5" s="1"/>
  <c r="R1033" i="5"/>
  <c r="R1044" i="5" s="1"/>
  <c r="Y790" i="5"/>
  <c r="Y801" i="5" s="1"/>
  <c r="J900" i="5"/>
  <c r="J911" i="5" s="1"/>
  <c r="F988" i="5"/>
  <c r="F999" i="5" s="1"/>
  <c r="R1055" i="5"/>
  <c r="R1066" i="5" s="1"/>
  <c r="F1101" i="5"/>
  <c r="F1112" i="5" s="1"/>
  <c r="N1124" i="5"/>
  <c r="N1135" i="5" s="1"/>
  <c r="G1124" i="5"/>
  <c r="G1135" i="5" s="1"/>
  <c r="G878" i="5"/>
  <c r="G889" i="5" s="1"/>
  <c r="V257" i="5"/>
  <c r="V268" i="5" s="1"/>
  <c r="V988" i="5"/>
  <c r="V999" i="5" s="1"/>
  <c r="AD1033" i="5"/>
  <c r="AD1044" i="5" s="1"/>
  <c r="M1055" i="5"/>
  <c r="M1066" i="5" s="1"/>
  <c r="F1055" i="5"/>
  <c r="F1066" i="5" s="1"/>
  <c r="V1124" i="5"/>
  <c r="V1135" i="5" s="1"/>
  <c r="Z1055" i="5"/>
  <c r="Z1066" i="5" s="1"/>
  <c r="R427" i="5"/>
  <c r="R438" i="5" s="1"/>
  <c r="AD878" i="5"/>
  <c r="AD889" i="5" s="1"/>
  <c r="I1010" i="5"/>
  <c r="I1021" i="5" s="1"/>
  <c r="R1077" i="5"/>
  <c r="R1088" i="5" s="1"/>
  <c r="J1101" i="5"/>
  <c r="J1112" i="5" s="1"/>
  <c r="S988" i="5"/>
  <c r="S999" i="5" s="1"/>
  <c r="C988" i="5"/>
  <c r="C999" i="5" s="1"/>
  <c r="R812" i="5"/>
  <c r="R823" i="5" s="1"/>
  <c r="S922" i="5"/>
  <c r="S933" i="5" s="1"/>
  <c r="Y988" i="5"/>
  <c r="Y999" i="5" s="1"/>
  <c r="M856" i="5"/>
  <c r="M867" i="5" s="1"/>
  <c r="R922" i="5"/>
  <c r="R933" i="5" s="1"/>
  <c r="B1033" i="5"/>
  <c r="B1044" i="5" s="1"/>
  <c r="B1055" i="5"/>
  <c r="B1066" i="5" s="1"/>
  <c r="W1010" i="5"/>
  <c r="W1021" i="5" s="1"/>
  <c r="Z988" i="5"/>
  <c r="Z999" i="5" s="1"/>
  <c r="S1010" i="5"/>
  <c r="S1021" i="5" s="1"/>
  <c r="Z944" i="5"/>
  <c r="Z955" i="5" s="1"/>
  <c r="J988" i="5"/>
  <c r="J999" i="5" s="1"/>
  <c r="I922" i="5"/>
  <c r="I933" i="5" s="1"/>
  <c r="J1010" i="5"/>
  <c r="J1021" i="5" s="1"/>
  <c r="AH1020" i="5"/>
  <c r="K1006" i="5" s="1"/>
  <c r="Z1010" i="5"/>
  <c r="Z1021" i="5" s="1"/>
  <c r="N988" i="5"/>
  <c r="N999" i="5" s="1"/>
  <c r="Q988" i="5"/>
  <c r="Q999" i="5" s="1"/>
  <c r="N878" i="5"/>
  <c r="N889" i="5" s="1"/>
  <c r="N944" i="5"/>
  <c r="N955" i="5" s="1"/>
  <c r="R965" i="5"/>
  <c r="R976" i="5" s="1"/>
  <c r="Z922" i="5"/>
  <c r="Z933" i="5" s="1"/>
  <c r="W900" i="5"/>
  <c r="W911" i="5" s="1"/>
  <c r="AH998" i="5"/>
  <c r="K984" i="5" s="1"/>
  <c r="N922" i="5"/>
  <c r="N933" i="5" s="1"/>
  <c r="R944" i="5"/>
  <c r="R955" i="5" s="1"/>
  <c r="Z812" i="5"/>
  <c r="Z823" i="5" s="1"/>
  <c r="F878" i="5"/>
  <c r="F889" i="5" s="1"/>
  <c r="R878" i="5"/>
  <c r="R889" i="5" s="1"/>
  <c r="F812" i="5"/>
  <c r="F823" i="5" s="1"/>
  <c r="AD900" i="5"/>
  <c r="AD911" i="5" s="1"/>
  <c r="F856" i="5"/>
  <c r="F867" i="5" s="1"/>
  <c r="AH866" i="5"/>
  <c r="K852" i="5" s="1"/>
  <c r="F944" i="5"/>
  <c r="F955" i="5" s="1"/>
  <c r="R900" i="5"/>
  <c r="R911" i="5" s="1"/>
  <c r="J922" i="5"/>
  <c r="J933" i="5" s="1"/>
  <c r="Z900" i="5"/>
  <c r="Z911" i="5" s="1"/>
  <c r="Y922" i="5"/>
  <c r="Y933" i="5" s="1"/>
  <c r="G922" i="5"/>
  <c r="G933" i="5" s="1"/>
  <c r="Z790" i="5"/>
  <c r="Z801" i="5" s="1"/>
  <c r="AH932" i="5"/>
  <c r="K918" i="5" s="1"/>
  <c r="Y748" i="5"/>
  <c r="Y759" i="5" s="1"/>
  <c r="Z856" i="5"/>
  <c r="Z867" i="5" s="1"/>
  <c r="AH844" i="5"/>
  <c r="K830" i="5" s="1"/>
  <c r="J812" i="5"/>
  <c r="J823" i="5" s="1"/>
  <c r="Y812" i="5"/>
  <c r="Y823" i="5" s="1"/>
  <c r="AH822" i="5"/>
  <c r="K808" i="5" s="1"/>
  <c r="AH800" i="5"/>
  <c r="K786" i="5" s="1"/>
  <c r="W532" i="5"/>
  <c r="W543" i="5" s="1"/>
  <c r="R834" i="5"/>
  <c r="R845" i="5" s="1"/>
  <c r="AD769" i="5"/>
  <c r="AD780" i="5" s="1"/>
  <c r="V660" i="5"/>
  <c r="V671" i="5" s="1"/>
  <c r="N660" i="5"/>
  <c r="N671" i="5" s="1"/>
  <c r="M682" i="5"/>
  <c r="M693" i="5" s="1"/>
  <c r="Q748" i="5"/>
  <c r="Q759" i="5" s="1"/>
  <c r="AH715" i="5"/>
  <c r="K701" i="5" s="1"/>
  <c r="N705" i="5"/>
  <c r="N716" i="5" s="1"/>
  <c r="W705" i="5"/>
  <c r="W716" i="5" s="1"/>
  <c r="Y682" i="5"/>
  <c r="Y693" i="5" s="1"/>
  <c r="F660" i="5"/>
  <c r="F671" i="5" s="1"/>
  <c r="AH779" i="5"/>
  <c r="K765" i="5" s="1"/>
  <c r="C553" i="5"/>
  <c r="C564" i="5" s="1"/>
  <c r="Z726" i="5"/>
  <c r="Z737" i="5" s="1"/>
  <c r="AC511" i="5"/>
  <c r="AC522" i="5" s="1"/>
  <c r="Z705" i="5"/>
  <c r="Z716" i="5" s="1"/>
  <c r="AH758" i="5"/>
  <c r="K744" i="5" s="1"/>
  <c r="Y660" i="5"/>
  <c r="Y671" i="5" s="1"/>
  <c r="H511" i="5"/>
  <c r="H522" i="5" s="1"/>
  <c r="B532" i="5"/>
  <c r="B543" i="5" s="1"/>
  <c r="AE553" i="5"/>
  <c r="AE564" i="5" s="1"/>
  <c r="F427" i="5"/>
  <c r="F438" i="5" s="1"/>
  <c r="R575" i="5"/>
  <c r="R586" i="5" s="1"/>
  <c r="J553" i="5"/>
  <c r="J564" i="5" s="1"/>
  <c r="AD532" i="5"/>
  <c r="AD543" i="5" s="1"/>
  <c r="Z596" i="5"/>
  <c r="Z607" i="5" s="1"/>
  <c r="D575" i="5"/>
  <c r="D586" i="5" s="1"/>
  <c r="T618" i="5"/>
  <c r="T629" i="5" s="1"/>
  <c r="N490" i="5"/>
  <c r="N501" i="5" s="1"/>
  <c r="P532" i="5"/>
  <c r="P543" i="5" s="1"/>
  <c r="Z511" i="5"/>
  <c r="Z522" i="5" s="1"/>
  <c r="K448" i="5"/>
  <c r="K459" i="5" s="1"/>
  <c r="R406" i="5"/>
  <c r="R417" i="5" s="1"/>
  <c r="U448" i="5"/>
  <c r="U459" i="5" s="1"/>
  <c r="Q427" i="5"/>
  <c r="Q438" i="5" s="1"/>
  <c r="Y427" i="5"/>
  <c r="Y438" i="5" s="1"/>
  <c r="M384" i="5"/>
  <c r="M395" i="5" s="1"/>
  <c r="D427" i="5"/>
  <c r="D438" i="5" s="1"/>
  <c r="D406" i="5"/>
  <c r="D417" i="5" s="1"/>
  <c r="V341" i="5"/>
  <c r="V352" i="5" s="1"/>
  <c r="K406" i="5"/>
  <c r="K417" i="5" s="1"/>
  <c r="AI657" i="5"/>
  <c r="T655" i="5" s="1"/>
  <c r="Q362" i="5"/>
  <c r="Q373" i="5" s="1"/>
  <c r="G277" i="5"/>
  <c r="G288" i="5" s="1"/>
  <c r="X130" i="5"/>
  <c r="X141" i="5" s="1"/>
  <c r="D341" i="5"/>
  <c r="D352" i="5" s="1"/>
  <c r="Y341" i="5"/>
  <c r="Y352" i="5" s="1"/>
  <c r="R341" i="5"/>
  <c r="R352" i="5" s="1"/>
  <c r="C319" i="5"/>
  <c r="C330" i="5" s="1"/>
  <c r="X319" i="5"/>
  <c r="X330" i="5" s="1"/>
  <c r="W257" i="5"/>
  <c r="W268" i="5" s="1"/>
  <c r="AI1276" i="5"/>
  <c r="W1273" i="5" s="1"/>
  <c r="Q298" i="5"/>
  <c r="Q309" i="5" s="1"/>
  <c r="I257" i="5"/>
  <c r="I268" i="5" s="1"/>
  <c r="AI766" i="5"/>
  <c r="T764" i="5" s="1"/>
  <c r="AI920" i="5"/>
  <c r="W917" i="5" s="1"/>
  <c r="AI769" i="5"/>
  <c r="H236" i="5"/>
  <c r="H247" i="5" s="1"/>
  <c r="AI703" i="5"/>
  <c r="W700" i="5" s="1"/>
  <c r="V90" i="5"/>
  <c r="V101" i="5" s="1"/>
  <c r="AI1342" i="5"/>
  <c r="W1339" i="5" s="1"/>
  <c r="AI767" i="5"/>
  <c r="W764" i="5" s="1"/>
  <c r="AI1053" i="5"/>
  <c r="W1050" i="5" s="1"/>
  <c r="AI1098" i="5"/>
  <c r="T1096" i="5" s="1"/>
  <c r="AI985" i="5"/>
  <c r="T983" i="5" s="1"/>
  <c r="AI919" i="5"/>
  <c r="T917" i="5" s="1"/>
  <c r="L215" i="5"/>
  <c r="L226" i="5" s="1"/>
  <c r="J153" i="5"/>
  <c r="J164" i="5" s="1"/>
  <c r="AI1297" i="5"/>
  <c r="T1295" i="5" s="1"/>
  <c r="AI680" i="5"/>
  <c r="W677" i="5" s="1"/>
  <c r="AI898" i="5"/>
  <c r="W895" i="5" s="1"/>
  <c r="AI1386" i="5"/>
  <c r="W1383" i="5" s="1"/>
  <c r="AI1231" i="5"/>
  <c r="T1229" i="5" s="1"/>
  <c r="AI1209" i="5"/>
  <c r="T1207" i="5" s="1"/>
  <c r="AI1144" i="5"/>
  <c r="W1141" i="5" s="1"/>
  <c r="AI1008" i="5"/>
  <c r="W1005" i="5" s="1"/>
  <c r="AI1052" i="5"/>
  <c r="T1050" i="5" s="1"/>
  <c r="AI1232" i="5"/>
  <c r="W1229" i="5" s="1"/>
  <c r="AI854" i="5"/>
  <c r="W851" i="5" s="1"/>
  <c r="AI1074" i="5"/>
  <c r="T1072" i="5" s="1"/>
  <c r="AI897" i="5"/>
  <c r="T895" i="5" s="1"/>
  <c r="AI1143" i="5"/>
  <c r="T1141" i="5" s="1"/>
  <c r="AI942" i="5"/>
  <c r="W939" i="5" s="1"/>
  <c r="AI1007" i="5"/>
  <c r="T1005" i="5" s="1"/>
  <c r="U130" i="5"/>
  <c r="U141" i="5" s="1"/>
  <c r="AE70" i="5"/>
  <c r="AE81" i="5" s="1"/>
  <c r="AE10" i="5"/>
  <c r="AE21" i="5" s="1"/>
  <c r="Q130" i="5"/>
  <c r="Q141" i="5" s="1"/>
  <c r="AE153" i="5"/>
  <c r="AE164" i="5" s="1"/>
  <c r="D194" i="5"/>
  <c r="D205" i="5" s="1"/>
  <c r="Z90" i="5"/>
  <c r="Z101" i="5" s="1"/>
  <c r="Q153" i="5"/>
  <c r="Q164" i="5" s="1"/>
  <c r="W130" i="5"/>
  <c r="W141" i="5" s="1"/>
  <c r="AI705" i="5"/>
  <c r="J90" i="5"/>
  <c r="J101" i="5" s="1"/>
  <c r="R10" i="5"/>
  <c r="R21" i="5" s="1"/>
  <c r="I173" i="5"/>
  <c r="I184" i="5" s="1"/>
  <c r="AI988" i="5"/>
  <c r="AI1099" i="5"/>
  <c r="W1096" i="5" s="1"/>
  <c r="C70" i="5"/>
  <c r="C81" i="5" s="1"/>
  <c r="AI1212" i="5"/>
  <c r="AI1385" i="5"/>
  <c r="T1383" i="5" s="1"/>
  <c r="AI986" i="5"/>
  <c r="W983" i="5" s="1"/>
  <c r="AI1210" i="5"/>
  <c r="W1207" i="5" s="1"/>
  <c r="AB70" i="5"/>
  <c r="AB81" i="5" s="1"/>
  <c r="H90" i="5"/>
  <c r="H101" i="5" s="1"/>
  <c r="C130" i="5"/>
  <c r="C141" i="5" s="1"/>
  <c r="Q90" i="5"/>
  <c r="Q101" i="5" s="1"/>
  <c r="Q70" i="5"/>
  <c r="Q81" i="5" s="1"/>
  <c r="AB130" i="5"/>
  <c r="AB141" i="5" s="1"/>
  <c r="I130" i="5"/>
  <c r="I141" i="5" s="1"/>
  <c r="R130" i="5"/>
  <c r="R141" i="5" s="1"/>
  <c r="P130" i="5"/>
  <c r="P141" i="5" s="1"/>
  <c r="L130" i="5"/>
  <c r="L141" i="5" s="1"/>
  <c r="AF10" i="5"/>
  <c r="AF21" i="5" s="1"/>
  <c r="W110" i="5"/>
  <c r="W121" i="5" s="1"/>
  <c r="V50" i="5"/>
  <c r="V61" i="5" s="1"/>
  <c r="E110" i="5"/>
  <c r="E121" i="5" s="1"/>
  <c r="AC90" i="5"/>
  <c r="AC101" i="5" s="1"/>
  <c r="AI856" i="5"/>
  <c r="AI748" i="5"/>
  <c r="AI790" i="5"/>
  <c r="AI812" i="5"/>
  <c r="L70" i="5"/>
  <c r="L81" i="5" s="1"/>
  <c r="AI1432" i="5"/>
  <c r="AI922" i="5"/>
  <c r="D10" i="5"/>
  <c r="D21" i="5" s="1"/>
  <c r="AI1146" i="5"/>
  <c r="AI1410" i="5"/>
  <c r="AI1010" i="5"/>
  <c r="S70" i="5"/>
  <c r="S81" i="5" s="1"/>
  <c r="E90" i="5"/>
  <c r="E101" i="5" s="1"/>
  <c r="W70" i="5"/>
  <c r="W81" i="5" s="1"/>
  <c r="E70" i="5"/>
  <c r="E81" i="5" s="1"/>
  <c r="P90" i="5"/>
  <c r="P101" i="5" s="1"/>
  <c r="G110" i="5"/>
  <c r="G121" i="5" s="1"/>
  <c r="F130" i="5"/>
  <c r="F141" i="5" s="1"/>
  <c r="N90" i="5"/>
  <c r="N101" i="5" s="1"/>
  <c r="G90" i="5"/>
  <c r="G101" i="5" s="1"/>
  <c r="F90" i="5"/>
  <c r="F101" i="5" s="1"/>
  <c r="AD110" i="5"/>
  <c r="AD121" i="5" s="1"/>
  <c r="AA130" i="5"/>
  <c r="AA141" i="5" s="1"/>
  <c r="AC130" i="5"/>
  <c r="AC141" i="5" s="1"/>
  <c r="C1278" i="5"/>
  <c r="C1289" i="5" s="1"/>
  <c r="C1476" i="5"/>
  <c r="C1487" i="5" s="1"/>
  <c r="T130" i="5"/>
  <c r="T141" i="5" s="1"/>
  <c r="S660" i="5"/>
  <c r="S671" i="5" s="1"/>
  <c r="S682" i="5"/>
  <c r="S693" i="5" s="1"/>
  <c r="S1278" i="5"/>
  <c r="S1289" i="5" s="1"/>
  <c r="W1322" i="5"/>
  <c r="W1333" i="5" s="1"/>
  <c r="Z130" i="5"/>
  <c r="Z141" i="5" s="1"/>
  <c r="AA90" i="5"/>
  <c r="AA101" i="5" s="1"/>
  <c r="AF130" i="5"/>
  <c r="AF141" i="5" s="1"/>
  <c r="S130" i="5"/>
  <c r="S141" i="5" s="1"/>
  <c r="H130" i="5"/>
  <c r="H141" i="5" s="1"/>
  <c r="D70" i="5"/>
  <c r="D81" i="5" s="1"/>
  <c r="J110" i="5"/>
  <c r="J121" i="5" s="1"/>
  <c r="S1322" i="5"/>
  <c r="S1333" i="5" s="1"/>
  <c r="W1344" i="5"/>
  <c r="W1355" i="5" s="1"/>
  <c r="AA1278" i="5"/>
  <c r="AA1289" i="5" s="1"/>
  <c r="G70" i="5"/>
  <c r="G81" i="5" s="1"/>
  <c r="S90" i="5"/>
  <c r="S101" i="5" s="1"/>
  <c r="AA110" i="5"/>
  <c r="AA121" i="5" s="1"/>
  <c r="AC70" i="5"/>
  <c r="AC81" i="5" s="1"/>
  <c r="D130" i="5"/>
  <c r="D141" i="5" s="1"/>
  <c r="M130" i="5"/>
  <c r="M141" i="5" s="1"/>
  <c r="V130" i="5"/>
  <c r="V141" i="5" s="1"/>
  <c r="Q596" i="5"/>
  <c r="Q607" i="5" s="1"/>
  <c r="S1344" i="5"/>
  <c r="S1355" i="5" s="1"/>
  <c r="U90" i="5"/>
  <c r="U101" i="5" s="1"/>
  <c r="AE130" i="5"/>
  <c r="AE141" i="5" s="1"/>
  <c r="H70" i="5"/>
  <c r="H81" i="5" s="1"/>
  <c r="I70" i="5"/>
  <c r="I81" i="5" s="1"/>
  <c r="T90" i="5"/>
  <c r="T101" i="5" s="1"/>
  <c r="I90" i="5"/>
  <c r="I101" i="5" s="1"/>
  <c r="I110" i="5"/>
  <c r="I121" i="5" s="1"/>
  <c r="V110" i="5"/>
  <c r="V121" i="5" s="1"/>
  <c r="Y130" i="5"/>
  <c r="Y141" i="5" s="1"/>
  <c r="AE1454" i="5"/>
  <c r="AE1465" i="5" s="1"/>
  <c r="W1300" i="5"/>
  <c r="W1311" i="5" s="1"/>
  <c r="G1300" i="5"/>
  <c r="G1311" i="5" s="1"/>
  <c r="B130" i="5"/>
  <c r="B141" i="5" s="1"/>
  <c r="E130" i="5"/>
  <c r="E141" i="5" s="1"/>
  <c r="AE1322" i="5"/>
  <c r="AE1333" i="5" s="1"/>
  <c r="O1454" i="5"/>
  <c r="O1465" i="5" s="1"/>
  <c r="C1344" i="5"/>
  <c r="C1355" i="5" s="1"/>
  <c r="AF70" i="5"/>
  <c r="AF81" i="5" s="1"/>
  <c r="F70" i="5"/>
  <c r="F81" i="5" s="1"/>
  <c r="U70" i="5"/>
  <c r="U81" i="5" s="1"/>
  <c r="Z70" i="5"/>
  <c r="Z81" i="5" s="1"/>
  <c r="S1454" i="5"/>
  <c r="S1465" i="5" s="1"/>
  <c r="P70" i="5"/>
  <c r="P81" i="5" s="1"/>
  <c r="AC110" i="5"/>
  <c r="AC121" i="5" s="1"/>
  <c r="O1278" i="5"/>
  <c r="O1289" i="5" s="1"/>
  <c r="C1454" i="5"/>
  <c r="C1465" i="5" s="1"/>
  <c r="AH1310" i="5"/>
  <c r="K1296" i="5" s="1"/>
  <c r="W1278" i="5"/>
  <c r="W1289" i="5" s="1"/>
  <c r="G1278" i="5"/>
  <c r="G1289" i="5" s="1"/>
  <c r="W1234" i="5"/>
  <c r="W1245" i="5" s="1"/>
  <c r="G1234" i="5"/>
  <c r="G1245" i="5" s="1"/>
  <c r="AH140" i="5"/>
  <c r="K126" i="5" s="1"/>
  <c r="K130" i="5"/>
  <c r="K141" i="5" s="1"/>
  <c r="AD70" i="5"/>
  <c r="AD81" i="5" s="1"/>
  <c r="AB90" i="5"/>
  <c r="AB101" i="5" s="1"/>
  <c r="AA70" i="5"/>
  <c r="AA81" i="5" s="1"/>
  <c r="T70" i="5"/>
  <c r="T81" i="5" s="1"/>
  <c r="L90" i="5"/>
  <c r="L101" i="5" s="1"/>
  <c r="N110" i="5"/>
  <c r="N121" i="5" s="1"/>
  <c r="AE110" i="5"/>
  <c r="AE121" i="5" s="1"/>
  <c r="W682" i="5"/>
  <c r="W693" i="5" s="1"/>
  <c r="G682" i="5"/>
  <c r="G693" i="5" s="1"/>
  <c r="AE1300" i="5"/>
  <c r="AE1311" i="5" s="1"/>
  <c r="G1322" i="5"/>
  <c r="G1333" i="5" s="1"/>
  <c r="B1519" i="5"/>
  <c r="B1530" i="5" s="1"/>
  <c r="AH120" i="5"/>
  <c r="K106" i="5" s="1"/>
  <c r="AF90" i="5"/>
  <c r="AF101" i="5" s="1"/>
  <c r="AH1508" i="5"/>
  <c r="K1494" i="5" s="1"/>
  <c r="M110" i="5"/>
  <c r="M121" i="5" s="1"/>
  <c r="AH736" i="5"/>
  <c r="K722" i="5" s="1"/>
  <c r="AE1278" i="5"/>
  <c r="AE1289" i="5" s="1"/>
  <c r="AH1354" i="5"/>
  <c r="K1340" i="5" s="1"/>
  <c r="K1344" i="5"/>
  <c r="K1355" i="5" s="1"/>
  <c r="AH1398" i="5"/>
  <c r="K1384" i="5" s="1"/>
  <c r="AH1464" i="5"/>
  <c r="K1450" i="5" s="1"/>
  <c r="K110" i="5"/>
  <c r="K121" i="5" s="1"/>
  <c r="Y110" i="5"/>
  <c r="Y121" i="5" s="1"/>
  <c r="K90" i="5"/>
  <c r="K101" i="5" s="1"/>
  <c r="B70" i="5"/>
  <c r="B81" i="5" s="1"/>
  <c r="Y90" i="5"/>
  <c r="Y101" i="5" s="1"/>
  <c r="R90" i="5"/>
  <c r="R101" i="5" s="1"/>
  <c r="B90" i="5"/>
  <c r="B101" i="5" s="1"/>
  <c r="R70" i="5"/>
  <c r="R81" i="5" s="1"/>
  <c r="K70" i="5"/>
  <c r="K81" i="5" s="1"/>
  <c r="C1519" i="5"/>
  <c r="C1530" i="5" s="1"/>
  <c r="AH1486" i="5"/>
  <c r="K1472" i="5" s="1"/>
  <c r="AE1234" i="5"/>
  <c r="AE1245" i="5" s="1"/>
  <c r="W1454" i="5"/>
  <c r="W1465" i="5" s="1"/>
  <c r="G1454" i="5"/>
  <c r="G1465" i="5" s="1"/>
  <c r="AH1529" i="5"/>
  <c r="K1515" i="5" s="1"/>
  <c r="AA1498" i="5"/>
  <c r="AA1509" i="5" s="1"/>
  <c r="B1476" i="5"/>
  <c r="B1487" i="5" s="1"/>
  <c r="C1322" i="5"/>
  <c r="C1333" i="5" s="1"/>
  <c r="AA1300" i="5"/>
  <c r="AA1311" i="5" s="1"/>
  <c r="AA1234" i="5"/>
  <c r="AA1245" i="5" s="1"/>
  <c r="K1234" i="5"/>
  <c r="K1245" i="5" s="1"/>
  <c r="S1234" i="5"/>
  <c r="S1245" i="5" s="1"/>
  <c r="C1234" i="5"/>
  <c r="C1245" i="5" s="1"/>
  <c r="C1366" i="5"/>
  <c r="C1377" i="5" s="1"/>
  <c r="AA1344" i="5"/>
  <c r="AA1355" i="5" s="1"/>
  <c r="AH1332" i="5"/>
  <c r="K1318" i="5" s="1"/>
  <c r="O1322" i="5"/>
  <c r="O1333" i="5" s="1"/>
  <c r="AA1388" i="5"/>
  <c r="AA1399" i="5" s="1"/>
  <c r="AA1322" i="5"/>
  <c r="AA1333" i="5" s="1"/>
  <c r="B1366" i="5"/>
  <c r="B1377" i="5" s="1"/>
  <c r="AH1288" i="5"/>
  <c r="K1274" i="5" s="1"/>
  <c r="AH1200" i="5"/>
  <c r="K1186" i="5" s="1"/>
  <c r="B1256" i="5"/>
  <c r="B1267" i="5" s="1"/>
  <c r="C1256" i="5"/>
  <c r="C1267" i="5" s="1"/>
  <c r="AH1266" i="5"/>
  <c r="K1252" i="5" s="1"/>
  <c r="AH1244" i="5"/>
  <c r="K1230" i="5" s="1"/>
  <c r="AA1190" i="5"/>
  <c r="AA1201" i="5" s="1"/>
  <c r="B1168" i="5"/>
  <c r="B1179" i="5" s="1"/>
  <c r="C1101" i="5"/>
  <c r="C1112" i="5" s="1"/>
  <c r="S1101" i="5"/>
  <c r="S1112" i="5" s="1"/>
  <c r="C1077" i="5"/>
  <c r="C1088" i="5" s="1"/>
  <c r="AH1156" i="5"/>
  <c r="K1142" i="5" s="1"/>
  <c r="O1101" i="5"/>
  <c r="O1112" i="5" s="1"/>
  <c r="AE1101" i="5"/>
  <c r="AE1112" i="5" s="1"/>
  <c r="W944" i="5"/>
  <c r="W955" i="5" s="1"/>
  <c r="AI1124" i="5"/>
  <c r="B1124" i="5"/>
  <c r="B1135" i="5" s="1"/>
  <c r="G1101" i="5"/>
  <c r="G1112" i="5" s="1"/>
  <c r="B878" i="5"/>
  <c r="B889" i="5" s="1"/>
  <c r="AE944" i="5"/>
  <c r="AE955" i="5" s="1"/>
  <c r="O944" i="5"/>
  <c r="O955" i="5" s="1"/>
  <c r="AH1111" i="5"/>
  <c r="K1097" i="5" s="1"/>
  <c r="K1101" i="5"/>
  <c r="K1112" i="5" s="1"/>
  <c r="AA1101" i="5"/>
  <c r="AA1112" i="5" s="1"/>
  <c r="K1077" i="5"/>
  <c r="K1088" i="5" s="1"/>
  <c r="AH1087" i="5"/>
  <c r="K1073" i="5" s="1"/>
  <c r="S1077" i="5"/>
  <c r="S1088" i="5" s="1"/>
  <c r="K944" i="5"/>
  <c r="K955" i="5" s="1"/>
  <c r="W1077" i="5"/>
  <c r="W1088" i="5" s="1"/>
  <c r="AI1075" i="5"/>
  <c r="W1072" i="5" s="1"/>
  <c r="G1077" i="5"/>
  <c r="G1088" i="5" s="1"/>
  <c r="AA1077" i="5"/>
  <c r="AA1088" i="5" s="1"/>
  <c r="AE1077" i="5"/>
  <c r="AE1088" i="5" s="1"/>
  <c r="O1077" i="5"/>
  <c r="O1088" i="5" s="1"/>
  <c r="K878" i="5"/>
  <c r="K889" i="5" s="1"/>
  <c r="AH1065" i="5"/>
  <c r="K1051" i="5" s="1"/>
  <c r="AI1055" i="5"/>
  <c r="AE900" i="5"/>
  <c r="AE911" i="5" s="1"/>
  <c r="W965" i="5"/>
  <c r="W976" i="5" s="1"/>
  <c r="AE878" i="5"/>
  <c r="AE889" i="5" s="1"/>
  <c r="K900" i="5"/>
  <c r="K911" i="5" s="1"/>
  <c r="G965" i="5"/>
  <c r="G976" i="5" s="1"/>
  <c r="O878" i="5"/>
  <c r="O889" i="5" s="1"/>
  <c r="S878" i="5"/>
  <c r="S889" i="5" s="1"/>
  <c r="C878" i="5"/>
  <c r="C889" i="5" s="1"/>
  <c r="O900" i="5"/>
  <c r="O911" i="5" s="1"/>
  <c r="K965" i="5"/>
  <c r="K976" i="5" s="1"/>
  <c r="AH1043" i="5"/>
  <c r="K1029" i="5" s="1"/>
  <c r="AA878" i="5"/>
  <c r="AA889" i="5" s="1"/>
  <c r="G900" i="5"/>
  <c r="G911" i="5" s="1"/>
  <c r="G944" i="5"/>
  <c r="G955" i="5" s="1"/>
  <c r="S965" i="5"/>
  <c r="S976" i="5" s="1"/>
  <c r="C965" i="5"/>
  <c r="C976" i="5" s="1"/>
  <c r="B965" i="5"/>
  <c r="B976" i="5" s="1"/>
  <c r="W878" i="5"/>
  <c r="W889" i="5" s="1"/>
  <c r="S900" i="5"/>
  <c r="S911" i="5" s="1"/>
  <c r="C900" i="5"/>
  <c r="C911" i="5" s="1"/>
  <c r="AA965" i="5"/>
  <c r="AA976" i="5" s="1"/>
  <c r="S944" i="5"/>
  <c r="S955" i="5" s="1"/>
  <c r="C944" i="5"/>
  <c r="C955" i="5" s="1"/>
  <c r="AI1033" i="5"/>
  <c r="AH975" i="5"/>
  <c r="K961" i="5" s="1"/>
  <c r="AE965" i="5"/>
  <c r="AE976" i="5" s="1"/>
  <c r="AH888" i="5"/>
  <c r="K874" i="5" s="1"/>
  <c r="AH910" i="5"/>
  <c r="K896" i="5" s="1"/>
  <c r="AH954" i="5"/>
  <c r="K940" i="5" s="1"/>
  <c r="C1033" i="5"/>
  <c r="C1044" i="5" s="1"/>
  <c r="AA900" i="5"/>
  <c r="AA911" i="5" s="1"/>
  <c r="S553" i="5"/>
  <c r="S564" i="5" s="1"/>
  <c r="K639" i="5"/>
  <c r="K650" i="5" s="1"/>
  <c r="AA682" i="5"/>
  <c r="AA693" i="5" s="1"/>
  <c r="N618" i="5"/>
  <c r="N629" i="5" s="1"/>
  <c r="S532" i="5"/>
  <c r="S543" i="5" s="1"/>
  <c r="Z618" i="5"/>
  <c r="Z629" i="5" s="1"/>
  <c r="AD469" i="5"/>
  <c r="AD480" i="5" s="1"/>
  <c r="C596" i="5"/>
  <c r="C607" i="5" s="1"/>
  <c r="W660" i="5"/>
  <c r="W671" i="5" s="1"/>
  <c r="G660" i="5"/>
  <c r="G671" i="5" s="1"/>
  <c r="U532" i="5"/>
  <c r="U543" i="5" s="1"/>
  <c r="AH692" i="5"/>
  <c r="K678" i="5" s="1"/>
  <c r="AE682" i="5"/>
  <c r="AE693" i="5" s="1"/>
  <c r="AA726" i="5"/>
  <c r="AA737" i="5" s="1"/>
  <c r="AA660" i="5"/>
  <c r="AA671" i="5" s="1"/>
  <c r="AD596" i="5"/>
  <c r="AD607" i="5" s="1"/>
  <c r="AE660" i="5"/>
  <c r="AE671" i="5" s="1"/>
  <c r="AH670" i="5"/>
  <c r="K656" i="5" s="1"/>
  <c r="X596" i="5"/>
  <c r="X607" i="5" s="1"/>
  <c r="H596" i="5"/>
  <c r="H607" i="5" s="1"/>
  <c r="AF596" i="5"/>
  <c r="AF607" i="5" s="1"/>
  <c r="P596" i="5"/>
  <c r="P607" i="5" s="1"/>
  <c r="R618" i="5"/>
  <c r="R629" i="5" s="1"/>
  <c r="T596" i="5"/>
  <c r="T607" i="5" s="1"/>
  <c r="D596" i="5"/>
  <c r="D607" i="5" s="1"/>
  <c r="Y639" i="5"/>
  <c r="Y650" i="5" s="1"/>
  <c r="I618" i="5"/>
  <c r="I629" i="5" s="1"/>
  <c r="D618" i="5"/>
  <c r="D629" i="5" s="1"/>
  <c r="X575" i="5"/>
  <c r="X586" i="5" s="1"/>
  <c r="AF618" i="5"/>
  <c r="AF629" i="5" s="1"/>
  <c r="U618" i="5"/>
  <c r="U629" i="5" s="1"/>
  <c r="G618" i="5"/>
  <c r="G629" i="5" s="1"/>
  <c r="O618" i="5"/>
  <c r="O629" i="5" s="1"/>
  <c r="G575" i="5"/>
  <c r="G586" i="5" s="1"/>
  <c r="V618" i="5"/>
  <c r="V629" i="5" s="1"/>
  <c r="J618" i="5"/>
  <c r="J629" i="5" s="1"/>
  <c r="AB618" i="5"/>
  <c r="AB629" i="5" s="1"/>
  <c r="AE618" i="5"/>
  <c r="AE629" i="5" s="1"/>
  <c r="Q618" i="5"/>
  <c r="Q629" i="5" s="1"/>
  <c r="L618" i="5"/>
  <c r="L629" i="5" s="1"/>
  <c r="W618" i="5"/>
  <c r="W629" i="5" s="1"/>
  <c r="E618" i="5"/>
  <c r="E629" i="5" s="1"/>
  <c r="P618" i="5"/>
  <c r="P629" i="5" s="1"/>
  <c r="X618" i="5"/>
  <c r="X629" i="5" s="1"/>
  <c r="H618" i="5"/>
  <c r="H629" i="5" s="1"/>
  <c r="Y618" i="5"/>
  <c r="Y629" i="5" s="1"/>
  <c r="N448" i="5"/>
  <c r="N459" i="5" s="1"/>
  <c r="AB448" i="5"/>
  <c r="AB459" i="5" s="1"/>
  <c r="AA596" i="5"/>
  <c r="AA607" i="5" s="1"/>
  <c r="I596" i="5"/>
  <c r="I607" i="5" s="1"/>
  <c r="Y596" i="5"/>
  <c r="Y607" i="5" s="1"/>
  <c r="G596" i="5"/>
  <c r="G607" i="5" s="1"/>
  <c r="W596" i="5"/>
  <c r="W607" i="5" s="1"/>
  <c r="K532" i="5"/>
  <c r="K543" i="5" s="1"/>
  <c r="W511" i="5"/>
  <c r="W522" i="5" s="1"/>
  <c r="N596" i="5"/>
  <c r="N607" i="5" s="1"/>
  <c r="M596" i="5"/>
  <c r="M607" i="5" s="1"/>
  <c r="O575" i="5"/>
  <c r="O586" i="5" s="1"/>
  <c r="U596" i="5"/>
  <c r="U607" i="5" s="1"/>
  <c r="AE596" i="5"/>
  <c r="AE607" i="5" s="1"/>
  <c r="AC596" i="5"/>
  <c r="AC607" i="5" s="1"/>
  <c r="K596" i="5"/>
  <c r="K607" i="5" s="1"/>
  <c r="O596" i="5"/>
  <c r="O607" i="5" s="1"/>
  <c r="R596" i="5"/>
  <c r="R607" i="5" s="1"/>
  <c r="S596" i="5"/>
  <c r="S607" i="5" s="1"/>
  <c r="AH606" i="5"/>
  <c r="K592" i="5" s="1"/>
  <c r="AB596" i="5"/>
  <c r="AB607" i="5" s="1"/>
  <c r="L596" i="5"/>
  <c r="L607" i="5" s="1"/>
  <c r="W553" i="5"/>
  <c r="W564" i="5" s="1"/>
  <c r="AD575" i="5"/>
  <c r="AD586" i="5" s="1"/>
  <c r="AC575" i="5"/>
  <c r="AC586" i="5" s="1"/>
  <c r="B575" i="5"/>
  <c r="B586" i="5" s="1"/>
  <c r="Q575" i="5"/>
  <c r="Q586" i="5" s="1"/>
  <c r="Z575" i="5"/>
  <c r="Z586" i="5" s="1"/>
  <c r="J469" i="5"/>
  <c r="J480" i="5" s="1"/>
  <c r="AA553" i="5"/>
  <c r="AA564" i="5" s="1"/>
  <c r="F575" i="5"/>
  <c r="F586" i="5" s="1"/>
  <c r="O427" i="5"/>
  <c r="O438" i="5" s="1"/>
  <c r="V448" i="5"/>
  <c r="V459" i="5" s="1"/>
  <c r="AD511" i="5"/>
  <c r="AD522" i="5" s="1"/>
  <c r="F511" i="5"/>
  <c r="F522" i="5" s="1"/>
  <c r="AA575" i="5"/>
  <c r="AA586" i="5" s="1"/>
  <c r="V575" i="5"/>
  <c r="V586" i="5" s="1"/>
  <c r="H575" i="5"/>
  <c r="H586" i="5" s="1"/>
  <c r="U575" i="5"/>
  <c r="U586" i="5" s="1"/>
  <c r="E575" i="5"/>
  <c r="E586" i="5" s="1"/>
  <c r="AE575" i="5"/>
  <c r="AE586" i="5" s="1"/>
  <c r="T575" i="5"/>
  <c r="T586" i="5" s="1"/>
  <c r="I575" i="5"/>
  <c r="I586" i="5" s="1"/>
  <c r="S575" i="5"/>
  <c r="S586" i="5" s="1"/>
  <c r="AF553" i="5"/>
  <c r="AF564" i="5" s="1"/>
  <c r="K575" i="5"/>
  <c r="K586" i="5" s="1"/>
  <c r="M575" i="5"/>
  <c r="M586" i="5" s="1"/>
  <c r="Y575" i="5"/>
  <c r="Y586" i="5" s="1"/>
  <c r="AF575" i="5"/>
  <c r="AF586" i="5" s="1"/>
  <c r="D553" i="5"/>
  <c r="D564" i="5" s="1"/>
  <c r="K553" i="5"/>
  <c r="K564" i="5" s="1"/>
  <c r="J511" i="5"/>
  <c r="J522" i="5" s="1"/>
  <c r="B553" i="5"/>
  <c r="B564" i="5" s="1"/>
  <c r="L553" i="5"/>
  <c r="L564" i="5" s="1"/>
  <c r="N553" i="5"/>
  <c r="N564" i="5" s="1"/>
  <c r="G511" i="5"/>
  <c r="G522" i="5" s="1"/>
  <c r="AA532" i="5"/>
  <c r="AA543" i="5" s="1"/>
  <c r="C532" i="5"/>
  <c r="C543" i="5" s="1"/>
  <c r="M553" i="5"/>
  <c r="M564" i="5" s="1"/>
  <c r="G553" i="5"/>
  <c r="G564" i="5" s="1"/>
  <c r="T553" i="5"/>
  <c r="T564" i="5" s="1"/>
  <c r="AD553" i="5"/>
  <c r="AD564" i="5" s="1"/>
  <c r="O553" i="5"/>
  <c r="O564" i="5" s="1"/>
  <c r="AB553" i="5"/>
  <c r="AB564" i="5" s="1"/>
  <c r="Q553" i="5"/>
  <c r="Q564" i="5" s="1"/>
  <c r="Z553" i="5"/>
  <c r="Z564" i="5" s="1"/>
  <c r="E511" i="5"/>
  <c r="E522" i="5" s="1"/>
  <c r="U553" i="5"/>
  <c r="U564" i="5" s="1"/>
  <c r="AC553" i="5"/>
  <c r="AC564" i="5" s="1"/>
  <c r="E553" i="5"/>
  <c r="E564" i="5" s="1"/>
  <c r="E427" i="5"/>
  <c r="E438" i="5" s="1"/>
  <c r="J532" i="5"/>
  <c r="J543" i="5" s="1"/>
  <c r="E490" i="5"/>
  <c r="E501" i="5" s="1"/>
  <c r="L532" i="5"/>
  <c r="L543" i="5" s="1"/>
  <c r="P553" i="5"/>
  <c r="P564" i="5" s="1"/>
  <c r="AH563" i="5"/>
  <c r="K549" i="5" s="1"/>
  <c r="X553" i="5"/>
  <c r="X564" i="5" s="1"/>
  <c r="H553" i="5"/>
  <c r="H564" i="5" s="1"/>
  <c r="Y553" i="5"/>
  <c r="Y564" i="5" s="1"/>
  <c r="F532" i="5"/>
  <c r="F543" i="5" s="1"/>
  <c r="V532" i="5"/>
  <c r="V543" i="5" s="1"/>
  <c r="H532" i="5"/>
  <c r="H543" i="5" s="1"/>
  <c r="O532" i="5"/>
  <c r="O543" i="5" s="1"/>
  <c r="X532" i="5"/>
  <c r="X543" i="5" s="1"/>
  <c r="Z532" i="5"/>
  <c r="Z543" i="5" s="1"/>
  <c r="Q532" i="5"/>
  <c r="Q543" i="5" s="1"/>
  <c r="T532" i="5"/>
  <c r="T543" i="5" s="1"/>
  <c r="Y532" i="5"/>
  <c r="Y543" i="5" s="1"/>
  <c r="N532" i="5"/>
  <c r="N543" i="5" s="1"/>
  <c r="E532" i="5"/>
  <c r="E543" i="5" s="1"/>
  <c r="AE532" i="5"/>
  <c r="AE543" i="5" s="1"/>
  <c r="I532" i="5"/>
  <c r="I543" i="5" s="1"/>
  <c r="AB532" i="5"/>
  <c r="AB543" i="5" s="1"/>
  <c r="AF532" i="5"/>
  <c r="AF543" i="5" s="1"/>
  <c r="L511" i="5"/>
  <c r="L522" i="5" s="1"/>
  <c r="D532" i="5"/>
  <c r="D543" i="5" s="1"/>
  <c r="B511" i="5"/>
  <c r="B522" i="5" s="1"/>
  <c r="J490" i="5"/>
  <c r="J501" i="5" s="1"/>
  <c r="AB511" i="5"/>
  <c r="AB522" i="5" s="1"/>
  <c r="I511" i="5"/>
  <c r="I522" i="5" s="1"/>
  <c r="X511" i="5"/>
  <c r="X522" i="5" s="1"/>
  <c r="C490" i="5"/>
  <c r="C501" i="5" s="1"/>
  <c r="AF511" i="5"/>
  <c r="AF522" i="5" s="1"/>
  <c r="S511" i="5"/>
  <c r="S522" i="5" s="1"/>
  <c r="Q511" i="5"/>
  <c r="Q522" i="5" s="1"/>
  <c r="N469" i="5"/>
  <c r="N480" i="5" s="1"/>
  <c r="T511" i="5"/>
  <c r="T522" i="5" s="1"/>
  <c r="AA511" i="5"/>
  <c r="AA522" i="5" s="1"/>
  <c r="U511" i="5"/>
  <c r="U522" i="5" s="1"/>
  <c r="AE511" i="5"/>
  <c r="AE522" i="5" s="1"/>
  <c r="K511" i="5"/>
  <c r="K522" i="5" s="1"/>
  <c r="C511" i="5"/>
  <c r="C522" i="5" s="1"/>
  <c r="M511" i="5"/>
  <c r="M522" i="5" s="1"/>
  <c r="P511" i="5"/>
  <c r="P522" i="5" s="1"/>
  <c r="AA490" i="5"/>
  <c r="AA501" i="5" s="1"/>
  <c r="K490" i="5"/>
  <c r="K501" i="5" s="1"/>
  <c r="Y511" i="5"/>
  <c r="Y522" i="5" s="1"/>
  <c r="R448" i="5"/>
  <c r="R459" i="5" s="1"/>
  <c r="D511" i="5"/>
  <c r="D522" i="5" s="1"/>
  <c r="R511" i="5"/>
  <c r="R522" i="5" s="1"/>
  <c r="AH521" i="5"/>
  <c r="K507" i="5" s="1"/>
  <c r="M490" i="5"/>
  <c r="M501" i="5" s="1"/>
  <c r="AB490" i="5"/>
  <c r="AB501" i="5" s="1"/>
  <c r="P490" i="5"/>
  <c r="P501" i="5" s="1"/>
  <c r="U490" i="5"/>
  <c r="U501" i="5" s="1"/>
  <c r="V490" i="5"/>
  <c r="V501" i="5" s="1"/>
  <c r="S490" i="5"/>
  <c r="S501" i="5" s="1"/>
  <c r="D490" i="5"/>
  <c r="D501" i="5" s="1"/>
  <c r="B490" i="5"/>
  <c r="B501" i="5" s="1"/>
  <c r="AF490" i="5"/>
  <c r="AF501" i="5" s="1"/>
  <c r="L490" i="5"/>
  <c r="L501" i="5" s="1"/>
  <c r="AF448" i="5"/>
  <c r="AF459" i="5" s="1"/>
  <c r="R490" i="5"/>
  <c r="R501" i="5" s="1"/>
  <c r="Y490" i="5"/>
  <c r="Y501" i="5" s="1"/>
  <c r="AH500" i="5"/>
  <c r="K486" i="5" s="1"/>
  <c r="L469" i="5"/>
  <c r="L480" i="5" s="1"/>
  <c r="D469" i="5"/>
  <c r="D480" i="5" s="1"/>
  <c r="J406" i="5"/>
  <c r="J417" i="5" s="1"/>
  <c r="J448" i="5"/>
  <c r="J459" i="5" s="1"/>
  <c r="Z384" i="5"/>
  <c r="Z395" i="5" s="1"/>
  <c r="I469" i="5"/>
  <c r="I480" i="5" s="1"/>
  <c r="K469" i="5"/>
  <c r="K480" i="5" s="1"/>
  <c r="AA448" i="5"/>
  <c r="AA459" i="5" s="1"/>
  <c r="B469" i="5"/>
  <c r="B480" i="5" s="1"/>
  <c r="P469" i="5"/>
  <c r="P480" i="5" s="1"/>
  <c r="C469" i="5"/>
  <c r="C480" i="5" s="1"/>
  <c r="S469" i="5"/>
  <c r="S480" i="5" s="1"/>
  <c r="C448" i="5"/>
  <c r="C459" i="5" s="1"/>
  <c r="AB469" i="5"/>
  <c r="AB480" i="5" s="1"/>
  <c r="AF469" i="5"/>
  <c r="AF480" i="5" s="1"/>
  <c r="Y469" i="5"/>
  <c r="Y480" i="5" s="1"/>
  <c r="M448" i="5"/>
  <c r="M459" i="5" s="1"/>
  <c r="R469" i="5"/>
  <c r="R480" i="5" s="1"/>
  <c r="Z469" i="5"/>
  <c r="Z480" i="5" s="1"/>
  <c r="P448" i="5"/>
  <c r="P459" i="5" s="1"/>
  <c r="B448" i="5"/>
  <c r="B459" i="5" s="1"/>
  <c r="Q469" i="5"/>
  <c r="Q480" i="5" s="1"/>
  <c r="J384" i="5"/>
  <c r="J395" i="5" s="1"/>
  <c r="AH479" i="5"/>
  <c r="K465" i="5" s="1"/>
  <c r="Y448" i="5"/>
  <c r="Y459" i="5" s="1"/>
  <c r="D448" i="5"/>
  <c r="D459" i="5" s="1"/>
  <c r="AH458" i="5"/>
  <c r="K444" i="5" s="1"/>
  <c r="U362" i="5"/>
  <c r="U373" i="5" s="1"/>
  <c r="AD427" i="5"/>
  <c r="AD438" i="5" s="1"/>
  <c r="S29" i="5"/>
  <c r="S40" i="5" s="1"/>
  <c r="N384" i="5"/>
  <c r="N395" i="5" s="1"/>
  <c r="AC427" i="5"/>
  <c r="AC438" i="5" s="1"/>
  <c r="V427" i="5"/>
  <c r="V438" i="5" s="1"/>
  <c r="AE427" i="5"/>
  <c r="AE438" i="5" s="1"/>
  <c r="X341" i="5"/>
  <c r="X352" i="5" s="1"/>
  <c r="H427" i="5"/>
  <c r="H438" i="5" s="1"/>
  <c r="M406" i="5"/>
  <c r="M417" i="5" s="1"/>
  <c r="T427" i="5"/>
  <c r="T438" i="5" s="1"/>
  <c r="S427" i="5"/>
  <c r="S438" i="5" s="1"/>
  <c r="X427" i="5"/>
  <c r="X438" i="5" s="1"/>
  <c r="M427" i="5"/>
  <c r="M438" i="5" s="1"/>
  <c r="AB427" i="5"/>
  <c r="AB438" i="5" s="1"/>
  <c r="L427" i="5"/>
  <c r="L438" i="5" s="1"/>
  <c r="I427" i="5"/>
  <c r="I438" i="5" s="1"/>
  <c r="C427" i="5"/>
  <c r="C438" i="5" s="1"/>
  <c r="AA427" i="5"/>
  <c r="AA438" i="5" s="1"/>
  <c r="AF427" i="5"/>
  <c r="AF438" i="5" s="1"/>
  <c r="P427" i="5"/>
  <c r="P438" i="5" s="1"/>
  <c r="U427" i="5"/>
  <c r="U438" i="5" s="1"/>
  <c r="AH437" i="5"/>
  <c r="K423" i="5" s="1"/>
  <c r="K427" i="5"/>
  <c r="K438" i="5" s="1"/>
  <c r="B427" i="5"/>
  <c r="B438" i="5" s="1"/>
  <c r="U406" i="5"/>
  <c r="U417" i="5" s="1"/>
  <c r="W362" i="5"/>
  <c r="W373" i="5" s="1"/>
  <c r="AB236" i="5"/>
  <c r="AB247" i="5" s="1"/>
  <c r="AC406" i="5"/>
  <c r="AC417" i="5" s="1"/>
  <c r="AI834" i="5"/>
  <c r="E406" i="5"/>
  <c r="E417" i="5" s="1"/>
  <c r="N406" i="5"/>
  <c r="N417" i="5" s="1"/>
  <c r="L406" i="5"/>
  <c r="L417" i="5" s="1"/>
  <c r="AB406" i="5"/>
  <c r="AB417" i="5" s="1"/>
  <c r="AE406" i="5"/>
  <c r="AE417" i="5" s="1"/>
  <c r="V406" i="5"/>
  <c r="V417" i="5" s="1"/>
  <c r="G406" i="5"/>
  <c r="G417" i="5" s="1"/>
  <c r="P406" i="5"/>
  <c r="P417" i="5" s="1"/>
  <c r="Q406" i="5"/>
  <c r="Q417" i="5" s="1"/>
  <c r="T406" i="5"/>
  <c r="T417" i="5" s="1"/>
  <c r="F406" i="5"/>
  <c r="F417" i="5" s="1"/>
  <c r="S406" i="5"/>
  <c r="S417" i="5" s="1"/>
  <c r="W406" i="5"/>
  <c r="W417" i="5" s="1"/>
  <c r="X406" i="5"/>
  <c r="X417" i="5" s="1"/>
  <c r="I406" i="5"/>
  <c r="I417" i="5" s="1"/>
  <c r="AF406" i="5"/>
  <c r="AF417" i="5" s="1"/>
  <c r="C406" i="5"/>
  <c r="C417" i="5" s="1"/>
  <c r="AA406" i="5"/>
  <c r="AA417" i="5" s="1"/>
  <c r="O406" i="5"/>
  <c r="O417" i="5" s="1"/>
  <c r="H406" i="5"/>
  <c r="H417" i="5" s="1"/>
  <c r="H362" i="5"/>
  <c r="H373" i="5" s="1"/>
  <c r="AH416" i="5"/>
  <c r="K402" i="5" s="1"/>
  <c r="V384" i="5"/>
  <c r="V395" i="5" s="1"/>
  <c r="F341" i="5"/>
  <c r="F352" i="5" s="1"/>
  <c r="V362" i="5"/>
  <c r="V373" i="5" s="1"/>
  <c r="G341" i="5"/>
  <c r="G352" i="5" s="1"/>
  <c r="S384" i="5"/>
  <c r="S395" i="5" s="1"/>
  <c r="AD362" i="5"/>
  <c r="AD373" i="5" s="1"/>
  <c r="AC384" i="5"/>
  <c r="AC395" i="5" s="1"/>
  <c r="D362" i="5"/>
  <c r="D373" i="5" s="1"/>
  <c r="AF384" i="5"/>
  <c r="AF395" i="5" s="1"/>
  <c r="K384" i="5"/>
  <c r="K395" i="5" s="1"/>
  <c r="AB384" i="5"/>
  <c r="AB395" i="5" s="1"/>
  <c r="M341" i="5"/>
  <c r="M352" i="5" s="1"/>
  <c r="D384" i="5"/>
  <c r="D395" i="5" s="1"/>
  <c r="AA341" i="5"/>
  <c r="AA352" i="5" s="1"/>
  <c r="F362" i="5"/>
  <c r="F373" i="5" s="1"/>
  <c r="U50" i="5"/>
  <c r="U61" i="5" s="1"/>
  <c r="C384" i="5"/>
  <c r="C395" i="5" s="1"/>
  <c r="AD341" i="5"/>
  <c r="AD352" i="5" s="1"/>
  <c r="AE384" i="5"/>
  <c r="AE395" i="5" s="1"/>
  <c r="I341" i="5"/>
  <c r="I352" i="5" s="1"/>
  <c r="N362" i="5"/>
  <c r="N373" i="5" s="1"/>
  <c r="I384" i="5"/>
  <c r="I395" i="5" s="1"/>
  <c r="O384" i="5"/>
  <c r="O395" i="5" s="1"/>
  <c r="U341" i="5"/>
  <c r="U352" i="5" s="1"/>
  <c r="J362" i="5"/>
  <c r="J373" i="5" s="1"/>
  <c r="AH394" i="5"/>
  <c r="K380" i="5" s="1"/>
  <c r="Y384" i="5"/>
  <c r="Y395" i="5" s="1"/>
  <c r="L384" i="5"/>
  <c r="L395" i="5" s="1"/>
  <c r="M362" i="5"/>
  <c r="M373" i="5" s="1"/>
  <c r="G362" i="5"/>
  <c r="G373" i="5" s="1"/>
  <c r="X362" i="5"/>
  <c r="X373" i="5" s="1"/>
  <c r="AC362" i="5"/>
  <c r="AC373" i="5" s="1"/>
  <c r="Q341" i="5"/>
  <c r="Q352" i="5" s="1"/>
  <c r="B362" i="5"/>
  <c r="B373" i="5" s="1"/>
  <c r="T362" i="5"/>
  <c r="T373" i="5" s="1"/>
  <c r="G50" i="5"/>
  <c r="G61" i="5" s="1"/>
  <c r="F194" i="5"/>
  <c r="F205" i="5" s="1"/>
  <c r="S341" i="5"/>
  <c r="S352" i="5" s="1"/>
  <c r="I362" i="5"/>
  <c r="I373" i="5" s="1"/>
  <c r="P341" i="5"/>
  <c r="P352" i="5" s="1"/>
  <c r="W50" i="5"/>
  <c r="W61" i="5" s="1"/>
  <c r="Z341" i="5"/>
  <c r="Z352" i="5" s="1"/>
  <c r="S362" i="5"/>
  <c r="S373" i="5" s="1"/>
  <c r="Y362" i="5"/>
  <c r="Y373" i="5" s="1"/>
  <c r="C362" i="5"/>
  <c r="C373" i="5" s="1"/>
  <c r="R362" i="5"/>
  <c r="R373" i="5" s="1"/>
  <c r="AF362" i="5"/>
  <c r="AF373" i="5" s="1"/>
  <c r="AH372" i="5"/>
  <c r="K358" i="5" s="1"/>
  <c r="O50" i="5"/>
  <c r="O61" i="5" s="1"/>
  <c r="X50" i="5"/>
  <c r="X61" i="5" s="1"/>
  <c r="O277" i="5"/>
  <c r="O288" i="5" s="1"/>
  <c r="T341" i="5"/>
  <c r="T352" i="5" s="1"/>
  <c r="M194" i="5"/>
  <c r="M205" i="5" s="1"/>
  <c r="AF341" i="5"/>
  <c r="AF352" i="5" s="1"/>
  <c r="W341" i="5"/>
  <c r="W352" i="5" s="1"/>
  <c r="F153" i="5"/>
  <c r="F164" i="5" s="1"/>
  <c r="H341" i="5"/>
  <c r="H352" i="5" s="1"/>
  <c r="AB341" i="5"/>
  <c r="AB352" i="5" s="1"/>
  <c r="AC341" i="5"/>
  <c r="AC352" i="5" s="1"/>
  <c r="L341" i="5"/>
  <c r="L352" i="5" s="1"/>
  <c r="Q236" i="5"/>
  <c r="Q247" i="5" s="1"/>
  <c r="AH351" i="5"/>
  <c r="K337" i="5" s="1"/>
  <c r="C341" i="5"/>
  <c r="C352" i="5" s="1"/>
  <c r="K341" i="5"/>
  <c r="K352" i="5" s="1"/>
  <c r="Q50" i="5"/>
  <c r="Q61" i="5" s="1"/>
  <c r="D50" i="5"/>
  <c r="D61" i="5" s="1"/>
  <c r="E50" i="5"/>
  <c r="E61" i="5" s="1"/>
  <c r="N319" i="5"/>
  <c r="N330" i="5" s="1"/>
  <c r="I50" i="5"/>
  <c r="I61" i="5" s="1"/>
  <c r="W153" i="5"/>
  <c r="W164" i="5" s="1"/>
  <c r="P215" i="5"/>
  <c r="P226" i="5" s="1"/>
  <c r="L319" i="5"/>
  <c r="L330" i="5" s="1"/>
  <c r="AF50" i="5"/>
  <c r="AF61" i="5" s="1"/>
  <c r="AC50" i="5"/>
  <c r="AC61" i="5" s="1"/>
  <c r="AA50" i="5"/>
  <c r="AA61" i="5" s="1"/>
  <c r="P50" i="5"/>
  <c r="P61" i="5" s="1"/>
  <c r="G153" i="5"/>
  <c r="G164" i="5" s="1"/>
  <c r="M153" i="5"/>
  <c r="M164" i="5" s="1"/>
  <c r="AH60" i="5"/>
  <c r="K46" i="5" s="1"/>
  <c r="T257" i="5"/>
  <c r="T268" i="5" s="1"/>
  <c r="U236" i="5"/>
  <c r="U247" i="5" s="1"/>
  <c r="AI1234" i="5"/>
  <c r="R50" i="5"/>
  <c r="R61" i="5" s="1"/>
  <c r="Y50" i="5"/>
  <c r="Y61" i="5" s="1"/>
  <c r="AI1188" i="5"/>
  <c r="W1185" i="5" s="1"/>
  <c r="AI962" i="5"/>
  <c r="T960" i="5" s="1"/>
  <c r="AI1298" i="5"/>
  <c r="W1295" i="5" s="1"/>
  <c r="AI1031" i="5"/>
  <c r="W1028" i="5" s="1"/>
  <c r="AI832" i="5"/>
  <c r="W829" i="5" s="1"/>
  <c r="AI810" i="5"/>
  <c r="W807" i="5" s="1"/>
  <c r="AI788" i="5"/>
  <c r="W785" i="5" s="1"/>
  <c r="AI746" i="5"/>
  <c r="W743" i="5" s="1"/>
  <c r="AI724" i="5"/>
  <c r="W721" i="5" s="1"/>
  <c r="AI853" i="5"/>
  <c r="T851" i="5" s="1"/>
  <c r="AI658" i="5"/>
  <c r="W655" i="5" s="1"/>
  <c r="V215" i="5"/>
  <c r="V226" i="5" s="1"/>
  <c r="AI963" i="5"/>
  <c r="W960" i="5" s="1"/>
  <c r="S194" i="5"/>
  <c r="S205" i="5" s="1"/>
  <c r="W194" i="5"/>
  <c r="W205" i="5" s="1"/>
  <c r="B236" i="5"/>
  <c r="B247" i="5" s="1"/>
  <c r="J194" i="5"/>
  <c r="J205" i="5" s="1"/>
  <c r="L236" i="5"/>
  <c r="L247" i="5" s="1"/>
  <c r="AI723" i="5"/>
  <c r="T721" i="5" s="1"/>
  <c r="AI726" i="5"/>
  <c r="AI787" i="5"/>
  <c r="T785" i="5" s="1"/>
  <c r="AI900" i="5"/>
  <c r="AI1077" i="5"/>
  <c r="AI1101" i="5"/>
  <c r="AI1187" i="5"/>
  <c r="T1185" i="5" s="1"/>
  <c r="I153" i="5"/>
  <c r="I164" i="5" s="1"/>
  <c r="V194" i="5"/>
  <c r="V205" i="5" s="1"/>
  <c r="AI660" i="5"/>
  <c r="AI682" i="5"/>
  <c r="AI809" i="5"/>
  <c r="T807" i="5" s="1"/>
  <c r="AI831" i="5"/>
  <c r="T829" i="5" s="1"/>
  <c r="AI1030" i="5"/>
  <c r="T1028" i="5" s="1"/>
  <c r="AI1122" i="5"/>
  <c r="W1119" i="5" s="1"/>
  <c r="AI1166" i="5"/>
  <c r="W1163" i="5" s="1"/>
  <c r="AI944" i="5"/>
  <c r="AI875" i="5"/>
  <c r="T873" i="5" s="1"/>
  <c r="AI1363" i="5"/>
  <c r="T1361" i="5" s="1"/>
  <c r="AI1341" i="5"/>
  <c r="T1339" i="5" s="1"/>
  <c r="AI876" i="5"/>
  <c r="W873" i="5" s="1"/>
  <c r="H29" i="5"/>
  <c r="H40" i="5" s="1"/>
  <c r="AF236" i="5"/>
  <c r="AF247" i="5" s="1"/>
  <c r="Z236" i="5"/>
  <c r="Z247" i="5" s="1"/>
  <c r="I236" i="5"/>
  <c r="I247" i="5" s="1"/>
  <c r="E236" i="5"/>
  <c r="E247" i="5" s="1"/>
  <c r="Y236" i="5"/>
  <c r="Y247" i="5" s="1"/>
  <c r="R236" i="5"/>
  <c r="R247" i="5" s="1"/>
  <c r="P236" i="5"/>
  <c r="P247" i="5" s="1"/>
  <c r="D236" i="5"/>
  <c r="D247" i="5" s="1"/>
  <c r="Q194" i="5"/>
  <c r="Q205" i="5" s="1"/>
  <c r="U319" i="5"/>
  <c r="U330" i="5" s="1"/>
  <c r="AH246" i="5"/>
  <c r="K232" i="5" s="1"/>
  <c r="U194" i="5"/>
  <c r="U205" i="5" s="1"/>
  <c r="I194" i="5"/>
  <c r="I205" i="5" s="1"/>
  <c r="G194" i="5"/>
  <c r="G205" i="5" s="1"/>
  <c r="C194" i="5"/>
  <c r="C205" i="5" s="1"/>
  <c r="AE194" i="5"/>
  <c r="AE205" i="5" s="1"/>
  <c r="AA153" i="5"/>
  <c r="AA164" i="5" s="1"/>
  <c r="B194" i="5"/>
  <c r="B205" i="5" s="1"/>
  <c r="AD194" i="5"/>
  <c r="AD205" i="5" s="1"/>
  <c r="AC194" i="5"/>
  <c r="AC205" i="5" s="1"/>
  <c r="Z277" i="5"/>
  <c r="Z288" i="5" s="1"/>
  <c r="P153" i="5"/>
  <c r="P164" i="5" s="1"/>
  <c r="M319" i="5"/>
  <c r="M330" i="5" s="1"/>
  <c r="S153" i="5"/>
  <c r="S164" i="5" s="1"/>
  <c r="E194" i="5"/>
  <c r="E205" i="5" s="1"/>
  <c r="O194" i="5"/>
  <c r="O205" i="5" s="1"/>
  <c r="K194" i="5"/>
  <c r="K205" i="5" s="1"/>
  <c r="Y194" i="5"/>
  <c r="Y205" i="5" s="1"/>
  <c r="AH204" i="5"/>
  <c r="K190" i="5" s="1"/>
  <c r="P319" i="5"/>
  <c r="P330" i="5" s="1"/>
  <c r="AD215" i="5"/>
  <c r="AD226" i="5" s="1"/>
  <c r="E153" i="5"/>
  <c r="E164" i="5" s="1"/>
  <c r="Z319" i="5"/>
  <c r="Z330" i="5" s="1"/>
  <c r="D319" i="5"/>
  <c r="D330" i="5" s="1"/>
  <c r="Z153" i="5"/>
  <c r="Z164" i="5" s="1"/>
  <c r="O153" i="5"/>
  <c r="O164" i="5" s="1"/>
  <c r="T153" i="5"/>
  <c r="T164" i="5" s="1"/>
  <c r="H215" i="5"/>
  <c r="H226" i="5" s="1"/>
  <c r="V319" i="5"/>
  <c r="V330" i="5" s="1"/>
  <c r="W319" i="5"/>
  <c r="W330" i="5" s="1"/>
  <c r="AB215" i="5"/>
  <c r="AB226" i="5" s="1"/>
  <c r="S319" i="5"/>
  <c r="S330" i="5" s="1"/>
  <c r="AH329" i="5"/>
  <c r="K315" i="5" s="1"/>
  <c r="H319" i="5"/>
  <c r="H330" i="5" s="1"/>
  <c r="G319" i="5"/>
  <c r="G330" i="5" s="1"/>
  <c r="T319" i="5"/>
  <c r="T330" i="5" s="1"/>
  <c r="AE319" i="5"/>
  <c r="AE330" i="5" s="1"/>
  <c r="O319" i="5"/>
  <c r="O330" i="5" s="1"/>
  <c r="AB319" i="5"/>
  <c r="AB330" i="5" s="1"/>
  <c r="AF319" i="5"/>
  <c r="AF330" i="5" s="1"/>
  <c r="L153" i="5"/>
  <c r="L164" i="5" s="1"/>
  <c r="B153" i="5"/>
  <c r="B164" i="5" s="1"/>
  <c r="AA277" i="5"/>
  <c r="AA288" i="5" s="1"/>
  <c r="AC215" i="5"/>
  <c r="AC226" i="5" s="1"/>
  <c r="AB153" i="5"/>
  <c r="AB164" i="5" s="1"/>
  <c r="F173" i="5"/>
  <c r="F184" i="5" s="1"/>
  <c r="H153" i="5"/>
  <c r="H164" i="5" s="1"/>
  <c r="U153" i="5"/>
  <c r="U164" i="5" s="1"/>
  <c r="V153" i="5"/>
  <c r="V164" i="5" s="1"/>
  <c r="F257" i="5"/>
  <c r="F268" i="5" s="1"/>
  <c r="AC153" i="5"/>
  <c r="AC164" i="5" s="1"/>
  <c r="X215" i="5"/>
  <c r="X226" i="5" s="1"/>
  <c r="AF153" i="5"/>
  <c r="AF164" i="5" s="1"/>
  <c r="Z173" i="5"/>
  <c r="Z184" i="5" s="1"/>
  <c r="R298" i="5"/>
  <c r="R309" i="5" s="1"/>
  <c r="R153" i="5"/>
  <c r="R164" i="5" s="1"/>
  <c r="Y153" i="5"/>
  <c r="Y164" i="5" s="1"/>
  <c r="K153" i="5"/>
  <c r="K164" i="5" s="1"/>
  <c r="K215" i="5"/>
  <c r="K226" i="5" s="1"/>
  <c r="Z298" i="5"/>
  <c r="Z309" i="5" s="1"/>
  <c r="U215" i="5"/>
  <c r="U226" i="5" s="1"/>
  <c r="Z215" i="5"/>
  <c r="Z226" i="5" s="1"/>
  <c r="AE257" i="5"/>
  <c r="AE268" i="5" s="1"/>
  <c r="L257" i="5"/>
  <c r="L268" i="5" s="1"/>
  <c r="R215" i="5"/>
  <c r="R226" i="5" s="1"/>
  <c r="J215" i="5"/>
  <c r="J226" i="5" s="1"/>
  <c r="N215" i="5"/>
  <c r="N226" i="5" s="1"/>
  <c r="AA215" i="5"/>
  <c r="AA226" i="5" s="1"/>
  <c r="B215" i="5"/>
  <c r="B226" i="5" s="1"/>
  <c r="Y215" i="5"/>
  <c r="Y226" i="5" s="1"/>
  <c r="AF215" i="5"/>
  <c r="AF226" i="5" s="1"/>
  <c r="M215" i="5"/>
  <c r="M226" i="5" s="1"/>
  <c r="D215" i="5"/>
  <c r="D226" i="5" s="1"/>
  <c r="T215" i="5"/>
  <c r="T226" i="5" s="1"/>
  <c r="Z257" i="5"/>
  <c r="Z268" i="5" s="1"/>
  <c r="AE277" i="5"/>
  <c r="AE288" i="5" s="1"/>
  <c r="F277" i="5"/>
  <c r="F288" i="5" s="1"/>
  <c r="M277" i="5"/>
  <c r="M288" i="5" s="1"/>
  <c r="Q277" i="5"/>
  <c r="Q288" i="5" s="1"/>
  <c r="W277" i="5"/>
  <c r="W288" i="5" s="1"/>
  <c r="U277" i="5"/>
  <c r="U288" i="5" s="1"/>
  <c r="P277" i="5"/>
  <c r="P288" i="5" s="1"/>
  <c r="AB277" i="5"/>
  <c r="AB288" i="5" s="1"/>
  <c r="L277" i="5"/>
  <c r="L288" i="5" s="1"/>
  <c r="AF277" i="5"/>
  <c r="AF288" i="5" s="1"/>
  <c r="AC277" i="5"/>
  <c r="AC288" i="5" s="1"/>
  <c r="T277" i="5"/>
  <c r="T288" i="5" s="1"/>
  <c r="H257" i="5"/>
  <c r="H268" i="5" s="1"/>
  <c r="V277" i="5"/>
  <c r="V288" i="5" s="1"/>
  <c r="D277" i="5"/>
  <c r="D288" i="5" s="1"/>
  <c r="Y277" i="5"/>
  <c r="Y288" i="5" s="1"/>
  <c r="R277" i="5"/>
  <c r="R288" i="5" s="1"/>
  <c r="E277" i="5"/>
  <c r="E288" i="5" s="1"/>
  <c r="AH287" i="5"/>
  <c r="K273" i="5" s="1"/>
  <c r="K277" i="5"/>
  <c r="K288" i="5" s="1"/>
  <c r="X277" i="5"/>
  <c r="X288" i="5" s="1"/>
  <c r="H277" i="5"/>
  <c r="H288" i="5" s="1"/>
  <c r="G257" i="5"/>
  <c r="G268" i="5" s="1"/>
  <c r="AA257" i="5"/>
  <c r="AA268" i="5" s="1"/>
  <c r="AB257" i="5"/>
  <c r="AB268" i="5" s="1"/>
  <c r="AC257" i="5"/>
  <c r="AC268" i="5" s="1"/>
  <c r="N298" i="5"/>
  <c r="N309" i="5" s="1"/>
  <c r="AF257" i="5"/>
  <c r="AF268" i="5" s="1"/>
  <c r="M173" i="5"/>
  <c r="M184" i="5" s="1"/>
  <c r="X257" i="5"/>
  <c r="X268" i="5" s="1"/>
  <c r="T173" i="5"/>
  <c r="T184" i="5" s="1"/>
  <c r="S257" i="5"/>
  <c r="S268" i="5" s="1"/>
  <c r="K257" i="5"/>
  <c r="K268" i="5" s="1"/>
  <c r="AH267" i="5"/>
  <c r="K253" i="5" s="1"/>
  <c r="C257" i="5"/>
  <c r="C268" i="5" s="1"/>
  <c r="P257" i="5"/>
  <c r="P268" i="5" s="1"/>
  <c r="D257" i="5"/>
  <c r="D268" i="5" s="1"/>
  <c r="Y298" i="5"/>
  <c r="Y309" i="5" s="1"/>
  <c r="Y257" i="5"/>
  <c r="Y268" i="5" s="1"/>
  <c r="R257" i="5"/>
  <c r="R268" i="5" s="1"/>
  <c r="U298" i="5"/>
  <c r="U309" i="5" s="1"/>
  <c r="AH308" i="5"/>
  <c r="K294" i="5" s="1"/>
  <c r="C298" i="5"/>
  <c r="C309" i="5" s="1"/>
  <c r="P173" i="5"/>
  <c r="P184" i="5" s="1"/>
  <c r="D298" i="5"/>
  <c r="D309" i="5" s="1"/>
  <c r="J173" i="5"/>
  <c r="J184" i="5" s="1"/>
  <c r="Q173" i="5"/>
  <c r="Q184" i="5" s="1"/>
  <c r="O173" i="5"/>
  <c r="O184" i="5" s="1"/>
  <c r="E298" i="5"/>
  <c r="E309" i="5" s="1"/>
  <c r="AA298" i="5"/>
  <c r="AA309" i="5" s="1"/>
  <c r="S298" i="5"/>
  <c r="S309" i="5" s="1"/>
  <c r="U173" i="5"/>
  <c r="U184" i="5" s="1"/>
  <c r="I298" i="5"/>
  <c r="I309" i="5" s="1"/>
  <c r="W298" i="5"/>
  <c r="W309" i="5" s="1"/>
  <c r="K298" i="5"/>
  <c r="K309" i="5" s="1"/>
  <c r="G298" i="5"/>
  <c r="G309" i="5" s="1"/>
  <c r="L173" i="5"/>
  <c r="L184" i="5" s="1"/>
  <c r="C173" i="5"/>
  <c r="C184" i="5" s="1"/>
  <c r="AI1275" i="5"/>
  <c r="T1273" i="5" s="1"/>
  <c r="X173" i="5"/>
  <c r="X184" i="5" s="1"/>
  <c r="H173" i="5"/>
  <c r="H184" i="5" s="1"/>
  <c r="B173" i="5"/>
  <c r="B184" i="5" s="1"/>
  <c r="AB173" i="5"/>
  <c r="AB184" i="5" s="1"/>
  <c r="N173" i="5"/>
  <c r="N184" i="5" s="1"/>
  <c r="AE173" i="5"/>
  <c r="AE184" i="5" s="1"/>
  <c r="AC173" i="5"/>
  <c r="AC184" i="5" s="1"/>
  <c r="K173" i="5"/>
  <c r="K184" i="5" s="1"/>
  <c r="D173" i="5"/>
  <c r="D184" i="5" s="1"/>
  <c r="Y173" i="5"/>
  <c r="Y184" i="5" s="1"/>
  <c r="AH183" i="5"/>
  <c r="K169" i="5" s="1"/>
  <c r="AF173" i="5"/>
  <c r="AF184" i="5" s="1"/>
  <c r="AI1451" i="5"/>
  <c r="T1449" i="5" s="1"/>
  <c r="AI1452" i="5"/>
  <c r="W1449" i="5" s="1"/>
  <c r="AI1190" i="5"/>
  <c r="B1442" i="5"/>
  <c r="AH1442" i="5" s="1"/>
  <c r="K1428" i="5" s="1"/>
  <c r="AI1366" i="5"/>
  <c r="AI1388" i="5"/>
  <c r="AI1168" i="5"/>
  <c r="AI1320" i="5"/>
  <c r="W1317" i="5" s="1"/>
  <c r="AI1519" i="5"/>
  <c r="AI1496" i="5"/>
  <c r="W1493" i="5" s="1"/>
  <c r="AI1429" i="5"/>
  <c r="T1427" i="5" s="1"/>
  <c r="AI1473" i="5"/>
  <c r="T1471" i="5" s="1"/>
  <c r="AI1408" i="5"/>
  <c r="W1405" i="5" s="1"/>
  <c r="AI1319" i="5"/>
  <c r="T1317" i="5" s="1"/>
  <c r="AI1253" i="5"/>
  <c r="T1251" i="5" s="1"/>
  <c r="AI1165" i="5"/>
  <c r="T1163" i="5" s="1"/>
  <c r="AI1495" i="5"/>
  <c r="T1493" i="5" s="1"/>
  <c r="AI1474" i="5"/>
  <c r="W1471" i="5" s="1"/>
  <c r="AI1430" i="5"/>
  <c r="W1427" i="5" s="1"/>
  <c r="AI941" i="5"/>
  <c r="T939" i="5" s="1"/>
  <c r="B1376" i="5"/>
  <c r="AH1376" i="5" s="1"/>
  <c r="K1362" i="5" s="1"/>
  <c r="AI1407" i="5"/>
  <c r="T1405" i="5" s="1"/>
  <c r="AI1476" i="5"/>
  <c r="AI1254" i="5"/>
  <c r="W1251" i="5" s="1"/>
  <c r="AI1121" i="5"/>
  <c r="T1119" i="5" s="1"/>
  <c r="AI1364" i="5"/>
  <c r="W1361" i="5" s="1"/>
  <c r="AI1516" i="5"/>
  <c r="T1514" i="5" s="1"/>
  <c r="AI1322" i="5"/>
  <c r="AI1454" i="5"/>
  <c r="AI1300" i="5"/>
  <c r="AI1344" i="5"/>
  <c r="AI1278" i="5"/>
  <c r="AI1498" i="5"/>
  <c r="AI1517" i="5"/>
  <c r="W1514" i="5" s="1"/>
  <c r="X10" i="5"/>
  <c r="X21" i="5" s="1"/>
  <c r="AI1256" i="5"/>
  <c r="AI965" i="5"/>
  <c r="B1134" i="5"/>
  <c r="AH1134" i="5" s="1"/>
  <c r="K1120" i="5" s="1"/>
  <c r="B1178" i="5"/>
  <c r="AH1178" i="5" s="1"/>
  <c r="K1164" i="5" s="1"/>
  <c r="T10" i="5"/>
  <c r="T21" i="5" s="1"/>
  <c r="AI878" i="5"/>
  <c r="AD10" i="5"/>
  <c r="AD21" i="5" s="1"/>
  <c r="AI8" i="5"/>
  <c r="W5" i="5" s="1"/>
  <c r="M10" i="5"/>
  <c r="M21" i="5" s="1"/>
  <c r="W29" i="5"/>
  <c r="W40" i="5" s="1"/>
  <c r="U10" i="5"/>
  <c r="U21" i="5" s="1"/>
  <c r="D29" i="5"/>
  <c r="D40" i="5" s="1"/>
  <c r="J10" i="5"/>
  <c r="J21" i="5" s="1"/>
  <c r="F10" i="5"/>
  <c r="F21" i="5" s="1"/>
  <c r="L29" i="5"/>
  <c r="L40" i="5" s="1"/>
  <c r="U29" i="5"/>
  <c r="U40" i="5" s="1"/>
  <c r="C29" i="5"/>
  <c r="C40" i="5" s="1"/>
  <c r="E10" i="5"/>
  <c r="E21" i="5" s="1"/>
  <c r="I10" i="5"/>
  <c r="I21" i="5" s="1"/>
  <c r="AC10" i="5"/>
  <c r="AC21" i="5" s="1"/>
  <c r="AE29" i="5"/>
  <c r="AE40" i="5" s="1"/>
  <c r="K29" i="5"/>
  <c r="K40" i="5" s="1"/>
  <c r="Q29" i="5"/>
  <c r="Q40" i="5" s="1"/>
  <c r="C10" i="5"/>
  <c r="C21" i="5" s="1"/>
  <c r="G29" i="5"/>
  <c r="G40" i="5" s="1"/>
  <c r="S639" i="5"/>
  <c r="S650" i="5" s="1"/>
  <c r="F29" i="5"/>
  <c r="F40" i="5" s="1"/>
  <c r="L10" i="5"/>
  <c r="L21" i="5" s="1"/>
  <c r="V10" i="5"/>
  <c r="V21" i="5" s="1"/>
  <c r="B10" i="5"/>
  <c r="B21" i="5" s="1"/>
  <c r="I29" i="5"/>
  <c r="I40" i="5" s="1"/>
  <c r="N10" i="5"/>
  <c r="N21" i="5" s="1"/>
  <c r="Q10" i="5"/>
  <c r="Q21" i="5" s="1"/>
  <c r="P29" i="5"/>
  <c r="P40" i="5" s="1"/>
  <c r="Z29" i="5"/>
  <c r="Z40" i="5" s="1"/>
  <c r="AF29" i="5"/>
  <c r="AF40" i="5" s="1"/>
  <c r="AB10" i="5"/>
  <c r="AB21" i="5" s="1"/>
  <c r="AD29" i="5"/>
  <c r="AD40" i="5" s="1"/>
  <c r="AI90" i="5"/>
  <c r="AI233" i="5"/>
  <c r="T231" i="5" s="1"/>
  <c r="AI234" i="5"/>
  <c r="W231" i="5" s="1"/>
  <c r="W10" i="5"/>
  <c r="W21" i="5" s="1"/>
  <c r="AI215" i="5"/>
  <c r="AI192" i="5"/>
  <c r="W189" i="5" s="1"/>
  <c r="AI295" i="5"/>
  <c r="T293" i="5" s="1"/>
  <c r="AI67" i="5"/>
  <c r="T65" i="5" s="1"/>
  <c r="AI151" i="5"/>
  <c r="W148" i="5" s="1"/>
  <c r="AI128" i="5"/>
  <c r="W125" i="5" s="1"/>
  <c r="AI170" i="5"/>
  <c r="T168" i="5" s="1"/>
  <c r="AI150" i="5"/>
  <c r="T148" i="5" s="1"/>
  <c r="AI212" i="5"/>
  <c r="T210" i="5" s="1"/>
  <c r="P10" i="5"/>
  <c r="P21" i="5" s="1"/>
  <c r="AI127" i="5"/>
  <c r="T125" i="5" s="1"/>
  <c r="AI87" i="5"/>
  <c r="T85" i="5" s="1"/>
  <c r="AI48" i="5"/>
  <c r="W45" i="5" s="1"/>
  <c r="H10" i="5"/>
  <c r="H21" i="5" s="1"/>
  <c r="AI50" i="5"/>
  <c r="AI130" i="5"/>
  <c r="AI257" i="5"/>
  <c r="AI341" i="5"/>
  <c r="AI171" i="5"/>
  <c r="W168" i="5" s="1"/>
  <c r="AI47" i="5"/>
  <c r="T45" i="5" s="1"/>
  <c r="AI173" i="5"/>
  <c r="AI88" i="5"/>
  <c r="W85" i="5" s="1"/>
  <c r="AI70" i="5"/>
  <c r="AI108" i="5"/>
  <c r="W105" i="5" s="1"/>
  <c r="AI153" i="5"/>
  <c r="AI275" i="5"/>
  <c r="W272" i="5" s="1"/>
  <c r="AI110" i="5"/>
  <c r="AI236" i="5"/>
  <c r="AI255" i="5"/>
  <c r="W252" i="5" s="1"/>
  <c r="AI404" i="5"/>
  <c r="W401" i="5" s="1"/>
  <c r="AI446" i="5"/>
  <c r="W443" i="5" s="1"/>
  <c r="AI274" i="5"/>
  <c r="T272" i="5" s="1"/>
  <c r="AI403" i="5"/>
  <c r="T401" i="5" s="1"/>
  <c r="AI191" i="5"/>
  <c r="T189" i="5" s="1"/>
  <c r="AI339" i="5"/>
  <c r="W336" i="5" s="1"/>
  <c r="AI316" i="5"/>
  <c r="T314" i="5" s="1"/>
  <c r="AI296" i="5"/>
  <c r="W293" i="5" s="1"/>
  <c r="AI213" i="5"/>
  <c r="W210" i="5" s="1"/>
  <c r="AI68" i="5"/>
  <c r="W65" i="5" s="1"/>
  <c r="AI616" i="5"/>
  <c r="W613" i="5" s="1"/>
  <c r="AI509" i="5"/>
  <c r="W506" i="5" s="1"/>
  <c r="AI425" i="5"/>
  <c r="W422" i="5" s="1"/>
  <c r="AI488" i="5"/>
  <c r="W485" i="5" s="1"/>
  <c r="AI467" i="5"/>
  <c r="W464" i="5" s="1"/>
  <c r="AI445" i="5"/>
  <c r="T443" i="5" s="1"/>
  <c r="AI572" i="5"/>
  <c r="T570" i="5" s="1"/>
  <c r="AI107" i="5"/>
  <c r="T105" i="5" s="1"/>
  <c r="AI254" i="5"/>
  <c r="T252" i="5" s="1"/>
  <c r="AI466" i="5"/>
  <c r="T464" i="5" s="1"/>
  <c r="AI487" i="5"/>
  <c r="T485" i="5" s="1"/>
  <c r="AI530" i="5"/>
  <c r="W527" i="5" s="1"/>
  <c r="AI573" i="5"/>
  <c r="W570" i="5" s="1"/>
  <c r="AI424" i="5"/>
  <c r="T422" i="5" s="1"/>
  <c r="AI594" i="5"/>
  <c r="W591" i="5" s="1"/>
  <c r="AI593" i="5"/>
  <c r="T591" i="5" s="1"/>
  <c r="AI317" i="5"/>
  <c r="W314" i="5" s="1"/>
  <c r="AI550" i="5"/>
  <c r="T548" i="5" s="1"/>
  <c r="AI382" i="5"/>
  <c r="W379" i="5" s="1"/>
  <c r="AI360" i="5"/>
  <c r="W357" i="5" s="1"/>
  <c r="AI551" i="5"/>
  <c r="W548" i="5" s="1"/>
  <c r="AC639" i="5"/>
  <c r="AC650" i="5" s="1"/>
  <c r="AI338" i="5"/>
  <c r="T336" i="5" s="1"/>
  <c r="AI359" i="5"/>
  <c r="T357" i="5" s="1"/>
  <c r="AI381" i="5"/>
  <c r="T379" i="5" s="1"/>
  <c r="AI508" i="5"/>
  <c r="T506" i="5" s="1"/>
  <c r="AI615" i="5"/>
  <c r="T613" i="5" s="1"/>
  <c r="Q639" i="5"/>
  <c r="Q650" i="5" s="1"/>
  <c r="U639" i="5"/>
  <c r="U650" i="5" s="1"/>
  <c r="M639" i="5"/>
  <c r="M650" i="5" s="1"/>
  <c r="C639" i="5"/>
  <c r="C650" i="5" s="1"/>
  <c r="I639" i="5"/>
  <c r="I650" i="5" s="1"/>
  <c r="E639" i="5"/>
  <c r="E650" i="5" s="1"/>
  <c r="AI194" i="5"/>
  <c r="AI637" i="5"/>
  <c r="W634" i="5" s="1"/>
  <c r="AI277" i="5"/>
  <c r="AI319" i="5"/>
  <c r="AI596" i="5"/>
  <c r="C649" i="5"/>
  <c r="AH649" i="5" s="1"/>
  <c r="K635" i="5" s="1"/>
  <c r="AI639" i="5"/>
  <c r="AI636" i="5"/>
  <c r="T634" i="5" s="1"/>
  <c r="R628" i="5"/>
  <c r="AH628" i="5" s="1"/>
  <c r="K614" i="5" s="1"/>
  <c r="AI618" i="5"/>
  <c r="AI298" i="5"/>
  <c r="AI406" i="5"/>
  <c r="AI448" i="5"/>
  <c r="AI384" i="5"/>
  <c r="AI511" i="5"/>
  <c r="AI362" i="5"/>
  <c r="AI490" i="5"/>
  <c r="AI575" i="5"/>
  <c r="AI469" i="5"/>
  <c r="AI553" i="5"/>
  <c r="AI532" i="5"/>
  <c r="B542" i="5"/>
  <c r="AH542" i="5" s="1"/>
  <c r="K528" i="5" s="1"/>
  <c r="B585" i="5"/>
  <c r="AH585" i="5" s="1"/>
  <c r="K571" i="5" s="1"/>
  <c r="AI427" i="5"/>
  <c r="AI529" i="5"/>
  <c r="T527" i="5" s="1"/>
  <c r="B225" i="5"/>
  <c r="AH225" i="5" s="1"/>
  <c r="K211" i="5" s="1"/>
  <c r="X29" i="5"/>
  <c r="X40" i="5" s="1"/>
  <c r="B163" i="5"/>
  <c r="AH163" i="5" s="1"/>
  <c r="K149" i="5" s="1"/>
  <c r="AB29" i="5"/>
  <c r="AB40" i="5" s="1"/>
  <c r="T29" i="5"/>
  <c r="T40" i="5" s="1"/>
  <c r="AI27" i="5"/>
  <c r="W24" i="5" s="1"/>
  <c r="AI26" i="5"/>
  <c r="T24" i="5" s="1"/>
  <c r="B100" i="5"/>
  <c r="AH100" i="5" s="1"/>
  <c r="K86" i="5" s="1"/>
  <c r="B80" i="5"/>
  <c r="AH80" i="5" s="1"/>
  <c r="K66" i="5" s="1"/>
  <c r="AI29" i="5"/>
  <c r="B29" i="5"/>
  <c r="B40" i="5" s="1"/>
  <c r="B39" i="5"/>
  <c r="AH39" i="5" s="1"/>
  <c r="K25" i="5" s="1"/>
  <c r="O10" i="5"/>
  <c r="O21" i="5" s="1"/>
  <c r="W11" i="5"/>
  <c r="W20" i="5" s="1"/>
  <c r="AI7" i="5"/>
  <c r="T5" i="5" s="1"/>
  <c r="AH716" i="5" l="1"/>
  <c r="L700" i="5" s="1"/>
  <c r="AH845" i="5"/>
  <c r="L829" i="5" s="1"/>
  <c r="AH1443" i="5"/>
  <c r="L1427" i="5" s="1"/>
  <c r="AH823" i="5"/>
  <c r="L807" i="5" s="1"/>
  <c r="AH1066" i="5"/>
  <c r="L1050" i="5" s="1"/>
  <c r="AH780" i="5"/>
  <c r="L764" i="5" s="1"/>
  <c r="AH1421" i="5"/>
  <c r="L1405" i="5" s="1"/>
  <c r="AH1135" i="5"/>
  <c r="L1119" i="5" s="1"/>
  <c r="AH801" i="5"/>
  <c r="L785" i="5" s="1"/>
  <c r="AH1044" i="5"/>
  <c r="L1028" i="5" s="1"/>
  <c r="AH1487" i="5"/>
  <c r="L1471" i="5" s="1"/>
  <c r="AH1223" i="5"/>
  <c r="L1207" i="5" s="1"/>
  <c r="AH867" i="5"/>
  <c r="L851" i="5" s="1"/>
  <c r="AH999" i="5"/>
  <c r="L983" i="5" s="1"/>
  <c r="AH1021" i="5"/>
  <c r="L1005" i="5" s="1"/>
  <c r="AH1157" i="5"/>
  <c r="L1141" i="5" s="1"/>
  <c r="AH1201" i="5"/>
  <c r="L1185" i="5" s="1"/>
  <c r="AH1399" i="5"/>
  <c r="L1383" i="5" s="1"/>
  <c r="AH1509" i="5"/>
  <c r="L1493" i="5" s="1"/>
  <c r="AH1179" i="5"/>
  <c r="L1163" i="5" s="1"/>
  <c r="AH1355" i="5"/>
  <c r="L1339" i="5" s="1"/>
  <c r="AH933" i="5"/>
  <c r="L917" i="5" s="1"/>
  <c r="AH759" i="5"/>
  <c r="L743" i="5" s="1"/>
  <c r="AH737" i="5"/>
  <c r="L721" i="5" s="1"/>
  <c r="AH101" i="5"/>
  <c r="L85" i="5" s="1"/>
  <c r="AH1333" i="5"/>
  <c r="L1317" i="5" s="1"/>
  <c r="AH1088" i="5"/>
  <c r="L1072" i="5" s="1"/>
  <c r="AH121" i="5"/>
  <c r="L105" i="5" s="1"/>
  <c r="AH1465" i="5"/>
  <c r="L1449" i="5" s="1"/>
  <c r="AH1245" i="5"/>
  <c r="L1229" i="5" s="1"/>
  <c r="AH955" i="5"/>
  <c r="L939" i="5" s="1"/>
  <c r="AH976" i="5"/>
  <c r="L960" i="5" s="1"/>
  <c r="AH141" i="5"/>
  <c r="L125" i="5" s="1"/>
  <c r="AH1289" i="5"/>
  <c r="L1273" i="5" s="1"/>
  <c r="AH911" i="5"/>
  <c r="L895" i="5" s="1"/>
  <c r="AH1311" i="5"/>
  <c r="L1295" i="5" s="1"/>
  <c r="AH1267" i="5"/>
  <c r="L1251" i="5" s="1"/>
  <c r="AH1112" i="5"/>
  <c r="L1096" i="5" s="1"/>
  <c r="AH1377" i="5"/>
  <c r="L1361" i="5" s="1"/>
  <c r="AH889" i="5"/>
  <c r="L873" i="5" s="1"/>
  <c r="AH1530" i="5"/>
  <c r="L1514" i="5" s="1"/>
  <c r="AH81" i="5"/>
  <c r="L65" i="5" s="1"/>
  <c r="AH693" i="5"/>
  <c r="L677" i="5" s="1"/>
  <c r="AH671" i="5"/>
  <c r="L655" i="5" s="1"/>
  <c r="AH586" i="5"/>
  <c r="L570" i="5" s="1"/>
  <c r="AH607" i="5"/>
  <c r="L591" i="5" s="1"/>
  <c r="AH629" i="5"/>
  <c r="L613" i="5" s="1"/>
  <c r="AH564" i="5"/>
  <c r="L548" i="5" s="1"/>
  <c r="AH543" i="5"/>
  <c r="L527" i="5" s="1"/>
  <c r="AH522" i="5"/>
  <c r="L506" i="5" s="1"/>
  <c r="AH501" i="5"/>
  <c r="L485" i="5" s="1"/>
  <c r="AH459" i="5"/>
  <c r="L443" i="5" s="1"/>
  <c r="AH480" i="5"/>
  <c r="L464" i="5" s="1"/>
  <c r="AH438" i="5"/>
  <c r="L422" i="5" s="1"/>
  <c r="AH417" i="5"/>
  <c r="L401" i="5" s="1"/>
  <c r="AH395" i="5"/>
  <c r="L379" i="5" s="1"/>
  <c r="AH373" i="5"/>
  <c r="L357" i="5" s="1"/>
  <c r="AH352" i="5"/>
  <c r="L336" i="5" s="1"/>
  <c r="AH61" i="5"/>
  <c r="L45" i="5" s="1"/>
  <c r="AH247" i="5"/>
  <c r="L231" i="5" s="1"/>
  <c r="AH205" i="5"/>
  <c r="L189" i="5" s="1"/>
  <c r="AH330" i="5"/>
  <c r="L314" i="5" s="1"/>
  <c r="AH164" i="5"/>
  <c r="L148" i="5" s="1"/>
  <c r="AH226" i="5"/>
  <c r="L210" i="5" s="1"/>
  <c r="AH288" i="5"/>
  <c r="L272" i="5" s="1"/>
  <c r="AH268" i="5"/>
  <c r="L252" i="5" s="1"/>
  <c r="AH309" i="5"/>
  <c r="L293" i="5" s="1"/>
  <c r="AH184" i="5"/>
  <c r="L168" i="5" s="1"/>
  <c r="AH21" i="5"/>
  <c r="L5" i="5" s="1"/>
  <c r="AH650" i="5"/>
  <c r="L634" i="5" s="1"/>
  <c r="AH40" i="5"/>
  <c r="L24" i="5" s="1"/>
  <c r="AI10" i="5"/>
  <c r="AH20" i="5"/>
  <c r="K6" i="5" s="1"/>
</calcChain>
</file>

<file path=xl/sharedStrings.xml><?xml version="1.0" encoding="utf-8"?>
<sst xmlns="http://schemas.openxmlformats.org/spreadsheetml/2006/main" count="6809" uniqueCount="181">
  <si>
    <r>
      <rPr>
        <b/>
        <sz val="8"/>
        <rFont val="Arial"/>
        <family val="2"/>
      </rPr>
      <t xml:space="preserve">Department:      </t>
    </r>
    <r>
      <rPr>
        <sz val="9"/>
        <rFont val="Arial MT"/>
        <family val="2"/>
      </rPr>
      <t>Default</t>
    </r>
  </si>
  <si>
    <t>present</t>
  </si>
  <si>
    <r>
      <rPr>
        <sz val="7"/>
        <rFont val="Arial MT"/>
        <family val="2"/>
      </rPr>
      <t>InTime</t>
    </r>
  </si>
  <si>
    <t xml:space="preserve">absent </t>
  </si>
  <si>
    <r>
      <rPr>
        <sz val="7"/>
        <rFont val="Arial MT"/>
        <family val="2"/>
      </rPr>
      <t>OutTime</t>
    </r>
  </si>
  <si>
    <r>
      <rPr>
        <sz val="7"/>
        <rFont val="Arial MT"/>
        <family val="2"/>
      </rPr>
      <t>Duration</t>
    </r>
  </si>
  <si>
    <r>
      <rPr>
        <sz val="7"/>
        <rFont val="Arial MT"/>
        <family val="2"/>
      </rPr>
      <t>Late By</t>
    </r>
  </si>
  <si>
    <r>
      <rPr>
        <sz val="7"/>
        <rFont val="Arial MT"/>
        <family val="2"/>
      </rPr>
      <t>Early By</t>
    </r>
  </si>
  <si>
    <r>
      <rPr>
        <sz val="7"/>
        <rFont val="Arial MT"/>
        <family val="2"/>
      </rPr>
      <t>OT</t>
    </r>
  </si>
  <si>
    <t>E</t>
  </si>
  <si>
    <t>M</t>
  </si>
  <si>
    <t>N</t>
  </si>
  <si>
    <t>Status</t>
  </si>
  <si>
    <t>Shift</t>
  </si>
  <si>
    <t>GS</t>
  </si>
  <si>
    <t>Total Work Duration:</t>
  </si>
  <si>
    <t>Hrs.</t>
  </si>
  <si>
    <t>Total OT:</t>
  </si>
  <si>
    <t>Hrs</t>
  </si>
  <si>
    <t xml:space="preserve"> Present: </t>
  </si>
  <si>
    <t>Absent:</t>
  </si>
  <si>
    <t>WeeklyOff:</t>
  </si>
  <si>
    <t>WeekOFF</t>
  </si>
  <si>
    <t>Late By Hrs:</t>
  </si>
  <si>
    <t>Late</t>
  </si>
  <si>
    <t xml:space="preserve">Late By Days: </t>
  </si>
  <si>
    <t>Holidays: 0 Leaves Taken:0</t>
  </si>
  <si>
    <t>late by days</t>
  </si>
  <si>
    <t>Days</t>
  </si>
  <si>
    <r>
      <rPr>
        <sz val="12"/>
        <rFont val="Arial MT"/>
        <family val="2"/>
      </rPr>
      <t>Days</t>
    </r>
  </si>
  <si>
    <t>RAIGARH MEDICAL COLLEGE &amp; HOSPITAL OF AYURVEDA</t>
  </si>
  <si>
    <t>1F</t>
  </si>
  <si>
    <t>2ST</t>
  </si>
  <si>
    <t>3S</t>
  </si>
  <si>
    <t>4M</t>
  </si>
  <si>
    <t>5T</t>
  </si>
  <si>
    <t>6W</t>
  </si>
  <si>
    <t>7TH</t>
  </si>
  <si>
    <t>8F</t>
  </si>
  <si>
    <t>9ST</t>
  </si>
  <si>
    <t>10S</t>
  </si>
  <si>
    <t>11M</t>
  </si>
  <si>
    <t>12T</t>
  </si>
  <si>
    <t>13W</t>
  </si>
  <si>
    <t>14TH</t>
  </si>
  <si>
    <t>15F</t>
  </si>
  <si>
    <t>16ST</t>
  </si>
  <si>
    <t>17S</t>
  </si>
  <si>
    <t>18M</t>
  </si>
  <si>
    <t>19T</t>
  </si>
  <si>
    <t>20W</t>
  </si>
  <si>
    <t>21TH</t>
  </si>
  <si>
    <t>22F</t>
  </si>
  <si>
    <t>23ST</t>
  </si>
  <si>
    <t>24S</t>
  </si>
  <si>
    <t>25M</t>
  </si>
  <si>
    <t>26T</t>
  </si>
  <si>
    <t>27W</t>
  </si>
  <si>
    <t>28TH</t>
  </si>
  <si>
    <t>29F</t>
  </si>
  <si>
    <t>30ST</t>
  </si>
  <si>
    <t>31S</t>
  </si>
  <si>
    <t>DR. ASHWANI PRADHAN</t>
  </si>
  <si>
    <t>DR. SURAJ SAO</t>
  </si>
  <si>
    <t xml:space="preserve">DR. PANKAJ VERMA </t>
  </si>
  <si>
    <t>DR. SANJANA DEBNATH</t>
  </si>
  <si>
    <t xml:space="preserve">DR. JAYA SINGH KHARSON </t>
  </si>
  <si>
    <t>DR. RAHUL SINGH</t>
  </si>
  <si>
    <t>DR. SONIA SINGH</t>
  </si>
  <si>
    <t xml:space="preserve">DR. AKANSHA PURI </t>
  </si>
  <si>
    <t>DR. NAMITA PATEL</t>
  </si>
  <si>
    <t>DR. VIBHA SEN</t>
  </si>
  <si>
    <t>O</t>
  </si>
  <si>
    <t>DR. VINITA MAYANK GUPTA</t>
  </si>
  <si>
    <t>DR. BHARAT GUPTA</t>
  </si>
  <si>
    <t xml:space="preserve">DR. ASHISH PATEL </t>
  </si>
  <si>
    <t>DR. PREETI PATEL</t>
  </si>
  <si>
    <t>DR. ITI SHREE THAKUR</t>
  </si>
  <si>
    <t>DR. PRAKASH GUPTA</t>
  </si>
  <si>
    <t>DR. ABHISEKH SHARMA</t>
  </si>
  <si>
    <t>DR. RAJESH PRADHAN</t>
  </si>
  <si>
    <t>DR. MANJU MALAKAR</t>
  </si>
  <si>
    <t xml:space="preserve">ANUSHKA BHAGAT </t>
  </si>
  <si>
    <t xml:space="preserve">MAMTA PATEL </t>
  </si>
  <si>
    <t>BHARTI NIRALA</t>
  </si>
  <si>
    <t>HEMLATA PAIK</t>
  </si>
  <si>
    <t xml:space="preserve">JYOTI MALAKAR </t>
  </si>
  <si>
    <t>RAJNI CHOUDHRY</t>
  </si>
  <si>
    <t>REENA PATEL</t>
  </si>
  <si>
    <t>MADHURI RATHIYA</t>
  </si>
  <si>
    <t>KOMAL VAISHNAV</t>
  </si>
  <si>
    <t xml:space="preserve">SARITA NISHAD </t>
  </si>
  <si>
    <t>PRABHAVATI PAINKRA</t>
  </si>
  <si>
    <t>MANTORI BASANT</t>
  </si>
  <si>
    <t>UMA YADAV</t>
  </si>
  <si>
    <t>NARMADA YADAV</t>
  </si>
  <si>
    <t>BEENA CHOUHAN</t>
  </si>
  <si>
    <t>NEERA BAI MALI</t>
  </si>
  <si>
    <t xml:space="preserve">SARITA EKKA </t>
  </si>
  <si>
    <t>NAINA CHOUHAN</t>
  </si>
  <si>
    <t xml:space="preserve">PARVATI YADAV </t>
  </si>
  <si>
    <t xml:space="preserve">PILLI PATEL </t>
  </si>
  <si>
    <t>KAMLA JANGDE</t>
  </si>
  <si>
    <t>JULIYET EKKA</t>
  </si>
  <si>
    <t>DEV KUMARI PATAIL</t>
  </si>
  <si>
    <t>RITESHWARI SIDAR</t>
  </si>
  <si>
    <t>Mr. NAPEEL SIDAR</t>
  </si>
  <si>
    <t>Mr. Abhisekh Sa</t>
  </si>
  <si>
    <t>Ms. Priyanti Kishan</t>
  </si>
  <si>
    <t>Ms. Asha Sa</t>
  </si>
  <si>
    <t>Ms. Ruchi Patel</t>
  </si>
  <si>
    <t>MS. Zohara Jabeen</t>
  </si>
  <si>
    <t>Mr. Krishna jatwar</t>
  </si>
  <si>
    <t>Ms. Nisha Chandra</t>
  </si>
  <si>
    <t>Mr. Anil Prajapati</t>
  </si>
  <si>
    <t>Ms. Rubee Sa</t>
  </si>
  <si>
    <t>Mr. SURAJ JANGDE</t>
  </si>
  <si>
    <t>Mr. HARSH PRADHAN</t>
  </si>
  <si>
    <t>Mr. NAND KISHOR</t>
  </si>
  <si>
    <t>Ms. SONKUVAR GHRITLAHARE</t>
  </si>
  <si>
    <t>Mr. Debanand Mahonta</t>
  </si>
  <si>
    <t>Ms. Mamta Kandel</t>
  </si>
  <si>
    <t>Mr. Hari Kumar</t>
  </si>
  <si>
    <t>Mr. Manoj Malakar</t>
  </si>
  <si>
    <t>Ms. Preeti Chouhan</t>
  </si>
  <si>
    <t>Ms. Reena Chouhan</t>
  </si>
  <si>
    <t>Mr. Ajay Gupta</t>
  </si>
  <si>
    <t>Ms. Dev Kumari</t>
  </si>
  <si>
    <t>Mr. AKASH GUPTA</t>
  </si>
  <si>
    <t>Ms. ABHA RANI</t>
  </si>
  <si>
    <t>Ms.SUNITA SIDAR</t>
  </si>
  <si>
    <t>MR. ASHOK SAHU</t>
  </si>
  <si>
    <t>MR. MOHAN KUMAR VAISHNAV</t>
  </si>
  <si>
    <t>MR. VIVEK NAIK</t>
  </si>
  <si>
    <t>MS. TRIPTI GUPTA</t>
  </si>
  <si>
    <t>MR. VIVEK PATEL</t>
  </si>
  <si>
    <t>MS. ANITA PATEL</t>
  </si>
  <si>
    <t>MS. JANUMA CHOUHAN</t>
  </si>
  <si>
    <t>MR. ROHIT CHOUHAN</t>
  </si>
  <si>
    <t>MS. SURYAKANTI RANA</t>
  </si>
  <si>
    <t>MS. NILA RANA</t>
  </si>
  <si>
    <t>MS. SURYAKANTI PATRA</t>
  </si>
  <si>
    <t>MS. SUSHMITA PRADHAN</t>
  </si>
  <si>
    <t>MS. GUDDY BHOY</t>
  </si>
  <si>
    <t>MS. TAPASYA SIDAR</t>
  </si>
  <si>
    <t>MS. SUCHITA KHAMHARI</t>
  </si>
  <si>
    <t>MS. MEENA CHOUHAN</t>
  </si>
  <si>
    <t>MS. PALAK PRADHAN</t>
  </si>
  <si>
    <t>MR. LOKESH</t>
  </si>
  <si>
    <t>MS. SIREE PATEL</t>
  </si>
  <si>
    <t>MR. TULESH PRADHAN</t>
  </si>
  <si>
    <t>MR. AMIT YADAV</t>
  </si>
  <si>
    <t>MR. SUJIT RANA</t>
  </si>
  <si>
    <t>MR. ALEKH SAO</t>
  </si>
  <si>
    <t>MS. SANJANA CHAUHAN</t>
  </si>
  <si>
    <t xml:space="preserve">MR. SHRAVAN NAGVANSHI </t>
  </si>
  <si>
    <t>MR. KANHAIYA LAL MEHAR</t>
  </si>
  <si>
    <t>MR. KESHAV YADAV</t>
  </si>
  <si>
    <t>MS. INDRANI</t>
  </si>
  <si>
    <t>MS. SARITA YADAV</t>
  </si>
  <si>
    <t>MS. DEVKI CHOUHAN</t>
  </si>
  <si>
    <t>MS. SUSHMITA BAI</t>
  </si>
  <si>
    <t>MS. PRIYANKA RAJPUT</t>
  </si>
  <si>
    <t>Ms. Ghurai Sidar</t>
  </si>
  <si>
    <t>Ms. Radhika Sidar</t>
  </si>
  <si>
    <t>Ms. Meena Nishad</t>
  </si>
  <si>
    <t>Ms. Krishna Bai</t>
  </si>
  <si>
    <t>Ms. Santosi Nishad</t>
  </si>
  <si>
    <t>Ms. Pushpalata Paw</t>
  </si>
  <si>
    <t>MR. DILESHWAR YADAV</t>
  </si>
  <si>
    <t>MR. PREMLAL CHOUHAN</t>
  </si>
  <si>
    <t>MR. SUKLAL CHOUHAN</t>
  </si>
  <si>
    <t>MR. ISHWAR SIDAR</t>
  </si>
  <si>
    <t>Mr. MISHIR SARATHI</t>
  </si>
  <si>
    <t>Ms. Samari Sarthi</t>
  </si>
  <si>
    <t>SA</t>
  </si>
  <si>
    <t>S</t>
  </si>
  <si>
    <t>T</t>
  </si>
  <si>
    <t>W</t>
  </si>
  <si>
    <t>TH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</si>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</sst>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;@"/>
    <numFmt numFmtId="165" formatCode="[h]:mm"/>
  </numFmts>
  <fonts count="23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7"/>
      <name val="Arial MT"/>
    </font>
    <font>
      <sz val="7"/>
      <name val="Arial MT"/>
      <family val="2"/>
    </font>
    <font>
      <b/>
      <sz val="8"/>
      <name val="Arial"/>
      <family val="2"/>
    </font>
    <font>
      <sz val="9"/>
      <name val="Arial MT"/>
      <family val="2"/>
    </font>
    <font>
      <sz val="10"/>
      <name val="Times New Roman"/>
      <family val="1"/>
    </font>
    <font>
      <sz val="8"/>
      <name val="Arial MT"/>
    </font>
    <font>
      <sz val="8"/>
      <name val="Arial MT"/>
      <family val="2"/>
    </font>
    <font>
      <sz val="8"/>
      <color rgb="FF000000"/>
      <name val="Times New Roman"/>
      <family val="1"/>
    </font>
    <font>
      <vertAlign val="subscript"/>
      <sz val="10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  <font>
      <vertAlign val="subscript"/>
      <sz val="14"/>
      <name val="Times New Roman"/>
      <family val="1"/>
    </font>
    <font>
      <sz val="12"/>
      <color theme="1"/>
      <name val="Calibri"/>
      <family val="2"/>
      <scheme val="minor"/>
    </font>
    <font>
      <sz val="12"/>
      <name val="Arial MT"/>
    </font>
    <font>
      <sz val="12"/>
      <name val="Arial MT"/>
      <family val="2"/>
    </font>
    <font>
      <sz val="12"/>
      <color rgb="FF000000"/>
      <name val="Times New Roman"/>
      <family val="1"/>
    </font>
    <font>
      <sz val="13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2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 applyFill="1" applyBorder="1" applyAlignment="1">
      <alignment horizontal="left" vertical="top"/>
    </xf>
    <xf numFmtId="0" fontId="1" fillId="0" borderId="0" xfId="1" applyFont="1" applyFill="1" applyBorder="1" applyAlignment="1">
      <alignment horizontal="left" vertical="top"/>
    </xf>
    <xf numFmtId="0" fontId="7" fillId="0" borderId="2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20" fontId="1" fillId="0" borderId="0" xfId="1" applyNumberFormat="1" applyFill="1" applyBorder="1" applyAlignment="1">
      <alignment horizontal="left" vertical="top"/>
    </xf>
    <xf numFmtId="164" fontId="1" fillId="0" borderId="0" xfId="1" applyNumberFormat="1" applyFill="1" applyBorder="1" applyAlignment="1">
      <alignment horizontal="center" vertical="top"/>
    </xf>
    <xf numFmtId="20" fontId="1" fillId="0" borderId="0" xfId="1" applyNumberFormat="1" applyFill="1" applyBorder="1" applyAlignment="1">
      <alignment horizontal="center" vertical="top"/>
    </xf>
    <xf numFmtId="0" fontId="1" fillId="0" borderId="0" xfId="1" applyFill="1" applyBorder="1" applyAlignment="1">
      <alignment horizontal="left" vertical="top" wrapText="1"/>
    </xf>
    <xf numFmtId="0" fontId="1" fillId="0" borderId="0" xfId="1" applyFill="1" applyBorder="1" applyAlignment="1">
      <alignment horizontal="left" vertical="top" wrapText="1"/>
    </xf>
    <xf numFmtId="0" fontId="6" fillId="0" borderId="0" xfId="1" applyFont="1" applyFill="1" applyBorder="1" applyAlignment="1">
      <alignment vertical="top" wrapText="1"/>
    </xf>
    <xf numFmtId="0" fontId="11" fillId="0" borderId="0" xfId="1" applyFont="1" applyFill="1" applyBorder="1" applyAlignment="1">
      <alignment horizontal="left" vertical="top" wrapText="1"/>
    </xf>
    <xf numFmtId="0" fontId="1" fillId="0" borderId="0" xfId="1" applyFill="1" applyBorder="1" applyAlignment="1">
      <alignment horizontal="left" vertical="top" wrapText="1"/>
    </xf>
    <xf numFmtId="0" fontId="11" fillId="0" borderId="0" xfId="1" applyFont="1" applyFill="1" applyBorder="1" applyAlignment="1">
      <alignment horizontal="left" vertical="top" wrapText="1"/>
    </xf>
    <xf numFmtId="165" fontId="1" fillId="0" borderId="0" xfId="1" applyNumberFormat="1" applyFill="1" applyBorder="1" applyAlignment="1">
      <alignment horizontal="center" vertical="top"/>
    </xf>
    <xf numFmtId="0" fontId="10" fillId="0" borderId="4" xfId="1" applyFont="1" applyFill="1" applyBorder="1" applyAlignment="1">
      <alignment vertical="top" wrapText="1"/>
    </xf>
    <xf numFmtId="165" fontId="11" fillId="0" borderId="0" xfId="1" applyNumberFormat="1" applyFont="1" applyFill="1" applyBorder="1" applyAlignment="1">
      <alignment horizontal="left" vertical="top" wrapText="1"/>
    </xf>
    <xf numFmtId="165" fontId="12" fillId="0" borderId="0" xfId="1" applyNumberFormat="1" applyFont="1" applyFill="1" applyBorder="1" applyAlignment="1">
      <alignment horizontal="left" vertical="top" wrapText="1"/>
    </xf>
    <xf numFmtId="0" fontId="12" fillId="0" borderId="0" xfId="1" applyFont="1" applyFill="1" applyBorder="1" applyAlignment="1">
      <alignment horizontal="left" vertical="top" wrapText="1"/>
    </xf>
    <xf numFmtId="0" fontId="12" fillId="0" borderId="0" xfId="1" applyFont="1" applyFill="1" applyBorder="1" applyAlignment="1">
      <alignment vertical="top" wrapText="1"/>
    </xf>
    <xf numFmtId="0" fontId="17" fillId="0" borderId="0" xfId="1" applyFont="1" applyFill="1" applyBorder="1" applyAlignment="1">
      <alignment horizontal="left" vertical="top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top" wrapText="1"/>
    </xf>
    <xf numFmtId="0" fontId="1" fillId="0" borderId="0" xfId="1" applyFill="1" applyBorder="1" applyAlignment="1">
      <alignment horizontal="left" vertical="top" wrapText="1"/>
    </xf>
    <xf numFmtId="0" fontId="11" fillId="0" borderId="0" xfId="1" applyFont="1" applyFill="1" applyBorder="1" applyAlignment="1">
      <alignment horizontal="left" vertical="top" wrapText="1"/>
    </xf>
    <xf numFmtId="0" fontId="1" fillId="0" borderId="0" xfId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22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Fill="1" applyBorder="1"/>
    <xf numFmtId="0" fontId="14" fillId="0" borderId="1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1" xfId="0" applyFont="1" applyBorder="1" applyAlignment="1">
      <alignment horizontal="left" vertical="center"/>
    </xf>
    <xf numFmtId="0" fontId="15" fillId="0" borderId="1" xfId="1" applyFont="1" applyFill="1" applyBorder="1" applyAlignment="1">
      <alignment horizontal="left" vertical="center" wrapText="1"/>
    </xf>
    <xf numFmtId="0" fontId="12" fillId="0" borderId="4" xfId="1" applyFont="1" applyFill="1" applyBorder="1" applyAlignment="1">
      <alignment horizontal="right" vertical="top" wrapText="1"/>
    </xf>
    <xf numFmtId="0" fontId="12" fillId="0" borderId="4" xfId="1" applyFont="1" applyFill="1" applyBorder="1" applyAlignment="1">
      <alignment horizontal="center" vertical="top" wrapText="1"/>
    </xf>
    <xf numFmtId="0" fontId="13" fillId="0" borderId="0" xfId="1" applyFont="1" applyFill="1" applyBorder="1" applyAlignment="1">
      <alignment horizontal="left" wrapText="1"/>
    </xf>
    <xf numFmtId="0" fontId="11" fillId="0" borderId="0" xfId="1" applyFont="1" applyFill="1" applyBorder="1" applyAlignment="1">
      <alignment horizontal="right" vertical="top" wrapText="1"/>
    </xf>
    <xf numFmtId="0" fontId="11" fillId="0" borderId="0" xfId="1" applyFont="1" applyFill="1" applyBorder="1" applyAlignment="1">
      <alignment horizontal="left" vertical="top" wrapText="1"/>
    </xf>
    <xf numFmtId="0" fontId="1" fillId="0" borderId="0" xfId="1" applyFill="1" applyBorder="1" applyAlignment="1">
      <alignment horizontal="left" vertical="top" wrapText="1"/>
    </xf>
    <xf numFmtId="0" fontId="19" fillId="0" borderId="0" xfId="1" applyFont="1" applyFill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122555</xdr:colOff>
      <xdr:row>3</xdr:row>
      <xdr:rowOff>47625</xdr:rowOff>
    </xdr:from>
    <xdr:ext cx="572770" cy="534416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3430" y="6000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21</xdr:row>
      <xdr:rowOff>133350</xdr:rowOff>
    </xdr:from>
    <xdr:ext cx="572770" cy="534416"/>
    <xdr:pic>
      <xdr:nvPicPr>
        <xdr:cNvPr id="1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37719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42</xdr:row>
      <xdr:rowOff>133350</xdr:rowOff>
    </xdr:from>
    <xdr:ext cx="572770" cy="534416"/>
    <xdr:pic>
      <xdr:nvPicPr>
        <xdr:cNvPr id="1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72294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62</xdr:row>
      <xdr:rowOff>133350</xdr:rowOff>
    </xdr:from>
    <xdr:ext cx="572770" cy="534416"/>
    <xdr:pic>
      <xdr:nvPicPr>
        <xdr:cNvPr id="1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105251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82</xdr:row>
      <xdr:rowOff>133350</xdr:rowOff>
    </xdr:from>
    <xdr:ext cx="572770" cy="534416"/>
    <xdr:pic>
      <xdr:nvPicPr>
        <xdr:cNvPr id="1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138207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102</xdr:row>
      <xdr:rowOff>152400</xdr:rowOff>
    </xdr:from>
    <xdr:ext cx="572770" cy="534416"/>
    <xdr:pic>
      <xdr:nvPicPr>
        <xdr:cNvPr id="2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171354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132080</xdr:colOff>
      <xdr:row>122</xdr:row>
      <xdr:rowOff>95250</xdr:rowOff>
    </xdr:from>
    <xdr:ext cx="572770" cy="534416"/>
    <xdr:pic>
      <xdr:nvPicPr>
        <xdr:cNvPr id="2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8280" y="203739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189230</xdr:colOff>
      <xdr:row>165</xdr:row>
      <xdr:rowOff>152400</xdr:rowOff>
    </xdr:from>
    <xdr:ext cx="572770" cy="534416"/>
    <xdr:pic>
      <xdr:nvPicPr>
        <xdr:cNvPr id="2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5430" y="176307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145</xdr:row>
      <xdr:rowOff>114300</xdr:rowOff>
    </xdr:from>
    <xdr:ext cx="572770" cy="534416"/>
    <xdr:pic>
      <xdr:nvPicPr>
        <xdr:cNvPr id="2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154305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186</xdr:row>
      <xdr:rowOff>95250</xdr:rowOff>
    </xdr:from>
    <xdr:ext cx="572770" cy="534416"/>
    <xdr:pic>
      <xdr:nvPicPr>
        <xdr:cNvPr id="2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97358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207</xdr:row>
      <xdr:rowOff>133350</xdr:rowOff>
    </xdr:from>
    <xdr:ext cx="572770" cy="534416"/>
    <xdr:pic>
      <xdr:nvPicPr>
        <xdr:cNvPr id="2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217741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228</xdr:row>
      <xdr:rowOff>104775</xdr:rowOff>
    </xdr:from>
    <xdr:ext cx="572770" cy="534416"/>
    <xdr:pic>
      <xdr:nvPicPr>
        <xdr:cNvPr id="2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23907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249</xdr:row>
      <xdr:rowOff>114300</xdr:rowOff>
    </xdr:from>
    <xdr:ext cx="572770" cy="534416"/>
    <xdr:pic>
      <xdr:nvPicPr>
        <xdr:cNvPr id="2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262413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152400</xdr:colOff>
      <xdr:row>269</xdr:row>
      <xdr:rowOff>133350</xdr:rowOff>
    </xdr:from>
    <xdr:ext cx="572770" cy="534416"/>
    <xdr:pic>
      <xdr:nvPicPr>
        <xdr:cNvPr id="2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0" y="28098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152400</xdr:colOff>
      <xdr:row>290</xdr:row>
      <xdr:rowOff>95250</xdr:rowOff>
    </xdr:from>
    <xdr:ext cx="572770" cy="534416"/>
    <xdr:pic>
      <xdr:nvPicPr>
        <xdr:cNvPr id="2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0" y="30384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209550</xdr:colOff>
      <xdr:row>311</xdr:row>
      <xdr:rowOff>104775</xdr:rowOff>
    </xdr:from>
    <xdr:ext cx="572770" cy="534416"/>
    <xdr:pic>
      <xdr:nvPicPr>
        <xdr:cNvPr id="3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0" y="325564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238125</xdr:colOff>
      <xdr:row>333</xdr:row>
      <xdr:rowOff>142875</xdr:rowOff>
    </xdr:from>
    <xdr:ext cx="572770" cy="534416"/>
    <xdr:pic>
      <xdr:nvPicPr>
        <xdr:cNvPr id="3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44325" y="350805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354</xdr:row>
      <xdr:rowOff>114300</xdr:rowOff>
    </xdr:from>
    <xdr:ext cx="572770" cy="534416"/>
    <xdr:pic>
      <xdr:nvPicPr>
        <xdr:cNvPr id="3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368903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376</xdr:row>
      <xdr:rowOff>123825</xdr:rowOff>
    </xdr:from>
    <xdr:ext cx="572770" cy="534416"/>
    <xdr:pic>
      <xdr:nvPicPr>
        <xdr:cNvPr id="3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392239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398</xdr:row>
      <xdr:rowOff>142875</xdr:rowOff>
    </xdr:from>
    <xdr:ext cx="572770" cy="534416"/>
    <xdr:pic>
      <xdr:nvPicPr>
        <xdr:cNvPr id="3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415671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420</xdr:row>
      <xdr:rowOff>0</xdr:rowOff>
    </xdr:from>
    <xdr:ext cx="572770" cy="534416"/>
    <xdr:pic>
      <xdr:nvPicPr>
        <xdr:cNvPr id="3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438721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441</xdr:row>
      <xdr:rowOff>0</xdr:rowOff>
    </xdr:from>
    <xdr:ext cx="572770" cy="534416"/>
    <xdr:pic>
      <xdr:nvPicPr>
        <xdr:cNvPr id="3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461676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461</xdr:row>
      <xdr:rowOff>133350</xdr:rowOff>
    </xdr:from>
    <xdr:ext cx="572770" cy="534416"/>
    <xdr:pic>
      <xdr:nvPicPr>
        <xdr:cNvPr id="3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485298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482</xdr:row>
      <xdr:rowOff>133350</xdr:rowOff>
    </xdr:from>
    <xdr:ext cx="572770" cy="534416"/>
    <xdr:pic>
      <xdr:nvPicPr>
        <xdr:cNvPr id="3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508539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503</xdr:row>
      <xdr:rowOff>123825</xdr:rowOff>
    </xdr:from>
    <xdr:ext cx="572770" cy="534416"/>
    <xdr:pic>
      <xdr:nvPicPr>
        <xdr:cNvPr id="3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531685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152400</xdr:colOff>
      <xdr:row>524</xdr:row>
      <xdr:rowOff>114300</xdr:rowOff>
    </xdr:from>
    <xdr:ext cx="572770" cy="534416"/>
    <xdr:pic>
      <xdr:nvPicPr>
        <xdr:cNvPr id="4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0" y="554831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114300</xdr:colOff>
      <xdr:row>545</xdr:row>
      <xdr:rowOff>104775</xdr:rowOff>
    </xdr:from>
    <xdr:ext cx="572770" cy="534416"/>
    <xdr:pic>
      <xdr:nvPicPr>
        <xdr:cNvPr id="4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577977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209550</xdr:colOff>
      <xdr:row>567</xdr:row>
      <xdr:rowOff>114300</xdr:rowOff>
    </xdr:from>
    <xdr:ext cx="572770" cy="534416"/>
    <xdr:pic>
      <xdr:nvPicPr>
        <xdr:cNvPr id="4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0" y="601313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588</xdr:row>
      <xdr:rowOff>104775</xdr:rowOff>
    </xdr:from>
    <xdr:ext cx="572770" cy="534416"/>
    <xdr:pic>
      <xdr:nvPicPr>
        <xdr:cNvPr id="4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624459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610</xdr:row>
      <xdr:rowOff>104775</xdr:rowOff>
    </xdr:from>
    <xdr:ext cx="572770" cy="534416"/>
    <xdr:pic>
      <xdr:nvPicPr>
        <xdr:cNvPr id="4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647700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200025</xdr:colOff>
      <xdr:row>631</xdr:row>
      <xdr:rowOff>104775</xdr:rowOff>
    </xdr:from>
    <xdr:ext cx="572770" cy="534416"/>
    <xdr:pic>
      <xdr:nvPicPr>
        <xdr:cNvPr id="4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6225" y="669321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652</xdr:row>
      <xdr:rowOff>85725</xdr:rowOff>
    </xdr:from>
    <xdr:ext cx="572770" cy="534416"/>
    <xdr:pic>
      <xdr:nvPicPr>
        <xdr:cNvPr id="4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693991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674</xdr:row>
      <xdr:rowOff>95250</xdr:rowOff>
    </xdr:from>
    <xdr:ext cx="572770" cy="534416"/>
    <xdr:pic>
      <xdr:nvPicPr>
        <xdr:cNvPr id="4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717327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697</xdr:row>
      <xdr:rowOff>104775</xdr:rowOff>
    </xdr:from>
    <xdr:ext cx="572770" cy="534416"/>
    <xdr:pic>
      <xdr:nvPicPr>
        <xdr:cNvPr id="4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743902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718</xdr:row>
      <xdr:rowOff>85725</xdr:rowOff>
    </xdr:from>
    <xdr:ext cx="572770" cy="534416"/>
    <xdr:pic>
      <xdr:nvPicPr>
        <xdr:cNvPr id="4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765333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740</xdr:row>
      <xdr:rowOff>104775</xdr:rowOff>
    </xdr:from>
    <xdr:ext cx="572770" cy="534416"/>
    <xdr:pic>
      <xdr:nvPicPr>
        <xdr:cNvPr id="5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788765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761</xdr:row>
      <xdr:rowOff>104775</xdr:rowOff>
    </xdr:from>
    <xdr:ext cx="572770" cy="534416"/>
    <xdr:pic>
      <xdr:nvPicPr>
        <xdr:cNvPr id="5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812006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782</xdr:row>
      <xdr:rowOff>104775</xdr:rowOff>
    </xdr:from>
    <xdr:ext cx="572770" cy="534416"/>
    <xdr:pic>
      <xdr:nvPicPr>
        <xdr:cNvPr id="5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835247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804</xdr:row>
      <xdr:rowOff>85725</xdr:rowOff>
    </xdr:from>
    <xdr:ext cx="572770" cy="534416"/>
    <xdr:pic>
      <xdr:nvPicPr>
        <xdr:cNvPr id="5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859917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826</xdr:row>
      <xdr:rowOff>114300</xdr:rowOff>
    </xdr:from>
    <xdr:ext cx="572770" cy="534416"/>
    <xdr:pic>
      <xdr:nvPicPr>
        <xdr:cNvPr id="5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885063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848</xdr:row>
      <xdr:rowOff>85725</xdr:rowOff>
    </xdr:from>
    <xdr:ext cx="572770" cy="534416"/>
    <xdr:pic>
      <xdr:nvPicPr>
        <xdr:cNvPr id="5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908018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870</xdr:row>
      <xdr:rowOff>104775</xdr:rowOff>
    </xdr:from>
    <xdr:ext cx="572770" cy="534416"/>
    <xdr:pic>
      <xdr:nvPicPr>
        <xdr:cNvPr id="5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931449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209550</xdr:colOff>
      <xdr:row>892</xdr:row>
      <xdr:rowOff>123825</xdr:rowOff>
    </xdr:from>
    <xdr:ext cx="572770" cy="534416"/>
    <xdr:pic>
      <xdr:nvPicPr>
        <xdr:cNvPr id="5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0" y="954881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914</xdr:row>
      <xdr:rowOff>104775</xdr:rowOff>
    </xdr:from>
    <xdr:ext cx="572770" cy="534416"/>
    <xdr:pic>
      <xdr:nvPicPr>
        <xdr:cNvPr id="5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979551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219075</xdr:colOff>
      <xdr:row>936</xdr:row>
      <xdr:rowOff>104775</xdr:rowOff>
    </xdr:from>
    <xdr:ext cx="572770" cy="534416"/>
    <xdr:pic>
      <xdr:nvPicPr>
        <xdr:cNvPr id="5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5275" y="1004411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957</xdr:row>
      <xdr:rowOff>114300</xdr:rowOff>
    </xdr:from>
    <xdr:ext cx="572770" cy="534416"/>
    <xdr:pic>
      <xdr:nvPicPr>
        <xdr:cNvPr id="6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102774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980</xdr:row>
      <xdr:rowOff>114300</xdr:rowOff>
    </xdr:from>
    <xdr:ext cx="572770" cy="534416"/>
    <xdr:pic>
      <xdr:nvPicPr>
        <xdr:cNvPr id="6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052607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1002</xdr:row>
      <xdr:rowOff>104775</xdr:rowOff>
    </xdr:from>
    <xdr:ext cx="572770" cy="534416"/>
    <xdr:pic>
      <xdr:nvPicPr>
        <xdr:cNvPr id="6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075753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1025</xdr:row>
      <xdr:rowOff>57150</xdr:rowOff>
    </xdr:from>
    <xdr:ext cx="572770" cy="534416"/>
    <xdr:pic>
      <xdr:nvPicPr>
        <xdr:cNvPr id="6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10013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1047</xdr:row>
      <xdr:rowOff>85725</xdr:rowOff>
    </xdr:from>
    <xdr:ext cx="572770" cy="534416"/>
    <xdr:pic>
      <xdr:nvPicPr>
        <xdr:cNvPr id="6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1123664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1069</xdr:row>
      <xdr:rowOff>76200</xdr:rowOff>
    </xdr:from>
    <xdr:ext cx="572770" cy="534416"/>
    <xdr:pic>
      <xdr:nvPicPr>
        <xdr:cNvPr id="6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148429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1093</xdr:row>
      <xdr:rowOff>95250</xdr:rowOff>
    </xdr:from>
    <xdr:ext cx="572770" cy="534416"/>
    <xdr:pic>
      <xdr:nvPicPr>
        <xdr:cNvPr id="6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176718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1116</xdr:row>
      <xdr:rowOff>76200</xdr:rowOff>
    </xdr:from>
    <xdr:ext cx="572770" cy="534416"/>
    <xdr:pic>
      <xdr:nvPicPr>
        <xdr:cNvPr id="6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20300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1138</xdr:row>
      <xdr:rowOff>66675</xdr:rowOff>
    </xdr:from>
    <xdr:ext cx="572770" cy="534416"/>
    <xdr:pic>
      <xdr:nvPicPr>
        <xdr:cNvPr id="6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227772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1160</xdr:row>
      <xdr:rowOff>85725</xdr:rowOff>
    </xdr:from>
    <xdr:ext cx="572770" cy="534416"/>
    <xdr:pic>
      <xdr:nvPicPr>
        <xdr:cNvPr id="6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252823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1182</xdr:row>
      <xdr:rowOff>66675</xdr:rowOff>
    </xdr:from>
    <xdr:ext cx="572770" cy="534416"/>
    <xdr:pic>
      <xdr:nvPicPr>
        <xdr:cNvPr id="7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1277493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1204</xdr:row>
      <xdr:rowOff>66675</xdr:rowOff>
    </xdr:from>
    <xdr:ext cx="572770" cy="534416"/>
    <xdr:pic>
      <xdr:nvPicPr>
        <xdr:cNvPr id="7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1302353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209550</xdr:colOff>
      <xdr:row>1226</xdr:row>
      <xdr:rowOff>104775</xdr:rowOff>
    </xdr:from>
    <xdr:ext cx="572770" cy="534416"/>
    <xdr:pic>
      <xdr:nvPicPr>
        <xdr:cNvPr id="7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0" y="1327594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1248</xdr:row>
      <xdr:rowOff>104775</xdr:rowOff>
    </xdr:from>
    <xdr:ext cx="572770" cy="534416"/>
    <xdr:pic>
      <xdr:nvPicPr>
        <xdr:cNvPr id="7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352454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219075</xdr:colOff>
      <xdr:row>1270</xdr:row>
      <xdr:rowOff>114300</xdr:rowOff>
    </xdr:from>
    <xdr:ext cx="572770" cy="534416"/>
    <xdr:pic>
      <xdr:nvPicPr>
        <xdr:cNvPr id="7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5275" y="1377410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1292</xdr:row>
      <xdr:rowOff>104775</xdr:rowOff>
    </xdr:from>
    <xdr:ext cx="572770" cy="534416"/>
    <xdr:pic>
      <xdr:nvPicPr>
        <xdr:cNvPr id="7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1402175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1314</xdr:row>
      <xdr:rowOff>114300</xdr:rowOff>
    </xdr:from>
    <xdr:ext cx="572770" cy="534416"/>
    <xdr:pic>
      <xdr:nvPicPr>
        <xdr:cNvPr id="7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427130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1336</xdr:row>
      <xdr:rowOff>95250</xdr:rowOff>
    </xdr:from>
    <xdr:ext cx="572770" cy="534416"/>
    <xdr:pic>
      <xdr:nvPicPr>
        <xdr:cNvPr id="7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1451800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1358</xdr:row>
      <xdr:rowOff>95250</xdr:rowOff>
    </xdr:from>
    <xdr:ext cx="572770" cy="534416"/>
    <xdr:pic>
      <xdr:nvPicPr>
        <xdr:cNvPr id="7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1476660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1380</xdr:row>
      <xdr:rowOff>95250</xdr:rowOff>
    </xdr:from>
    <xdr:ext cx="572770" cy="534416"/>
    <xdr:pic>
      <xdr:nvPicPr>
        <xdr:cNvPr id="7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501521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1402</xdr:row>
      <xdr:rowOff>114300</xdr:rowOff>
    </xdr:from>
    <xdr:ext cx="572770" cy="534416"/>
    <xdr:pic>
      <xdr:nvPicPr>
        <xdr:cNvPr id="8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526571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1424</xdr:row>
      <xdr:rowOff>85725</xdr:rowOff>
    </xdr:from>
    <xdr:ext cx="572770" cy="534416"/>
    <xdr:pic>
      <xdr:nvPicPr>
        <xdr:cNvPr id="8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1551146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200025</xdr:colOff>
      <xdr:row>1446</xdr:row>
      <xdr:rowOff>104775</xdr:rowOff>
    </xdr:from>
    <xdr:ext cx="572770" cy="534416"/>
    <xdr:pic>
      <xdr:nvPicPr>
        <xdr:cNvPr id="8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6225" y="1576197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1468</xdr:row>
      <xdr:rowOff>95250</xdr:rowOff>
    </xdr:from>
    <xdr:ext cx="572770" cy="534416"/>
    <xdr:pic>
      <xdr:nvPicPr>
        <xdr:cNvPr id="8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600962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1490</xdr:row>
      <xdr:rowOff>95250</xdr:rowOff>
    </xdr:from>
    <xdr:ext cx="572770" cy="534416"/>
    <xdr:pic>
      <xdr:nvPicPr>
        <xdr:cNvPr id="8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1625822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1511</xdr:row>
      <xdr:rowOff>104775</xdr:rowOff>
    </xdr:from>
    <xdr:ext cx="572770" cy="534416"/>
    <xdr:pic>
      <xdr:nvPicPr>
        <xdr:cNvPr id="8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1649158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152400</xdr:colOff>
      <xdr:row>1532</xdr:row>
      <xdr:rowOff>76200</xdr:rowOff>
    </xdr:from>
    <xdr:ext cx="572770" cy="534416"/>
    <xdr:pic>
      <xdr:nvPicPr>
        <xdr:cNvPr id="9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0" y="1672304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1553</xdr:row>
      <xdr:rowOff>76200</xdr:rowOff>
    </xdr:from>
    <xdr:ext cx="572770" cy="534416"/>
    <xdr:pic>
      <xdr:nvPicPr>
        <xdr:cNvPr id="9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1695735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1574</xdr:row>
      <xdr:rowOff>85725</xdr:rowOff>
    </xdr:from>
    <xdr:ext cx="572770" cy="534416"/>
    <xdr:pic>
      <xdr:nvPicPr>
        <xdr:cNvPr id="9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1719262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1595</xdr:row>
      <xdr:rowOff>76200</xdr:rowOff>
    </xdr:from>
    <xdr:ext cx="572770" cy="534416"/>
    <xdr:pic>
      <xdr:nvPicPr>
        <xdr:cNvPr id="9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1742598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152400</xdr:colOff>
      <xdr:row>1617</xdr:row>
      <xdr:rowOff>57150</xdr:rowOff>
    </xdr:from>
    <xdr:ext cx="572770" cy="534416"/>
    <xdr:pic>
      <xdr:nvPicPr>
        <xdr:cNvPr id="9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0" y="1765935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1637</xdr:row>
      <xdr:rowOff>95250</xdr:rowOff>
    </xdr:from>
    <xdr:ext cx="572770" cy="534416"/>
    <xdr:pic>
      <xdr:nvPicPr>
        <xdr:cNvPr id="10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1789938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1657</xdr:row>
      <xdr:rowOff>95250</xdr:rowOff>
    </xdr:from>
    <xdr:ext cx="572770" cy="534416"/>
    <xdr:pic>
      <xdr:nvPicPr>
        <xdr:cNvPr id="10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813750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1677</xdr:row>
      <xdr:rowOff>104775</xdr:rowOff>
    </xdr:from>
    <xdr:ext cx="572770" cy="534416"/>
    <xdr:pic>
      <xdr:nvPicPr>
        <xdr:cNvPr id="10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837658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1697</xdr:row>
      <xdr:rowOff>104775</xdr:rowOff>
    </xdr:from>
    <xdr:ext cx="572770" cy="534416"/>
    <xdr:pic>
      <xdr:nvPicPr>
        <xdr:cNvPr id="10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86147075"/>
          <a:ext cx="572770" cy="53441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19"/>
  <sheetViews>
    <sheetView zoomScale="55" zoomScaleNormal="55" workbookViewId="0">
      <pane ySplit="2" topLeftCell="A3" activePane="bottomLeft" state="frozen"/>
      <selection pane="bottomLeft" activeCell="AG16" sqref="AG16"/>
    </sheetView>
  </sheetViews>
  <sheetFormatPr defaultRowHeight="15.75"/>
  <cols>
    <col min="1" max="1" width="50.85546875" style="53" bestFit="1" customWidth="1"/>
    <col min="2" max="32" width="6.7109375" style="33" customWidth="1"/>
    <col min="33" max="16384" width="9.140625" style="32"/>
  </cols>
  <sheetData>
    <row r="2" spans="1:32" s="30" customFormat="1" ht="18" customHeight="1">
      <c r="A2" s="59" t="s">
        <v>29</v>
      </c>
      <c r="B2" s="34" t="s">
        <v>175</v>
      </c>
      <c r="C2" s="34" t="s">
        <v>176</v>
      </c>
      <c r="D2" s="34" t="s">
        <v>10</v>
      </c>
      <c r="E2" s="34" t="s">
        <v>177</v>
      </c>
      <c r="F2" s="34" t="s">
        <v>178</v>
      </c>
      <c r="G2" s="34" t="s">
        <v>179</v>
      </c>
      <c r="H2" s="34" t="s">
        <v>180</v>
      </c>
      <c r="I2" s="34" t="s">
        <v>175</v>
      </c>
      <c r="J2" s="34" t="s">
        <v>176</v>
      </c>
      <c r="K2" s="34" t="s">
        <v>10</v>
      </c>
      <c r="L2" s="34" t="s">
        <v>177</v>
      </c>
      <c r="M2" s="34" t="s">
        <v>178</v>
      </c>
      <c r="N2" s="34" t="s">
        <v>179</v>
      </c>
      <c r="O2" s="34" t="s">
        <v>180</v>
      </c>
      <c r="P2" s="34" t="s">
        <v>175</v>
      </c>
      <c r="Q2" s="34" t="s">
        <v>176</v>
      </c>
      <c r="R2" s="34" t="s">
        <v>10</v>
      </c>
      <c r="S2" s="34" t="s">
        <v>177</v>
      </c>
      <c r="T2" s="34" t="s">
        <v>178</v>
      </c>
      <c r="U2" s="34" t="s">
        <v>179</v>
      </c>
      <c r="V2" s="34" t="s">
        <v>180</v>
      </c>
      <c r="W2" s="34" t="s">
        <v>175</v>
      </c>
      <c r="X2" s="34" t="s">
        <v>176</v>
      </c>
      <c r="Y2" s="34" t="s">
        <v>10</v>
      </c>
      <c r="Z2" s="34" t="s">
        <v>177</v>
      </c>
      <c r="AA2" s="34" t="s">
        <v>178</v>
      </c>
      <c r="AB2" s="34" t="s">
        <v>179</v>
      </c>
      <c r="AC2" s="34" t="s">
        <v>180</v>
      </c>
      <c r="AD2" s="34" t="s">
        <v>175</v>
      </c>
      <c r="AE2" s="34" t="s">
        <v>176</v>
      </c>
      <c r="AF2" s="34" t="s">
        <v>10</v>
      </c>
    </row>
    <row r="3" spans="1:32" s="31" customFormat="1" ht="25.5" customHeight="1">
      <c r="A3" s="43" t="s">
        <v>62</v>
      </c>
      <c r="B3" s="35" t="s">
        <v>14</v>
      </c>
      <c r="C3" s="35" t="s">
        <v>14</v>
      </c>
      <c r="D3" s="35" t="s">
        <v>72</v>
      </c>
      <c r="E3" s="35" t="s">
        <v>14</v>
      </c>
      <c r="F3" s="35" t="s">
        <v>14</v>
      </c>
      <c r="G3" s="35" t="s">
        <v>14</v>
      </c>
      <c r="H3" s="35" t="s">
        <v>14</v>
      </c>
      <c r="I3" s="35" t="s">
        <v>14</v>
      </c>
      <c r="J3" s="35" t="s">
        <v>14</v>
      </c>
      <c r="K3" s="35" t="s">
        <v>72</v>
      </c>
      <c r="L3" s="35" t="s">
        <v>14</v>
      </c>
      <c r="M3" s="35" t="s">
        <v>14</v>
      </c>
      <c r="N3" s="35" t="s">
        <v>14</v>
      </c>
      <c r="O3" s="35" t="s">
        <v>14</v>
      </c>
      <c r="P3" s="35" t="s">
        <v>14</v>
      </c>
      <c r="Q3" s="35" t="s">
        <v>14</v>
      </c>
      <c r="R3" s="35" t="s">
        <v>72</v>
      </c>
      <c r="S3" s="35" t="s">
        <v>14</v>
      </c>
      <c r="T3" s="35" t="s">
        <v>14</v>
      </c>
      <c r="U3" s="35" t="s">
        <v>14</v>
      </c>
      <c r="V3" s="35" t="s">
        <v>14</v>
      </c>
      <c r="W3" s="35" t="s">
        <v>14</v>
      </c>
      <c r="X3" s="35" t="s">
        <v>14</v>
      </c>
      <c r="Y3" s="35" t="s">
        <v>72</v>
      </c>
      <c r="Z3" s="35" t="s">
        <v>14</v>
      </c>
      <c r="AA3" s="35" t="s">
        <v>14</v>
      </c>
      <c r="AB3" s="35" t="s">
        <v>14</v>
      </c>
      <c r="AC3" s="35" t="s">
        <v>14</v>
      </c>
      <c r="AD3" s="35" t="s">
        <v>14</v>
      </c>
      <c r="AE3" s="35" t="s">
        <v>14</v>
      </c>
      <c r="AF3" s="35" t="s">
        <v>72</v>
      </c>
    </row>
    <row r="4" spans="1:32" s="31" customFormat="1" ht="25.5" customHeight="1">
      <c r="A4" s="55" t="s">
        <v>63</v>
      </c>
      <c r="B4" s="56" t="s">
        <v>14</v>
      </c>
      <c r="C4" s="56" t="s">
        <v>14</v>
      </c>
      <c r="D4" s="56" t="s">
        <v>14</v>
      </c>
      <c r="E4" s="56" t="s">
        <v>14</v>
      </c>
      <c r="F4" s="56" t="s">
        <v>72</v>
      </c>
      <c r="G4" s="56" t="s">
        <v>14</v>
      </c>
      <c r="H4" s="56" t="s">
        <v>14</v>
      </c>
      <c r="I4" s="56" t="s">
        <v>14</v>
      </c>
      <c r="J4" s="56" t="s">
        <v>14</v>
      </c>
      <c r="K4" s="56" t="s">
        <v>14</v>
      </c>
      <c r="L4" s="56" t="s">
        <v>14</v>
      </c>
      <c r="M4" s="56" t="s">
        <v>72</v>
      </c>
      <c r="N4" s="56" t="s">
        <v>14</v>
      </c>
      <c r="O4" s="56" t="s">
        <v>14</v>
      </c>
      <c r="P4" s="56" t="s">
        <v>14</v>
      </c>
      <c r="Q4" s="56" t="s">
        <v>14</v>
      </c>
      <c r="R4" s="56" t="s">
        <v>14</v>
      </c>
      <c r="S4" s="35" t="s">
        <v>14</v>
      </c>
      <c r="T4" s="56" t="s">
        <v>72</v>
      </c>
      <c r="U4" s="35" t="s">
        <v>14</v>
      </c>
      <c r="V4" s="35" t="s">
        <v>14</v>
      </c>
      <c r="W4" s="35" t="s">
        <v>14</v>
      </c>
      <c r="X4" s="35" t="s">
        <v>14</v>
      </c>
      <c r="Y4" s="35" t="s">
        <v>14</v>
      </c>
      <c r="Z4" s="35" t="s">
        <v>14</v>
      </c>
      <c r="AA4" s="35" t="s">
        <v>72</v>
      </c>
      <c r="AB4" s="35" t="s">
        <v>14</v>
      </c>
      <c r="AC4" s="35" t="s">
        <v>14</v>
      </c>
      <c r="AD4" s="35" t="s">
        <v>14</v>
      </c>
      <c r="AE4" s="35" t="s">
        <v>14</v>
      </c>
      <c r="AF4" s="35" t="s">
        <v>14</v>
      </c>
    </row>
    <row r="5" spans="1:32" s="31" customFormat="1" ht="25.5" customHeight="1">
      <c r="A5" s="43" t="s">
        <v>64</v>
      </c>
      <c r="B5" s="35" t="s">
        <v>14</v>
      </c>
      <c r="C5" s="35" t="s">
        <v>14</v>
      </c>
      <c r="D5" s="35" t="s">
        <v>72</v>
      </c>
      <c r="E5" s="35" t="s">
        <v>14</v>
      </c>
      <c r="F5" s="35" t="s">
        <v>14</v>
      </c>
      <c r="G5" s="35" t="s">
        <v>14</v>
      </c>
      <c r="H5" s="35" t="s">
        <v>14</v>
      </c>
      <c r="I5" s="35" t="s">
        <v>14</v>
      </c>
      <c r="J5" s="35" t="s">
        <v>14</v>
      </c>
      <c r="K5" s="35" t="s">
        <v>72</v>
      </c>
      <c r="L5" s="35" t="s">
        <v>14</v>
      </c>
      <c r="M5" s="35" t="s">
        <v>14</v>
      </c>
      <c r="N5" s="35" t="s">
        <v>14</v>
      </c>
      <c r="O5" s="35" t="s">
        <v>14</v>
      </c>
      <c r="P5" s="35" t="s">
        <v>14</v>
      </c>
      <c r="Q5" s="35" t="s">
        <v>14</v>
      </c>
      <c r="R5" s="35" t="s">
        <v>72</v>
      </c>
      <c r="S5" s="35" t="s">
        <v>14</v>
      </c>
      <c r="T5" s="35" t="s">
        <v>14</v>
      </c>
      <c r="U5" s="35" t="s">
        <v>14</v>
      </c>
      <c r="V5" s="35" t="s">
        <v>14</v>
      </c>
      <c r="W5" s="35" t="s">
        <v>14</v>
      </c>
      <c r="X5" s="35" t="s">
        <v>14</v>
      </c>
      <c r="Y5" s="35" t="s">
        <v>72</v>
      </c>
      <c r="Z5" s="35" t="s">
        <v>14</v>
      </c>
      <c r="AA5" s="35" t="s">
        <v>14</v>
      </c>
      <c r="AB5" s="35" t="s">
        <v>14</v>
      </c>
      <c r="AC5" s="35" t="s">
        <v>14</v>
      </c>
      <c r="AD5" s="35" t="s">
        <v>14</v>
      </c>
      <c r="AE5" s="35" t="s">
        <v>14</v>
      </c>
      <c r="AF5" s="35" t="s">
        <v>72</v>
      </c>
    </row>
    <row r="6" spans="1:32" s="31" customFormat="1" ht="25.5" customHeight="1">
      <c r="A6" s="43" t="s">
        <v>65</v>
      </c>
      <c r="B6" s="35" t="s">
        <v>14</v>
      </c>
      <c r="C6" s="35" t="s">
        <v>14</v>
      </c>
      <c r="D6" s="35" t="s">
        <v>72</v>
      </c>
      <c r="E6" s="35" t="s">
        <v>14</v>
      </c>
      <c r="F6" s="35" t="s">
        <v>14</v>
      </c>
      <c r="G6" s="35" t="s">
        <v>14</v>
      </c>
      <c r="H6" s="35" t="s">
        <v>14</v>
      </c>
      <c r="I6" s="35" t="s">
        <v>14</v>
      </c>
      <c r="J6" s="35" t="s">
        <v>14</v>
      </c>
      <c r="K6" s="35" t="s">
        <v>72</v>
      </c>
      <c r="L6" s="35" t="s">
        <v>14</v>
      </c>
      <c r="M6" s="35" t="s">
        <v>14</v>
      </c>
      <c r="N6" s="35" t="s">
        <v>14</v>
      </c>
      <c r="O6" s="35" t="s">
        <v>14</v>
      </c>
      <c r="P6" s="35" t="s">
        <v>14</v>
      </c>
      <c r="Q6" s="35" t="s">
        <v>14</v>
      </c>
      <c r="R6" s="35" t="s">
        <v>72</v>
      </c>
      <c r="S6" s="35" t="s">
        <v>14</v>
      </c>
      <c r="T6" s="35" t="s">
        <v>14</v>
      </c>
      <c r="U6" s="35" t="s">
        <v>14</v>
      </c>
      <c r="V6" s="35" t="s">
        <v>14</v>
      </c>
      <c r="W6" s="35" t="s">
        <v>14</v>
      </c>
      <c r="X6" s="35" t="s">
        <v>14</v>
      </c>
      <c r="Y6" s="35" t="s">
        <v>72</v>
      </c>
      <c r="Z6" s="35" t="s">
        <v>14</v>
      </c>
      <c r="AA6" s="35" t="s">
        <v>14</v>
      </c>
      <c r="AB6" s="35" t="s">
        <v>14</v>
      </c>
      <c r="AC6" s="35" t="s">
        <v>14</v>
      </c>
      <c r="AD6" s="35" t="s">
        <v>14</v>
      </c>
      <c r="AE6" s="35" t="s">
        <v>14</v>
      </c>
      <c r="AF6" s="35" t="s">
        <v>72</v>
      </c>
    </row>
    <row r="7" spans="1:32" s="31" customFormat="1" ht="25.5" customHeight="1">
      <c r="A7" s="43" t="s">
        <v>66</v>
      </c>
      <c r="B7" s="35" t="s">
        <v>14</v>
      </c>
      <c r="C7" s="35" t="s">
        <v>14</v>
      </c>
      <c r="D7" s="35" t="s">
        <v>72</v>
      </c>
      <c r="E7" s="35" t="s">
        <v>14</v>
      </c>
      <c r="F7" s="35" t="s">
        <v>14</v>
      </c>
      <c r="G7" s="35" t="s">
        <v>14</v>
      </c>
      <c r="H7" s="35" t="s">
        <v>14</v>
      </c>
      <c r="I7" s="35" t="s">
        <v>14</v>
      </c>
      <c r="J7" s="35" t="s">
        <v>14</v>
      </c>
      <c r="K7" s="35" t="s">
        <v>72</v>
      </c>
      <c r="L7" s="35" t="s">
        <v>14</v>
      </c>
      <c r="M7" s="35" t="s">
        <v>14</v>
      </c>
      <c r="N7" s="35" t="s">
        <v>14</v>
      </c>
      <c r="O7" s="35" t="s">
        <v>14</v>
      </c>
      <c r="P7" s="35" t="s">
        <v>14</v>
      </c>
      <c r="Q7" s="35" t="s">
        <v>14</v>
      </c>
      <c r="R7" s="35" t="s">
        <v>72</v>
      </c>
      <c r="S7" s="35" t="s">
        <v>14</v>
      </c>
      <c r="T7" s="35" t="s">
        <v>14</v>
      </c>
      <c r="U7" s="35" t="s">
        <v>14</v>
      </c>
      <c r="V7" s="35" t="s">
        <v>14</v>
      </c>
      <c r="W7" s="35" t="s">
        <v>14</v>
      </c>
      <c r="X7" s="35" t="s">
        <v>14</v>
      </c>
      <c r="Y7" s="35" t="s">
        <v>72</v>
      </c>
      <c r="Z7" s="35" t="s">
        <v>14</v>
      </c>
      <c r="AA7" s="35" t="s">
        <v>14</v>
      </c>
      <c r="AB7" s="35" t="s">
        <v>14</v>
      </c>
      <c r="AC7" s="35" t="s">
        <v>14</v>
      </c>
      <c r="AD7" s="35" t="s">
        <v>14</v>
      </c>
      <c r="AE7" s="35" t="s">
        <v>14</v>
      </c>
      <c r="AF7" s="35" t="s">
        <v>72</v>
      </c>
    </row>
    <row r="8" spans="1:32" s="31" customFormat="1" ht="25.5" customHeight="1">
      <c r="A8" s="43" t="s">
        <v>67</v>
      </c>
      <c r="B8" s="35" t="s">
        <v>14</v>
      </c>
      <c r="C8" s="35" t="s">
        <v>14</v>
      </c>
      <c r="D8" s="35" t="s">
        <v>72</v>
      </c>
      <c r="E8" s="35" t="s">
        <v>14</v>
      </c>
      <c r="F8" s="35" t="s">
        <v>14</v>
      </c>
      <c r="G8" s="35" t="s">
        <v>14</v>
      </c>
      <c r="H8" s="35" t="s">
        <v>14</v>
      </c>
      <c r="I8" s="35" t="s">
        <v>14</v>
      </c>
      <c r="J8" s="35" t="s">
        <v>14</v>
      </c>
      <c r="K8" s="35" t="s">
        <v>72</v>
      </c>
      <c r="L8" s="35" t="s">
        <v>14</v>
      </c>
      <c r="M8" s="35" t="s">
        <v>14</v>
      </c>
      <c r="N8" s="35" t="s">
        <v>14</v>
      </c>
      <c r="O8" s="35" t="s">
        <v>14</v>
      </c>
      <c r="P8" s="35" t="s">
        <v>14</v>
      </c>
      <c r="Q8" s="35" t="s">
        <v>14</v>
      </c>
      <c r="R8" s="35" t="s">
        <v>72</v>
      </c>
      <c r="S8" s="35" t="s">
        <v>14</v>
      </c>
      <c r="T8" s="35" t="s">
        <v>14</v>
      </c>
      <c r="U8" s="35" t="s">
        <v>14</v>
      </c>
      <c r="V8" s="35" t="s">
        <v>14</v>
      </c>
      <c r="W8" s="35" t="s">
        <v>14</v>
      </c>
      <c r="X8" s="35" t="s">
        <v>14</v>
      </c>
      <c r="Y8" s="35" t="s">
        <v>72</v>
      </c>
      <c r="Z8" s="35" t="s">
        <v>14</v>
      </c>
      <c r="AA8" s="35" t="s">
        <v>14</v>
      </c>
      <c r="AB8" s="35" t="s">
        <v>14</v>
      </c>
      <c r="AC8" s="35" t="s">
        <v>14</v>
      </c>
      <c r="AD8" s="35" t="s">
        <v>14</v>
      </c>
      <c r="AE8" s="35" t="s">
        <v>14</v>
      </c>
      <c r="AF8" s="35" t="s">
        <v>72</v>
      </c>
    </row>
    <row r="9" spans="1:32" s="31" customFormat="1" ht="25.5" customHeight="1">
      <c r="A9" s="43" t="s">
        <v>68</v>
      </c>
      <c r="B9" s="35" t="s">
        <v>14</v>
      </c>
      <c r="C9" s="35" t="s">
        <v>14</v>
      </c>
      <c r="D9" s="35" t="s">
        <v>72</v>
      </c>
      <c r="E9" s="35" t="s">
        <v>14</v>
      </c>
      <c r="F9" s="35" t="s">
        <v>14</v>
      </c>
      <c r="G9" s="35" t="s">
        <v>14</v>
      </c>
      <c r="H9" s="35" t="s">
        <v>14</v>
      </c>
      <c r="I9" s="35" t="s">
        <v>14</v>
      </c>
      <c r="J9" s="35" t="s">
        <v>14</v>
      </c>
      <c r="K9" s="35" t="s">
        <v>72</v>
      </c>
      <c r="L9" s="35" t="s">
        <v>14</v>
      </c>
      <c r="M9" s="35" t="s">
        <v>14</v>
      </c>
      <c r="N9" s="35" t="s">
        <v>14</v>
      </c>
      <c r="O9" s="35" t="s">
        <v>14</v>
      </c>
      <c r="P9" s="35" t="s">
        <v>14</v>
      </c>
      <c r="Q9" s="35" t="s">
        <v>14</v>
      </c>
      <c r="R9" s="35" t="s">
        <v>72</v>
      </c>
      <c r="S9" s="35" t="s">
        <v>14</v>
      </c>
      <c r="T9" s="35" t="s">
        <v>14</v>
      </c>
      <c r="U9" s="35" t="s">
        <v>14</v>
      </c>
      <c r="V9" s="35" t="s">
        <v>14</v>
      </c>
      <c r="W9" s="35" t="s">
        <v>14</v>
      </c>
      <c r="X9" s="35" t="s">
        <v>14</v>
      </c>
      <c r="Y9" s="35" t="s">
        <v>72</v>
      </c>
      <c r="Z9" s="35" t="s">
        <v>14</v>
      </c>
      <c r="AA9" s="35" t="s">
        <v>14</v>
      </c>
      <c r="AB9" s="35" t="s">
        <v>14</v>
      </c>
      <c r="AC9" s="35" t="s">
        <v>14</v>
      </c>
      <c r="AD9" s="35" t="s">
        <v>14</v>
      </c>
      <c r="AE9" s="35" t="s">
        <v>14</v>
      </c>
      <c r="AF9" s="35" t="s">
        <v>72</v>
      </c>
    </row>
    <row r="10" spans="1:32" s="31" customFormat="1" ht="25.5" customHeight="1">
      <c r="A10" s="43" t="s">
        <v>69</v>
      </c>
      <c r="B10" s="35" t="s">
        <v>14</v>
      </c>
      <c r="C10" s="35" t="s">
        <v>14</v>
      </c>
      <c r="D10" s="35" t="s">
        <v>72</v>
      </c>
      <c r="E10" s="35" t="s">
        <v>14</v>
      </c>
      <c r="F10" s="35" t="s">
        <v>14</v>
      </c>
      <c r="G10" s="35" t="s">
        <v>14</v>
      </c>
      <c r="H10" s="35" t="s">
        <v>14</v>
      </c>
      <c r="I10" s="35" t="s">
        <v>14</v>
      </c>
      <c r="J10" s="35" t="s">
        <v>14</v>
      </c>
      <c r="K10" s="35" t="s">
        <v>72</v>
      </c>
      <c r="L10" s="35" t="s">
        <v>14</v>
      </c>
      <c r="M10" s="35" t="s">
        <v>14</v>
      </c>
      <c r="N10" s="35" t="s">
        <v>14</v>
      </c>
      <c r="O10" s="35" t="s">
        <v>14</v>
      </c>
      <c r="P10" s="35" t="s">
        <v>14</v>
      </c>
      <c r="Q10" s="35" t="s">
        <v>14</v>
      </c>
      <c r="R10" s="35" t="s">
        <v>72</v>
      </c>
      <c r="S10" s="35" t="s">
        <v>14</v>
      </c>
      <c r="T10" s="35" t="s">
        <v>14</v>
      </c>
      <c r="U10" s="35" t="s">
        <v>14</v>
      </c>
      <c r="V10" s="35" t="s">
        <v>14</v>
      </c>
      <c r="W10" s="35" t="s">
        <v>14</v>
      </c>
      <c r="X10" s="35" t="s">
        <v>14</v>
      </c>
      <c r="Y10" s="35" t="s">
        <v>72</v>
      </c>
      <c r="Z10" s="35" t="s">
        <v>14</v>
      </c>
      <c r="AA10" s="35" t="s">
        <v>14</v>
      </c>
      <c r="AB10" s="35" t="s">
        <v>14</v>
      </c>
      <c r="AC10" s="35" t="s">
        <v>14</v>
      </c>
      <c r="AD10" s="35" t="s">
        <v>14</v>
      </c>
      <c r="AE10" s="35" t="s">
        <v>14</v>
      </c>
      <c r="AF10" s="35" t="s">
        <v>72</v>
      </c>
    </row>
    <row r="11" spans="1:32" s="31" customFormat="1" ht="25.5" customHeight="1">
      <c r="A11" s="43" t="s">
        <v>70</v>
      </c>
      <c r="B11" s="35" t="s">
        <v>72</v>
      </c>
      <c r="C11" s="35" t="s">
        <v>14</v>
      </c>
      <c r="D11" s="35" t="s">
        <v>72</v>
      </c>
      <c r="E11" s="35" t="s">
        <v>14</v>
      </c>
      <c r="F11" s="35" t="s">
        <v>14</v>
      </c>
      <c r="G11" s="35" t="s">
        <v>14</v>
      </c>
      <c r="H11" s="35" t="s">
        <v>14</v>
      </c>
      <c r="I11" s="35" t="s">
        <v>14</v>
      </c>
      <c r="J11" s="35" t="s">
        <v>14</v>
      </c>
      <c r="K11" s="35" t="s">
        <v>72</v>
      </c>
      <c r="L11" s="35" t="s">
        <v>14</v>
      </c>
      <c r="M11" s="35" t="s">
        <v>14</v>
      </c>
      <c r="N11" s="35" t="s">
        <v>14</v>
      </c>
      <c r="O11" s="35" t="s">
        <v>14</v>
      </c>
      <c r="P11" s="35" t="s">
        <v>14</v>
      </c>
      <c r="Q11" s="35" t="s">
        <v>14</v>
      </c>
      <c r="R11" s="35" t="s">
        <v>72</v>
      </c>
      <c r="S11" s="35" t="s">
        <v>14</v>
      </c>
      <c r="T11" s="35" t="s">
        <v>14</v>
      </c>
      <c r="U11" s="35" t="s">
        <v>14</v>
      </c>
      <c r="V11" s="35" t="s">
        <v>14</v>
      </c>
      <c r="W11" s="35" t="s">
        <v>14</v>
      </c>
      <c r="X11" s="35" t="s">
        <v>14</v>
      </c>
      <c r="Y11" s="35" t="s">
        <v>72</v>
      </c>
      <c r="Z11" s="35" t="s">
        <v>14</v>
      </c>
      <c r="AA11" s="35" t="s">
        <v>14</v>
      </c>
      <c r="AB11" s="35" t="s">
        <v>14</v>
      </c>
      <c r="AC11" s="35" t="s">
        <v>14</v>
      </c>
      <c r="AD11" s="35" t="s">
        <v>14</v>
      </c>
      <c r="AE11" s="35" t="s">
        <v>14</v>
      </c>
      <c r="AF11" s="35" t="s">
        <v>72</v>
      </c>
    </row>
    <row r="12" spans="1:32" s="31" customFormat="1" ht="25.5" customHeight="1">
      <c r="A12" s="43" t="s">
        <v>71</v>
      </c>
      <c r="B12" s="35" t="s">
        <v>14</v>
      </c>
      <c r="C12" s="35" t="s">
        <v>14</v>
      </c>
      <c r="D12" s="35" t="s">
        <v>72</v>
      </c>
      <c r="E12" s="35" t="s">
        <v>14</v>
      </c>
      <c r="F12" s="35" t="s">
        <v>14</v>
      </c>
      <c r="G12" s="35" t="s">
        <v>14</v>
      </c>
      <c r="H12" s="35" t="s">
        <v>14</v>
      </c>
      <c r="I12" s="35" t="s">
        <v>14</v>
      </c>
      <c r="J12" s="35" t="s">
        <v>14</v>
      </c>
      <c r="K12" s="35" t="s">
        <v>72</v>
      </c>
      <c r="L12" s="35" t="s">
        <v>14</v>
      </c>
      <c r="M12" s="35" t="s">
        <v>14</v>
      </c>
      <c r="N12" s="35" t="s">
        <v>14</v>
      </c>
      <c r="O12" s="35" t="s">
        <v>14</v>
      </c>
      <c r="P12" s="35" t="s">
        <v>14</v>
      </c>
      <c r="Q12" s="35" t="s">
        <v>14</v>
      </c>
      <c r="R12" s="35" t="s">
        <v>72</v>
      </c>
      <c r="S12" s="35" t="s">
        <v>14</v>
      </c>
      <c r="T12" s="35" t="s">
        <v>14</v>
      </c>
      <c r="U12" s="35" t="s">
        <v>14</v>
      </c>
      <c r="V12" s="35" t="s">
        <v>14</v>
      </c>
      <c r="W12" s="35" t="s">
        <v>14</v>
      </c>
      <c r="X12" s="35" t="s">
        <v>14</v>
      </c>
      <c r="Y12" s="35" t="s">
        <v>72</v>
      </c>
      <c r="Z12" s="35" t="s">
        <v>14</v>
      </c>
      <c r="AA12" s="35" t="s">
        <v>14</v>
      </c>
      <c r="AB12" s="35" t="s">
        <v>14</v>
      </c>
      <c r="AC12" s="35" t="s">
        <v>14</v>
      </c>
      <c r="AD12" s="35" t="s">
        <v>14</v>
      </c>
      <c r="AE12" s="35" t="s">
        <v>14</v>
      </c>
      <c r="AF12" s="35" t="s">
        <v>72</v>
      </c>
    </row>
    <row r="13" spans="1:32" s="31" customFormat="1" ht="25.5" customHeight="1">
      <c r="A13" s="44" t="s">
        <v>73</v>
      </c>
      <c r="B13" s="34" t="s">
        <v>72</v>
      </c>
      <c r="C13" s="34" t="s">
        <v>72</v>
      </c>
      <c r="D13" s="34" t="s">
        <v>10</v>
      </c>
      <c r="E13" s="34" t="s">
        <v>72</v>
      </c>
      <c r="F13" s="34" t="s">
        <v>10</v>
      </c>
      <c r="G13" s="34" t="s">
        <v>10</v>
      </c>
      <c r="H13" s="34" t="s">
        <v>10</v>
      </c>
      <c r="I13" s="34" t="s">
        <v>10</v>
      </c>
      <c r="J13" s="34" t="s">
        <v>10</v>
      </c>
      <c r="K13" s="34" t="s">
        <v>10</v>
      </c>
      <c r="L13" s="34" t="s">
        <v>72</v>
      </c>
      <c r="M13" s="34" t="s">
        <v>9</v>
      </c>
      <c r="N13" s="34" t="s">
        <v>9</v>
      </c>
      <c r="O13" s="34" t="s">
        <v>9</v>
      </c>
      <c r="P13" s="34" t="s">
        <v>9</v>
      </c>
      <c r="Q13" s="34" t="s">
        <v>9</v>
      </c>
      <c r="R13" s="34" t="s">
        <v>9</v>
      </c>
      <c r="S13" s="34" t="s">
        <v>72</v>
      </c>
      <c r="T13" s="34" t="s">
        <v>9</v>
      </c>
      <c r="U13" s="34" t="s">
        <v>9</v>
      </c>
      <c r="V13" s="34" t="s">
        <v>11</v>
      </c>
      <c r="W13" s="34" t="s">
        <v>9</v>
      </c>
      <c r="X13" s="34" t="s">
        <v>9</v>
      </c>
      <c r="Y13" s="34" t="s">
        <v>9</v>
      </c>
      <c r="Z13" s="34" t="s">
        <v>72</v>
      </c>
      <c r="AA13" s="34" t="s">
        <v>9</v>
      </c>
      <c r="AB13" s="34" t="s">
        <v>9</v>
      </c>
      <c r="AC13" s="34" t="s">
        <v>10</v>
      </c>
      <c r="AD13" s="34" t="s">
        <v>10</v>
      </c>
      <c r="AE13" s="34" t="s">
        <v>10</v>
      </c>
      <c r="AF13" s="34" t="s">
        <v>10</v>
      </c>
    </row>
    <row r="14" spans="1:32" s="31" customFormat="1" ht="25.5" customHeight="1">
      <c r="A14" s="44" t="s">
        <v>74</v>
      </c>
      <c r="B14" s="34" t="s">
        <v>9</v>
      </c>
      <c r="C14" s="34" t="s">
        <v>9</v>
      </c>
      <c r="D14" s="34" t="s">
        <v>9</v>
      </c>
      <c r="E14" s="34" t="s">
        <v>9</v>
      </c>
      <c r="F14" s="34" t="s">
        <v>9</v>
      </c>
      <c r="G14" s="34" t="s">
        <v>9</v>
      </c>
      <c r="H14" s="34" t="s">
        <v>9</v>
      </c>
      <c r="I14" s="34" t="s">
        <v>72</v>
      </c>
      <c r="J14" s="34" t="s">
        <v>10</v>
      </c>
      <c r="K14" s="34" t="s">
        <v>10</v>
      </c>
      <c r="L14" s="34" t="s">
        <v>10</v>
      </c>
      <c r="M14" s="34" t="s">
        <v>10</v>
      </c>
      <c r="N14" s="34" t="s">
        <v>10</v>
      </c>
      <c r="O14" s="34" t="s">
        <v>10</v>
      </c>
      <c r="P14" s="34" t="s">
        <v>72</v>
      </c>
      <c r="Q14" s="34" t="s">
        <v>11</v>
      </c>
      <c r="R14" s="34" t="s">
        <v>11</v>
      </c>
      <c r="S14" s="34" t="s">
        <v>9</v>
      </c>
      <c r="T14" s="34" t="s">
        <v>9</v>
      </c>
      <c r="U14" s="34" t="s">
        <v>9</v>
      </c>
      <c r="V14" s="34" t="s">
        <v>11</v>
      </c>
      <c r="W14" s="34" t="s">
        <v>72</v>
      </c>
      <c r="X14" s="34" t="s">
        <v>11</v>
      </c>
      <c r="Y14" s="34" t="s">
        <v>11</v>
      </c>
      <c r="Z14" s="34" t="s">
        <v>10</v>
      </c>
      <c r="AA14" s="34" t="s">
        <v>10</v>
      </c>
      <c r="AB14" s="34" t="s">
        <v>10</v>
      </c>
      <c r="AC14" s="34" t="s">
        <v>10</v>
      </c>
      <c r="AD14" s="34" t="s">
        <v>72</v>
      </c>
      <c r="AE14" s="34" t="s">
        <v>10</v>
      </c>
      <c r="AF14" s="34" t="s">
        <v>10</v>
      </c>
    </row>
    <row r="15" spans="1:32" s="31" customFormat="1" ht="25.5" customHeight="1">
      <c r="A15" s="44" t="s">
        <v>75</v>
      </c>
      <c r="B15" s="34" t="s">
        <v>10</v>
      </c>
      <c r="C15" s="34" t="s">
        <v>10</v>
      </c>
      <c r="D15" s="34" t="s">
        <v>11</v>
      </c>
      <c r="E15" s="34" t="s">
        <v>72</v>
      </c>
      <c r="F15" s="34" t="s">
        <v>11</v>
      </c>
      <c r="G15" s="34" t="s">
        <v>11</v>
      </c>
      <c r="H15" s="34" t="s">
        <v>11</v>
      </c>
      <c r="I15" s="34" t="s">
        <v>11</v>
      </c>
      <c r="J15" s="34" t="s">
        <v>11</v>
      </c>
      <c r="K15" s="34" t="s">
        <v>11</v>
      </c>
      <c r="L15" s="34" t="s">
        <v>72</v>
      </c>
      <c r="M15" s="34" t="s">
        <v>11</v>
      </c>
      <c r="N15" s="34" t="s">
        <v>11</v>
      </c>
      <c r="O15" s="34" t="s">
        <v>11</v>
      </c>
      <c r="P15" s="34" t="s">
        <v>11</v>
      </c>
      <c r="Q15" s="34" t="s">
        <v>11</v>
      </c>
      <c r="R15" s="34" t="s">
        <v>10</v>
      </c>
      <c r="S15" s="34" t="s">
        <v>72</v>
      </c>
      <c r="T15" s="34" t="s">
        <v>11</v>
      </c>
      <c r="U15" s="34" t="s">
        <v>11</v>
      </c>
      <c r="V15" s="34" t="s">
        <v>11</v>
      </c>
      <c r="W15" s="34" t="s">
        <v>10</v>
      </c>
      <c r="X15" s="34" t="s">
        <v>10</v>
      </c>
      <c r="Y15" s="34" t="s">
        <v>10</v>
      </c>
      <c r="Z15" s="34" t="s">
        <v>72</v>
      </c>
      <c r="AA15" s="34" t="s">
        <v>9</v>
      </c>
      <c r="AB15" s="34" t="s">
        <v>9</v>
      </c>
      <c r="AC15" s="34" t="s">
        <v>9</v>
      </c>
      <c r="AD15" s="34" t="s">
        <v>9</v>
      </c>
      <c r="AE15" s="34" t="s">
        <v>9</v>
      </c>
      <c r="AF15" s="34" t="s">
        <v>9</v>
      </c>
    </row>
    <row r="16" spans="1:32" s="31" customFormat="1" ht="25.5" customHeight="1">
      <c r="A16" s="44" t="s">
        <v>76</v>
      </c>
      <c r="B16" s="34" t="s">
        <v>10</v>
      </c>
      <c r="C16" s="34" t="s">
        <v>72</v>
      </c>
      <c r="D16" s="34" t="s">
        <v>10</v>
      </c>
      <c r="E16" s="34" t="s">
        <v>10</v>
      </c>
      <c r="F16" s="34" t="s">
        <v>10</v>
      </c>
      <c r="G16" s="34" t="s">
        <v>10</v>
      </c>
      <c r="H16" s="34" t="s">
        <v>10</v>
      </c>
      <c r="I16" s="34" t="s">
        <v>10</v>
      </c>
      <c r="J16" s="34" t="s">
        <v>72</v>
      </c>
      <c r="K16" s="34" t="s">
        <v>10</v>
      </c>
      <c r="L16" s="34" t="s">
        <v>10</v>
      </c>
      <c r="M16" s="34" t="s">
        <v>10</v>
      </c>
      <c r="N16" s="34" t="s">
        <v>10</v>
      </c>
      <c r="O16" s="34" t="s">
        <v>10</v>
      </c>
      <c r="P16" s="34" t="s">
        <v>10</v>
      </c>
      <c r="Q16" s="34" t="s">
        <v>72</v>
      </c>
      <c r="R16" s="34" t="s">
        <v>9</v>
      </c>
      <c r="S16" s="34" t="s">
        <v>9</v>
      </c>
      <c r="T16" s="34" t="s">
        <v>9</v>
      </c>
      <c r="U16" s="34" t="s">
        <v>9</v>
      </c>
      <c r="V16" s="34" t="s">
        <v>11</v>
      </c>
      <c r="W16" s="34" t="s">
        <v>10</v>
      </c>
      <c r="X16" s="34" t="s">
        <v>72</v>
      </c>
      <c r="Y16" s="34" t="s">
        <v>9</v>
      </c>
      <c r="Z16" s="34" t="s">
        <v>10</v>
      </c>
      <c r="AA16" s="34" t="s">
        <v>10</v>
      </c>
      <c r="AB16" s="34" t="s">
        <v>10</v>
      </c>
      <c r="AC16" s="34" t="s">
        <v>10</v>
      </c>
      <c r="AD16" s="34" t="s">
        <v>9</v>
      </c>
      <c r="AE16" s="34" t="s">
        <v>72</v>
      </c>
      <c r="AF16" s="34" t="s">
        <v>9</v>
      </c>
    </row>
    <row r="17" spans="1:32" s="31" customFormat="1" ht="25.5" customHeight="1">
      <c r="A17" s="44" t="s">
        <v>77</v>
      </c>
      <c r="B17" s="34" t="s">
        <v>9</v>
      </c>
      <c r="C17" s="34" t="s">
        <v>9</v>
      </c>
      <c r="D17" s="34" t="s">
        <v>9</v>
      </c>
      <c r="E17" s="34" t="s">
        <v>9</v>
      </c>
      <c r="F17" s="34" t="s">
        <v>9</v>
      </c>
      <c r="G17" s="34" t="s">
        <v>9</v>
      </c>
      <c r="H17" s="34" t="s">
        <v>72</v>
      </c>
      <c r="I17" s="34" t="s">
        <v>10</v>
      </c>
      <c r="J17" s="34" t="s">
        <v>10</v>
      </c>
      <c r="K17" s="34" t="s">
        <v>10</v>
      </c>
      <c r="L17" s="34" t="s">
        <v>10</v>
      </c>
      <c r="M17" s="34" t="s">
        <v>10</v>
      </c>
      <c r="N17" s="34" t="s">
        <v>10</v>
      </c>
      <c r="O17" s="34" t="s">
        <v>72</v>
      </c>
      <c r="P17" s="34" t="s">
        <v>11</v>
      </c>
      <c r="Q17" s="34" t="s">
        <v>11</v>
      </c>
      <c r="R17" s="34" t="s">
        <v>11</v>
      </c>
      <c r="S17" s="34" t="s">
        <v>9</v>
      </c>
      <c r="T17" s="34" t="s">
        <v>9</v>
      </c>
      <c r="U17" s="34" t="s">
        <v>9</v>
      </c>
      <c r="V17" s="34" t="s">
        <v>72</v>
      </c>
      <c r="W17" s="34" t="s">
        <v>11</v>
      </c>
      <c r="X17" s="34" t="s">
        <v>11</v>
      </c>
      <c r="Y17" s="34" t="s">
        <v>10</v>
      </c>
      <c r="Z17" s="34" t="s">
        <v>9</v>
      </c>
      <c r="AA17" s="34" t="s">
        <v>9</v>
      </c>
      <c r="AB17" s="34" t="s">
        <v>9</v>
      </c>
      <c r="AC17" s="34" t="s">
        <v>72</v>
      </c>
      <c r="AD17" s="34" t="s">
        <v>9</v>
      </c>
      <c r="AE17" s="34" t="s">
        <v>9</v>
      </c>
      <c r="AF17" s="34" t="s">
        <v>9</v>
      </c>
    </row>
    <row r="18" spans="1:32" s="31" customFormat="1" ht="25.5" customHeight="1">
      <c r="A18" s="44" t="s">
        <v>78</v>
      </c>
      <c r="B18" s="34" t="s">
        <v>10</v>
      </c>
      <c r="C18" s="34" t="s">
        <v>10</v>
      </c>
      <c r="D18" s="34" t="s">
        <v>72</v>
      </c>
      <c r="E18" s="34" t="s">
        <v>10</v>
      </c>
      <c r="F18" s="34" t="s">
        <v>10</v>
      </c>
      <c r="G18" s="34" t="s">
        <v>10</v>
      </c>
      <c r="H18" s="34" t="s">
        <v>10</v>
      </c>
      <c r="I18" s="34" t="s">
        <v>10</v>
      </c>
      <c r="J18" s="34" t="s">
        <v>10</v>
      </c>
      <c r="K18" s="34" t="s">
        <v>72</v>
      </c>
      <c r="L18" s="34" t="s">
        <v>9</v>
      </c>
      <c r="M18" s="34" t="s">
        <v>9</v>
      </c>
      <c r="N18" s="34" t="s">
        <v>9</v>
      </c>
      <c r="O18" s="34" t="s">
        <v>9</v>
      </c>
      <c r="P18" s="34" t="s">
        <v>11</v>
      </c>
      <c r="Q18" s="34" t="s">
        <v>11</v>
      </c>
      <c r="R18" s="34" t="s">
        <v>72</v>
      </c>
      <c r="S18" s="34" t="s">
        <v>10</v>
      </c>
      <c r="T18" s="34" t="s">
        <v>10</v>
      </c>
      <c r="U18" s="34" t="s">
        <v>10</v>
      </c>
      <c r="V18" s="34" t="s">
        <v>10</v>
      </c>
      <c r="W18" s="34" t="s">
        <v>11</v>
      </c>
      <c r="X18" s="34" t="s">
        <v>11</v>
      </c>
      <c r="Y18" s="34" t="s">
        <v>72</v>
      </c>
      <c r="Z18" s="34" t="s">
        <v>11</v>
      </c>
      <c r="AA18" s="34" t="s">
        <v>11</v>
      </c>
      <c r="AB18" s="34" t="s">
        <v>11</v>
      </c>
      <c r="AC18" s="34" t="s">
        <v>11</v>
      </c>
      <c r="AD18" s="34" t="s">
        <v>11</v>
      </c>
      <c r="AE18" s="34" t="s">
        <v>11</v>
      </c>
      <c r="AF18" s="34" t="s">
        <v>72</v>
      </c>
    </row>
    <row r="19" spans="1:32" s="31" customFormat="1" ht="25.5" customHeight="1">
      <c r="A19" s="44" t="s">
        <v>79</v>
      </c>
      <c r="B19" s="34" t="s">
        <v>9</v>
      </c>
      <c r="C19" s="34" t="s">
        <v>9</v>
      </c>
      <c r="D19" s="34" t="s">
        <v>72</v>
      </c>
      <c r="E19" s="34" t="s">
        <v>9</v>
      </c>
      <c r="F19" s="34" t="s">
        <v>9</v>
      </c>
      <c r="G19" s="34" t="s">
        <v>9</v>
      </c>
      <c r="H19" s="34" t="s">
        <v>9</v>
      </c>
      <c r="I19" s="34" t="s">
        <v>9</v>
      </c>
      <c r="J19" s="34" t="s">
        <v>9</v>
      </c>
      <c r="K19" s="34" t="s">
        <v>72</v>
      </c>
      <c r="L19" s="34" t="s">
        <v>11</v>
      </c>
      <c r="M19" s="34" t="s">
        <v>11</v>
      </c>
      <c r="N19" s="34" t="s">
        <v>11</v>
      </c>
      <c r="O19" s="34" t="s">
        <v>11</v>
      </c>
      <c r="P19" s="34" t="s">
        <v>11</v>
      </c>
      <c r="Q19" s="34" t="s">
        <v>11</v>
      </c>
      <c r="R19" s="34" t="s">
        <v>72</v>
      </c>
      <c r="S19" s="34" t="s">
        <v>10</v>
      </c>
      <c r="T19" s="34" t="s">
        <v>10</v>
      </c>
      <c r="U19" s="34" t="s">
        <v>10</v>
      </c>
      <c r="V19" s="34" t="s">
        <v>10</v>
      </c>
      <c r="W19" s="34" t="s">
        <v>10</v>
      </c>
      <c r="X19" s="34" t="s">
        <v>10</v>
      </c>
      <c r="Y19" s="34" t="s">
        <v>72</v>
      </c>
      <c r="Z19" s="34" t="s">
        <v>10</v>
      </c>
      <c r="AA19" s="34" t="s">
        <v>10</v>
      </c>
      <c r="AB19" s="34" t="s">
        <v>10</v>
      </c>
      <c r="AC19" s="34" t="s">
        <v>10</v>
      </c>
      <c r="AD19" s="34" t="s">
        <v>10</v>
      </c>
      <c r="AE19" s="34" t="s">
        <v>10</v>
      </c>
      <c r="AF19" s="34" t="s">
        <v>72</v>
      </c>
    </row>
    <row r="20" spans="1:32" s="31" customFormat="1" ht="25.5" customHeight="1">
      <c r="A20" s="44" t="s">
        <v>80</v>
      </c>
      <c r="B20" s="34" t="s">
        <v>10</v>
      </c>
      <c r="C20" s="34" t="s">
        <v>10</v>
      </c>
      <c r="D20" s="34" t="s">
        <v>10</v>
      </c>
      <c r="E20" s="34" t="s">
        <v>10</v>
      </c>
      <c r="F20" s="34" t="s">
        <v>10</v>
      </c>
      <c r="G20" s="34" t="s">
        <v>10</v>
      </c>
      <c r="H20" s="34" t="s">
        <v>72</v>
      </c>
      <c r="I20" s="34" t="s">
        <v>11</v>
      </c>
      <c r="J20" s="34" t="s">
        <v>11</v>
      </c>
      <c r="K20" s="34" t="s">
        <v>11</v>
      </c>
      <c r="L20" s="34" t="s">
        <v>11</v>
      </c>
      <c r="M20" s="34" t="s">
        <v>11</v>
      </c>
      <c r="N20" s="34" t="s">
        <v>11</v>
      </c>
      <c r="O20" s="34" t="s">
        <v>72</v>
      </c>
      <c r="P20" s="34" t="s">
        <v>9</v>
      </c>
      <c r="Q20" s="34" t="s">
        <v>9</v>
      </c>
      <c r="R20" s="34" t="s">
        <v>10</v>
      </c>
      <c r="S20" s="34" t="s">
        <v>10</v>
      </c>
      <c r="T20" s="34" t="s">
        <v>10</v>
      </c>
      <c r="U20" s="34" t="s">
        <v>10</v>
      </c>
      <c r="V20" s="34" t="s">
        <v>72</v>
      </c>
      <c r="W20" s="34" t="s">
        <v>9</v>
      </c>
      <c r="X20" s="34" t="s">
        <v>9</v>
      </c>
      <c r="Y20" s="34" t="s">
        <v>10</v>
      </c>
      <c r="Z20" s="34" t="s">
        <v>9</v>
      </c>
      <c r="AA20" s="34" t="s">
        <v>9</v>
      </c>
      <c r="AB20" s="34" t="s">
        <v>9</v>
      </c>
      <c r="AC20" s="34" t="s">
        <v>72</v>
      </c>
      <c r="AD20" s="34" t="s">
        <v>9</v>
      </c>
      <c r="AE20" s="34" t="s">
        <v>9</v>
      </c>
      <c r="AF20" s="34" t="s">
        <v>9</v>
      </c>
    </row>
    <row r="21" spans="1:32" s="31" customFormat="1" ht="25.5" customHeight="1">
      <c r="A21" s="44" t="s">
        <v>81</v>
      </c>
      <c r="B21" s="34" t="s">
        <v>11</v>
      </c>
      <c r="C21" s="34" t="s">
        <v>72</v>
      </c>
      <c r="D21" s="34" t="s">
        <v>11</v>
      </c>
      <c r="E21" s="34" t="s">
        <v>11</v>
      </c>
      <c r="F21" s="34" t="s">
        <v>10</v>
      </c>
      <c r="G21" s="34" t="s">
        <v>10</v>
      </c>
      <c r="H21" s="34" t="s">
        <v>10</v>
      </c>
      <c r="I21" s="34" t="s">
        <v>10</v>
      </c>
      <c r="J21" s="34" t="s">
        <v>72</v>
      </c>
      <c r="K21" s="34" t="s">
        <v>10</v>
      </c>
      <c r="L21" s="34" t="s">
        <v>10</v>
      </c>
      <c r="M21" s="34" t="s">
        <v>10</v>
      </c>
      <c r="N21" s="34" t="s">
        <v>10</v>
      </c>
      <c r="O21" s="34" t="s">
        <v>10</v>
      </c>
      <c r="P21" s="34" t="s">
        <v>10</v>
      </c>
      <c r="Q21" s="34" t="s">
        <v>72</v>
      </c>
      <c r="R21" s="34" t="s">
        <v>10</v>
      </c>
      <c r="S21" s="34" t="s">
        <v>10</v>
      </c>
      <c r="T21" s="34" t="s">
        <v>10</v>
      </c>
      <c r="U21" s="34" t="s">
        <v>10</v>
      </c>
      <c r="V21" s="34" t="s">
        <v>10</v>
      </c>
      <c r="W21" s="34" t="s">
        <v>9</v>
      </c>
      <c r="X21" s="34" t="s">
        <v>72</v>
      </c>
      <c r="Y21" s="34" t="s">
        <v>10</v>
      </c>
      <c r="Z21" s="34" t="s">
        <v>10</v>
      </c>
      <c r="AA21" s="34" t="s">
        <v>10</v>
      </c>
      <c r="AB21" s="34" t="s">
        <v>10</v>
      </c>
      <c r="AC21" s="34" t="s">
        <v>10</v>
      </c>
      <c r="AD21" s="34" t="s">
        <v>11</v>
      </c>
      <c r="AE21" s="34" t="s">
        <v>72</v>
      </c>
      <c r="AF21" s="34" t="s">
        <v>11</v>
      </c>
    </row>
    <row r="22" spans="1:32" s="31" customFormat="1" ht="25.5" customHeight="1">
      <c r="A22" s="44" t="s">
        <v>82</v>
      </c>
      <c r="B22" s="36" t="s">
        <v>10</v>
      </c>
      <c r="C22" s="36" t="s">
        <v>10</v>
      </c>
      <c r="D22" s="36" t="s">
        <v>10</v>
      </c>
      <c r="E22" s="36" t="s">
        <v>10</v>
      </c>
      <c r="F22" s="36" t="s">
        <v>10</v>
      </c>
      <c r="G22" s="36" t="s">
        <v>10</v>
      </c>
      <c r="H22" s="36" t="s">
        <v>10</v>
      </c>
      <c r="I22" s="36" t="s">
        <v>10</v>
      </c>
      <c r="J22" s="36" t="s">
        <v>10</v>
      </c>
      <c r="K22" s="36" t="s">
        <v>72</v>
      </c>
      <c r="L22" s="36" t="s">
        <v>10</v>
      </c>
      <c r="M22" s="36" t="s">
        <v>10</v>
      </c>
      <c r="N22" s="36" t="s">
        <v>10</v>
      </c>
      <c r="O22" s="36" t="s">
        <v>10</v>
      </c>
      <c r="P22" s="36" t="s">
        <v>10</v>
      </c>
      <c r="Q22" s="36" t="s">
        <v>10</v>
      </c>
      <c r="R22" s="36" t="s">
        <v>72</v>
      </c>
      <c r="S22" s="36" t="s">
        <v>10</v>
      </c>
      <c r="T22" s="36" t="s">
        <v>10</v>
      </c>
      <c r="U22" s="36" t="s">
        <v>10</v>
      </c>
      <c r="V22" s="36" t="s">
        <v>10</v>
      </c>
      <c r="W22" s="36" t="s">
        <v>72</v>
      </c>
      <c r="X22" s="36" t="s">
        <v>10</v>
      </c>
      <c r="Y22" s="36" t="s">
        <v>10</v>
      </c>
      <c r="Z22" s="36" t="s">
        <v>10</v>
      </c>
      <c r="AA22" s="36" t="s">
        <v>10</v>
      </c>
      <c r="AB22" s="36" t="s">
        <v>10</v>
      </c>
      <c r="AC22" s="36" t="s">
        <v>10</v>
      </c>
      <c r="AD22" s="36" t="s">
        <v>10</v>
      </c>
      <c r="AE22" s="36" t="s">
        <v>72</v>
      </c>
      <c r="AF22" s="36" t="s">
        <v>10</v>
      </c>
    </row>
    <row r="23" spans="1:32" s="31" customFormat="1" ht="25.5" customHeight="1">
      <c r="A23" s="44" t="s">
        <v>83</v>
      </c>
      <c r="B23" s="36" t="s">
        <v>11</v>
      </c>
      <c r="C23" s="36" t="s">
        <v>11</v>
      </c>
      <c r="D23" s="36" t="s">
        <v>11</v>
      </c>
      <c r="E23" s="36" t="s">
        <v>11</v>
      </c>
      <c r="F23" s="36" t="s">
        <v>11</v>
      </c>
      <c r="G23" s="36" t="s">
        <v>11</v>
      </c>
      <c r="H23" s="36" t="s">
        <v>11</v>
      </c>
      <c r="I23" s="36" t="s">
        <v>72</v>
      </c>
      <c r="J23" s="36" t="s">
        <v>9</v>
      </c>
      <c r="K23" s="36" t="s">
        <v>9</v>
      </c>
      <c r="L23" s="36" t="s">
        <v>11</v>
      </c>
      <c r="M23" s="36" t="s">
        <v>9</v>
      </c>
      <c r="N23" s="36" t="s">
        <v>9</v>
      </c>
      <c r="O23" s="36" t="s">
        <v>9</v>
      </c>
      <c r="P23" s="36" t="s">
        <v>72</v>
      </c>
      <c r="Q23" s="36" t="s">
        <v>9</v>
      </c>
      <c r="R23" s="36" t="s">
        <v>10</v>
      </c>
      <c r="S23" s="36" t="s">
        <v>9</v>
      </c>
      <c r="T23" s="36" t="s">
        <v>9</v>
      </c>
      <c r="U23" s="36" t="s">
        <v>9</v>
      </c>
      <c r="V23" s="36" t="s">
        <v>9</v>
      </c>
      <c r="W23" s="36" t="s">
        <v>72</v>
      </c>
      <c r="X23" s="36" t="s">
        <v>10</v>
      </c>
      <c r="Y23" s="36" t="s">
        <v>11</v>
      </c>
      <c r="Z23" s="36" t="s">
        <v>9</v>
      </c>
      <c r="AA23" s="36" t="s">
        <v>10</v>
      </c>
      <c r="AB23" s="36" t="s">
        <v>10</v>
      </c>
      <c r="AC23" s="36" t="s">
        <v>9</v>
      </c>
      <c r="AD23" s="36" t="s">
        <v>10</v>
      </c>
      <c r="AE23" s="36" t="s">
        <v>10</v>
      </c>
      <c r="AF23" s="36" t="s">
        <v>72</v>
      </c>
    </row>
    <row r="24" spans="1:32" s="31" customFormat="1" ht="25.5" customHeight="1">
      <c r="A24" s="44" t="s">
        <v>84</v>
      </c>
      <c r="B24" s="36" t="s">
        <v>10</v>
      </c>
      <c r="C24" s="36" t="s">
        <v>10</v>
      </c>
      <c r="D24" s="36" t="s">
        <v>10</v>
      </c>
      <c r="E24" s="36" t="s">
        <v>72</v>
      </c>
      <c r="F24" s="36" t="s">
        <v>10</v>
      </c>
      <c r="G24" s="36" t="s">
        <v>9</v>
      </c>
      <c r="H24" s="36" t="s">
        <v>10</v>
      </c>
      <c r="I24" s="36" t="s">
        <v>11</v>
      </c>
      <c r="J24" s="36" t="s">
        <v>11</v>
      </c>
      <c r="K24" s="36" t="s">
        <v>11</v>
      </c>
      <c r="L24" s="36" t="s">
        <v>72</v>
      </c>
      <c r="M24" s="36" t="s">
        <v>11</v>
      </c>
      <c r="N24" s="36" t="s">
        <v>11</v>
      </c>
      <c r="O24" s="36" t="s">
        <v>11</v>
      </c>
      <c r="P24" s="36" t="s">
        <v>11</v>
      </c>
      <c r="Q24" s="36" t="s">
        <v>11</v>
      </c>
      <c r="R24" s="36" t="s">
        <v>11</v>
      </c>
      <c r="S24" s="36" t="s">
        <v>10</v>
      </c>
      <c r="T24" s="36" t="s">
        <v>10</v>
      </c>
      <c r="U24" s="36" t="s">
        <v>72</v>
      </c>
      <c r="V24" s="36" t="s">
        <v>11</v>
      </c>
      <c r="W24" s="36" t="s">
        <v>9</v>
      </c>
      <c r="X24" s="36" t="s">
        <v>9</v>
      </c>
      <c r="Y24" s="36" t="s">
        <v>9</v>
      </c>
      <c r="Z24" s="36" t="s">
        <v>10</v>
      </c>
      <c r="AA24" s="36" t="s">
        <v>9</v>
      </c>
      <c r="AB24" s="36" t="s">
        <v>9</v>
      </c>
      <c r="AC24" s="36" t="s">
        <v>72</v>
      </c>
      <c r="AD24" s="36" t="s">
        <v>9</v>
      </c>
      <c r="AE24" s="36" t="s">
        <v>9</v>
      </c>
      <c r="AF24" s="36" t="s">
        <v>9</v>
      </c>
    </row>
    <row r="25" spans="1:32" s="31" customFormat="1" ht="25.5" customHeight="1">
      <c r="A25" s="44" t="s">
        <v>85</v>
      </c>
      <c r="B25" s="36" t="s">
        <v>9</v>
      </c>
      <c r="C25" s="36" t="s">
        <v>9</v>
      </c>
      <c r="D25" s="36" t="s">
        <v>9</v>
      </c>
      <c r="E25" s="36" t="s">
        <v>10</v>
      </c>
      <c r="F25" s="36" t="s">
        <v>9</v>
      </c>
      <c r="G25" s="36" t="s">
        <v>72</v>
      </c>
      <c r="H25" s="36" t="s">
        <v>9</v>
      </c>
      <c r="I25" s="36" t="s">
        <v>9</v>
      </c>
      <c r="J25" s="36" t="s">
        <v>9</v>
      </c>
      <c r="K25" s="36" t="s">
        <v>10</v>
      </c>
      <c r="L25" s="36" t="s">
        <v>9</v>
      </c>
      <c r="M25" s="36" t="s">
        <v>10</v>
      </c>
      <c r="N25" s="36" t="s">
        <v>10</v>
      </c>
      <c r="O25" s="36" t="s">
        <v>10</v>
      </c>
      <c r="P25" s="36" t="s">
        <v>9</v>
      </c>
      <c r="Q25" s="36" t="s">
        <v>10</v>
      </c>
      <c r="R25" s="36" t="s">
        <v>72</v>
      </c>
      <c r="S25" s="36" t="s">
        <v>11</v>
      </c>
      <c r="T25" s="36" t="s">
        <v>11</v>
      </c>
      <c r="U25" s="36" t="s">
        <v>11</v>
      </c>
      <c r="V25" s="36" t="s">
        <v>10</v>
      </c>
      <c r="W25" s="36" t="s">
        <v>10</v>
      </c>
      <c r="X25" s="36" t="s">
        <v>11</v>
      </c>
      <c r="Y25" s="36" t="s">
        <v>72</v>
      </c>
      <c r="Z25" s="36" t="s">
        <v>11</v>
      </c>
      <c r="AA25" s="36" t="s">
        <v>11</v>
      </c>
      <c r="AB25" s="36" t="s">
        <v>11</v>
      </c>
      <c r="AC25" s="36" t="s">
        <v>11</v>
      </c>
      <c r="AD25" s="36" t="s">
        <v>11</v>
      </c>
      <c r="AE25" s="36" t="s">
        <v>11</v>
      </c>
      <c r="AF25" s="36" t="s">
        <v>72</v>
      </c>
    </row>
    <row r="26" spans="1:32" s="31" customFormat="1" ht="25.5" customHeight="1">
      <c r="A26" s="44" t="s">
        <v>86</v>
      </c>
      <c r="B26" s="36" t="s">
        <v>72</v>
      </c>
      <c r="C26" s="36" t="s">
        <v>10</v>
      </c>
      <c r="D26" s="36" t="s">
        <v>10</v>
      </c>
      <c r="E26" s="36" t="s">
        <v>10</v>
      </c>
      <c r="F26" s="36" t="s">
        <v>10</v>
      </c>
      <c r="G26" s="36" t="s">
        <v>10</v>
      </c>
      <c r="H26" s="36" t="s">
        <v>10</v>
      </c>
      <c r="I26" s="36" t="s">
        <v>72</v>
      </c>
      <c r="J26" s="36" t="s">
        <v>10</v>
      </c>
      <c r="K26" s="36" t="s">
        <v>10</v>
      </c>
      <c r="L26" s="36" t="s">
        <v>10</v>
      </c>
      <c r="M26" s="36" t="s">
        <v>10</v>
      </c>
      <c r="N26" s="36" t="s">
        <v>9</v>
      </c>
      <c r="O26" s="36" t="s">
        <v>9</v>
      </c>
      <c r="P26" s="36" t="s">
        <v>9</v>
      </c>
      <c r="Q26" s="36" t="s">
        <v>9</v>
      </c>
      <c r="R26" s="36" t="s">
        <v>9</v>
      </c>
      <c r="S26" s="36" t="s">
        <v>9</v>
      </c>
      <c r="T26" s="36" t="s">
        <v>9</v>
      </c>
      <c r="U26" s="36" t="s">
        <v>9</v>
      </c>
      <c r="V26" s="36" t="s">
        <v>10</v>
      </c>
      <c r="W26" s="36" t="s">
        <v>72</v>
      </c>
      <c r="X26" s="36" t="s">
        <v>10</v>
      </c>
      <c r="Y26" s="36" t="s">
        <v>10</v>
      </c>
      <c r="Z26" s="36" t="s">
        <v>10</v>
      </c>
      <c r="AA26" s="36" t="s">
        <v>10</v>
      </c>
      <c r="AB26" s="36" t="s">
        <v>10</v>
      </c>
      <c r="AC26" s="36" t="s">
        <v>72</v>
      </c>
      <c r="AD26" s="36" t="s">
        <v>10</v>
      </c>
      <c r="AE26" s="36" t="s">
        <v>10</v>
      </c>
      <c r="AF26" s="36" t="s">
        <v>10</v>
      </c>
    </row>
    <row r="27" spans="1:32" s="31" customFormat="1" ht="25.5" customHeight="1">
      <c r="A27" s="44" t="s">
        <v>87</v>
      </c>
      <c r="B27" s="36" t="s">
        <v>10</v>
      </c>
      <c r="C27" s="36" t="s">
        <v>10</v>
      </c>
      <c r="D27" s="36" t="s">
        <v>10</v>
      </c>
      <c r="E27" s="36" t="s">
        <v>10</v>
      </c>
      <c r="F27" s="36" t="s">
        <v>72</v>
      </c>
      <c r="G27" s="36" t="s">
        <v>10</v>
      </c>
      <c r="H27" s="36" t="s">
        <v>10</v>
      </c>
      <c r="I27" s="36" t="s">
        <v>10</v>
      </c>
      <c r="J27" s="36" t="s">
        <v>10</v>
      </c>
      <c r="K27" s="36" t="s">
        <v>10</v>
      </c>
      <c r="L27" s="36" t="s">
        <v>10</v>
      </c>
      <c r="M27" s="36" t="s">
        <v>72</v>
      </c>
      <c r="N27" s="36" t="s">
        <v>10</v>
      </c>
      <c r="O27" s="36" t="s">
        <v>10</v>
      </c>
      <c r="P27" s="36" t="s">
        <v>10</v>
      </c>
      <c r="Q27" s="36" t="s">
        <v>10</v>
      </c>
      <c r="R27" s="36" t="s">
        <v>10</v>
      </c>
      <c r="S27" s="36" t="s">
        <v>10</v>
      </c>
      <c r="T27" s="36" t="s">
        <v>72</v>
      </c>
      <c r="U27" s="36" t="s">
        <v>10</v>
      </c>
      <c r="V27" s="36" t="s">
        <v>9</v>
      </c>
      <c r="W27" s="36" t="s">
        <v>9</v>
      </c>
      <c r="X27" s="36" t="s">
        <v>9</v>
      </c>
      <c r="Y27" s="36" t="s">
        <v>9</v>
      </c>
      <c r="Z27" s="36" t="s">
        <v>9</v>
      </c>
      <c r="AA27" s="36" t="s">
        <v>9</v>
      </c>
      <c r="AB27" s="36" t="s">
        <v>72</v>
      </c>
      <c r="AC27" s="36" t="s">
        <v>9</v>
      </c>
      <c r="AD27" s="36" t="s">
        <v>9</v>
      </c>
      <c r="AE27" s="36" t="s">
        <v>9</v>
      </c>
      <c r="AF27" s="36" t="s">
        <v>9</v>
      </c>
    </row>
    <row r="28" spans="1:32" s="31" customFormat="1" ht="25.5" customHeight="1">
      <c r="A28" s="44" t="s">
        <v>88</v>
      </c>
      <c r="B28" s="36" t="s">
        <v>9</v>
      </c>
      <c r="C28" s="36" t="s">
        <v>9</v>
      </c>
      <c r="D28" s="36" t="s">
        <v>9</v>
      </c>
      <c r="E28" s="36" t="s">
        <v>72</v>
      </c>
      <c r="F28" s="36" t="s">
        <v>9</v>
      </c>
      <c r="G28" s="36" t="s">
        <v>9</v>
      </c>
      <c r="H28" s="36" t="s">
        <v>9</v>
      </c>
      <c r="I28" s="36" t="s">
        <v>9</v>
      </c>
      <c r="J28" s="36" t="s">
        <v>9</v>
      </c>
      <c r="K28" s="36" t="s">
        <v>9</v>
      </c>
      <c r="L28" s="36" t="s">
        <v>72</v>
      </c>
      <c r="M28" s="36" t="s">
        <v>9</v>
      </c>
      <c r="N28" s="36" t="s">
        <v>10</v>
      </c>
      <c r="O28" s="36" t="s">
        <v>10</v>
      </c>
      <c r="P28" s="36" t="s">
        <v>10</v>
      </c>
      <c r="Q28" s="36" t="s">
        <v>10</v>
      </c>
      <c r="R28" s="36" t="s">
        <v>10</v>
      </c>
      <c r="S28" s="36" t="s">
        <v>72</v>
      </c>
      <c r="T28" s="36" t="s">
        <v>10</v>
      </c>
      <c r="U28" s="36" t="s">
        <v>10</v>
      </c>
      <c r="V28" s="36" t="s">
        <v>10</v>
      </c>
      <c r="W28" s="36" t="s">
        <v>10</v>
      </c>
      <c r="X28" s="36" t="s">
        <v>10</v>
      </c>
      <c r="Y28" s="36" t="s">
        <v>10</v>
      </c>
      <c r="Z28" s="36" t="s">
        <v>10</v>
      </c>
      <c r="AA28" s="36" t="s">
        <v>10</v>
      </c>
      <c r="AB28" s="36" t="s">
        <v>10</v>
      </c>
      <c r="AC28" s="36" t="s">
        <v>72</v>
      </c>
      <c r="AD28" s="36" t="s">
        <v>10</v>
      </c>
      <c r="AE28" s="36" t="s">
        <v>10</v>
      </c>
      <c r="AF28" s="36" t="s">
        <v>10</v>
      </c>
    </row>
    <row r="29" spans="1:32" s="31" customFormat="1" ht="25.5" customHeight="1">
      <c r="A29" s="44" t="s">
        <v>89</v>
      </c>
      <c r="B29" s="36" t="s">
        <v>10</v>
      </c>
      <c r="C29" s="36" t="s">
        <v>10</v>
      </c>
      <c r="D29" s="36" t="s">
        <v>10</v>
      </c>
      <c r="E29" s="36" t="s">
        <v>10</v>
      </c>
      <c r="F29" s="36" t="s">
        <v>10</v>
      </c>
      <c r="G29" s="36" t="s">
        <v>10</v>
      </c>
      <c r="H29" s="36" t="s">
        <v>72</v>
      </c>
      <c r="I29" s="36" t="s">
        <v>10</v>
      </c>
      <c r="J29" s="36" t="s">
        <v>10</v>
      </c>
      <c r="K29" s="36" t="s">
        <v>9</v>
      </c>
      <c r="L29" s="36" t="s">
        <v>9</v>
      </c>
      <c r="M29" s="36" t="s">
        <v>9</v>
      </c>
      <c r="N29" s="36" t="s">
        <v>9</v>
      </c>
      <c r="O29" s="36" t="s">
        <v>72</v>
      </c>
      <c r="P29" s="36" t="s">
        <v>10</v>
      </c>
      <c r="Q29" s="36" t="s">
        <v>9</v>
      </c>
      <c r="R29" s="36" t="s">
        <v>9</v>
      </c>
      <c r="S29" s="36" t="s">
        <v>9</v>
      </c>
      <c r="T29" s="36" t="s">
        <v>9</v>
      </c>
      <c r="U29" s="36" t="s">
        <v>9</v>
      </c>
      <c r="V29" s="36" t="s">
        <v>72</v>
      </c>
      <c r="W29" s="36" t="s">
        <v>11</v>
      </c>
      <c r="X29" s="36" t="s">
        <v>11</v>
      </c>
      <c r="Y29" s="36" t="s">
        <v>11</v>
      </c>
      <c r="Z29" s="36" t="s">
        <v>11</v>
      </c>
      <c r="AA29" s="36" t="s">
        <v>11</v>
      </c>
      <c r="AB29" s="36" t="s">
        <v>72</v>
      </c>
      <c r="AC29" s="36" t="s">
        <v>11</v>
      </c>
      <c r="AD29" s="36" t="s">
        <v>11</v>
      </c>
      <c r="AE29" s="36" t="s">
        <v>11</v>
      </c>
      <c r="AF29" s="36" t="s">
        <v>11</v>
      </c>
    </row>
    <row r="30" spans="1:32" s="31" customFormat="1" ht="25.5" customHeight="1">
      <c r="A30" s="44" t="s">
        <v>90</v>
      </c>
      <c r="B30" s="36" t="s">
        <v>10</v>
      </c>
      <c r="C30" s="36" t="s">
        <v>10</v>
      </c>
      <c r="D30" s="36" t="s">
        <v>10</v>
      </c>
      <c r="E30" s="36" t="s">
        <v>10</v>
      </c>
      <c r="F30" s="36" t="s">
        <v>10</v>
      </c>
      <c r="G30" s="36" t="s">
        <v>10</v>
      </c>
      <c r="H30" s="36" t="s">
        <v>10</v>
      </c>
      <c r="I30" s="36" t="s">
        <v>10</v>
      </c>
      <c r="J30" s="36" t="s">
        <v>72</v>
      </c>
      <c r="K30" s="36" t="s">
        <v>9</v>
      </c>
      <c r="L30" s="36" t="s">
        <v>9</v>
      </c>
      <c r="M30" s="36" t="s">
        <v>9</v>
      </c>
      <c r="N30" s="36" t="s">
        <v>9</v>
      </c>
      <c r="O30" s="36" t="s">
        <v>10</v>
      </c>
      <c r="P30" s="36" t="s">
        <v>10</v>
      </c>
      <c r="Q30" s="36" t="s">
        <v>72</v>
      </c>
      <c r="R30" s="36" t="s">
        <v>9</v>
      </c>
      <c r="S30" s="36" t="s">
        <v>9</v>
      </c>
      <c r="T30" s="36" t="s">
        <v>9</v>
      </c>
      <c r="U30" s="36" t="s">
        <v>9</v>
      </c>
      <c r="V30" s="36" t="s">
        <v>9</v>
      </c>
      <c r="W30" s="36" t="s">
        <v>9</v>
      </c>
      <c r="X30" s="36" t="s">
        <v>72</v>
      </c>
      <c r="Y30" s="36" t="s">
        <v>11</v>
      </c>
      <c r="Z30" s="36" t="s">
        <v>11</v>
      </c>
      <c r="AA30" s="36" t="s">
        <v>11</v>
      </c>
      <c r="AB30" s="36" t="s">
        <v>11</v>
      </c>
      <c r="AC30" s="36" t="s">
        <v>11</v>
      </c>
      <c r="AD30" s="36" t="s">
        <v>11</v>
      </c>
      <c r="AE30" s="36" t="s">
        <v>72</v>
      </c>
      <c r="AF30" s="36" t="s">
        <v>11</v>
      </c>
    </row>
    <row r="31" spans="1:32" s="31" customFormat="1" ht="25.5" customHeight="1">
      <c r="A31" s="44" t="s">
        <v>91</v>
      </c>
      <c r="B31" s="36" t="s">
        <v>10</v>
      </c>
      <c r="C31" s="36" t="s">
        <v>10</v>
      </c>
      <c r="D31" s="36" t="s">
        <v>72</v>
      </c>
      <c r="E31" s="36" t="s">
        <v>9</v>
      </c>
      <c r="F31" s="36" t="s">
        <v>9</v>
      </c>
      <c r="G31" s="36" t="s">
        <v>9</v>
      </c>
      <c r="H31" s="36" t="s">
        <v>9</v>
      </c>
      <c r="I31" s="36" t="s">
        <v>9</v>
      </c>
      <c r="J31" s="36" t="s">
        <v>9</v>
      </c>
      <c r="K31" s="36" t="s">
        <v>72</v>
      </c>
      <c r="L31" s="36" t="s">
        <v>9</v>
      </c>
      <c r="M31" s="36" t="s">
        <v>9</v>
      </c>
      <c r="N31" s="36" t="s">
        <v>10</v>
      </c>
      <c r="O31" s="36" t="s">
        <v>9</v>
      </c>
      <c r="P31" s="36" t="s">
        <v>9</v>
      </c>
      <c r="Q31" s="36" t="s">
        <v>10</v>
      </c>
      <c r="R31" s="36" t="s">
        <v>10</v>
      </c>
      <c r="S31" s="36" t="s">
        <v>10</v>
      </c>
      <c r="T31" s="36" t="s">
        <v>10</v>
      </c>
      <c r="U31" s="36" t="s">
        <v>72</v>
      </c>
      <c r="V31" s="36" t="s">
        <v>10</v>
      </c>
      <c r="W31" s="36" t="s">
        <v>10</v>
      </c>
      <c r="X31" s="36" t="s">
        <v>11</v>
      </c>
      <c r="Y31" s="36" t="s">
        <v>11</v>
      </c>
      <c r="Z31" s="36" t="s">
        <v>11</v>
      </c>
      <c r="AA31" s="36" t="s">
        <v>11</v>
      </c>
      <c r="AB31" s="36" t="s">
        <v>72</v>
      </c>
      <c r="AC31" s="36" t="s">
        <v>11</v>
      </c>
      <c r="AD31" s="36" t="s">
        <v>9</v>
      </c>
      <c r="AE31" s="36" t="s">
        <v>9</v>
      </c>
      <c r="AF31" s="36" t="s">
        <v>9</v>
      </c>
    </row>
    <row r="32" spans="1:32" s="31" customFormat="1" ht="25.5" customHeight="1">
      <c r="A32" s="44" t="s">
        <v>92</v>
      </c>
      <c r="B32" s="36" t="s">
        <v>72</v>
      </c>
      <c r="C32" s="36" t="s">
        <v>10</v>
      </c>
      <c r="D32" s="36" t="s">
        <v>10</v>
      </c>
      <c r="E32" s="36" t="s">
        <v>10</v>
      </c>
      <c r="F32" s="36" t="s">
        <v>10</v>
      </c>
      <c r="G32" s="36" t="s">
        <v>10</v>
      </c>
      <c r="H32" s="36" t="s">
        <v>10</v>
      </c>
      <c r="I32" s="36" t="s">
        <v>10</v>
      </c>
      <c r="J32" s="36" t="s">
        <v>72</v>
      </c>
      <c r="K32" s="36" t="s">
        <v>10</v>
      </c>
      <c r="L32" s="36" t="s">
        <v>10</v>
      </c>
      <c r="M32" s="36" t="s">
        <v>10</v>
      </c>
      <c r="N32" s="36" t="s">
        <v>9</v>
      </c>
      <c r="O32" s="36" t="s">
        <v>9</v>
      </c>
      <c r="P32" s="36" t="s">
        <v>9</v>
      </c>
      <c r="Q32" s="36" t="s">
        <v>9</v>
      </c>
      <c r="R32" s="36" t="s">
        <v>72</v>
      </c>
      <c r="S32" s="36" t="s">
        <v>9</v>
      </c>
      <c r="T32" s="36" t="s">
        <v>9</v>
      </c>
      <c r="U32" s="36" t="s">
        <v>9</v>
      </c>
      <c r="V32" s="36" t="s">
        <v>9</v>
      </c>
      <c r="W32" s="36" t="s">
        <v>9</v>
      </c>
      <c r="X32" s="36" t="s">
        <v>11</v>
      </c>
      <c r="Y32" s="36" t="s">
        <v>11</v>
      </c>
      <c r="Z32" s="36" t="s">
        <v>11</v>
      </c>
      <c r="AA32" s="36" t="s">
        <v>11</v>
      </c>
      <c r="AB32" s="36" t="s">
        <v>11</v>
      </c>
      <c r="AC32" s="36" t="s">
        <v>72</v>
      </c>
      <c r="AD32" s="36" t="s">
        <v>11</v>
      </c>
      <c r="AE32" s="36" t="s">
        <v>11</v>
      </c>
      <c r="AF32" s="36" t="s">
        <v>11</v>
      </c>
    </row>
    <row r="33" spans="1:34" s="31" customFormat="1" ht="25.5" customHeight="1">
      <c r="A33" s="44" t="s">
        <v>93</v>
      </c>
      <c r="B33" s="36" t="s">
        <v>9</v>
      </c>
      <c r="C33" s="36" t="s">
        <v>9</v>
      </c>
      <c r="D33" s="36" t="s">
        <v>9</v>
      </c>
      <c r="E33" s="36" t="s">
        <v>72</v>
      </c>
      <c r="F33" s="36" t="s">
        <v>9</v>
      </c>
      <c r="G33" s="36" t="s">
        <v>9</v>
      </c>
      <c r="H33" s="36" t="s">
        <v>9</v>
      </c>
      <c r="I33" s="36" t="s">
        <v>9</v>
      </c>
      <c r="J33" s="36" t="s">
        <v>10</v>
      </c>
      <c r="K33" s="36" t="s">
        <v>9</v>
      </c>
      <c r="L33" s="36" t="s">
        <v>72</v>
      </c>
      <c r="M33" s="36" t="s">
        <v>72</v>
      </c>
      <c r="N33" s="36" t="s">
        <v>10</v>
      </c>
      <c r="O33" s="36" t="s">
        <v>10</v>
      </c>
      <c r="P33" s="36" t="s">
        <v>10</v>
      </c>
      <c r="Q33" s="36" t="s">
        <v>10</v>
      </c>
      <c r="R33" s="36" t="s">
        <v>10</v>
      </c>
      <c r="S33" s="36" t="s">
        <v>10</v>
      </c>
      <c r="T33" s="36" t="s">
        <v>10</v>
      </c>
      <c r="U33" s="36" t="s">
        <v>72</v>
      </c>
      <c r="V33" s="36" t="s">
        <v>10</v>
      </c>
      <c r="W33" s="36" t="s">
        <v>10</v>
      </c>
      <c r="X33" s="36" t="s">
        <v>11</v>
      </c>
      <c r="Y33" s="36" t="s">
        <v>11</v>
      </c>
      <c r="Z33" s="36" t="s">
        <v>11</v>
      </c>
      <c r="AA33" s="36" t="s">
        <v>10</v>
      </c>
      <c r="AB33" s="36" t="s">
        <v>10</v>
      </c>
      <c r="AC33" s="36" t="s">
        <v>10</v>
      </c>
      <c r="AD33" s="36" t="s">
        <v>10</v>
      </c>
      <c r="AE33" s="36" t="s">
        <v>10</v>
      </c>
      <c r="AF33" s="36" t="s">
        <v>72</v>
      </c>
    </row>
    <row r="34" spans="1:34" ht="25.5" customHeight="1">
      <c r="A34" s="44" t="s">
        <v>94</v>
      </c>
      <c r="B34" s="36" t="s">
        <v>9</v>
      </c>
      <c r="C34" s="36" t="s">
        <v>9</v>
      </c>
      <c r="D34" s="36" t="s">
        <v>9</v>
      </c>
      <c r="E34" s="36" t="s">
        <v>9</v>
      </c>
      <c r="F34" s="36" t="s">
        <v>9</v>
      </c>
      <c r="G34" s="36" t="s">
        <v>72</v>
      </c>
      <c r="H34" s="36" t="s">
        <v>9</v>
      </c>
      <c r="I34" s="36" t="s">
        <v>9</v>
      </c>
      <c r="J34" s="36" t="s">
        <v>9</v>
      </c>
      <c r="K34" s="36" t="s">
        <v>9</v>
      </c>
      <c r="L34" s="36" t="s">
        <v>9</v>
      </c>
      <c r="M34" s="36" t="s">
        <v>11</v>
      </c>
      <c r="N34" s="36" t="s">
        <v>11</v>
      </c>
      <c r="O34" s="36" t="s">
        <v>72</v>
      </c>
      <c r="P34" s="36" t="s">
        <v>11</v>
      </c>
      <c r="Q34" s="36" t="s">
        <v>11</v>
      </c>
      <c r="R34" s="36" t="s">
        <v>11</v>
      </c>
      <c r="S34" s="36" t="s">
        <v>11</v>
      </c>
      <c r="T34" s="36" t="s">
        <v>11</v>
      </c>
      <c r="U34" s="36" t="s">
        <v>11</v>
      </c>
      <c r="V34" s="36" t="s">
        <v>11</v>
      </c>
      <c r="W34" s="36" t="s">
        <v>72</v>
      </c>
      <c r="X34" s="36" t="s">
        <v>10</v>
      </c>
      <c r="Y34" s="36" t="s">
        <v>10</v>
      </c>
      <c r="Z34" s="36" t="s">
        <v>10</v>
      </c>
      <c r="AA34" s="36" t="s">
        <v>10</v>
      </c>
      <c r="AB34" s="36" t="s">
        <v>10</v>
      </c>
      <c r="AC34" s="36" t="s">
        <v>10</v>
      </c>
      <c r="AD34" s="36" t="s">
        <v>10</v>
      </c>
      <c r="AE34" s="36" t="s">
        <v>72</v>
      </c>
      <c r="AF34" s="36" t="s">
        <v>10</v>
      </c>
      <c r="AH34" s="31"/>
    </row>
    <row r="35" spans="1:34" ht="25.5" customHeight="1">
      <c r="A35" s="44" t="s">
        <v>95</v>
      </c>
      <c r="B35" s="36" t="s">
        <v>11</v>
      </c>
      <c r="C35" s="36" t="s">
        <v>11</v>
      </c>
      <c r="D35" s="36" t="s">
        <v>11</v>
      </c>
      <c r="E35" s="36" t="s">
        <v>11</v>
      </c>
      <c r="F35" s="36" t="s">
        <v>72</v>
      </c>
      <c r="G35" s="36" t="s">
        <v>9</v>
      </c>
      <c r="H35" s="36" t="s">
        <v>11</v>
      </c>
      <c r="I35" s="36" t="s">
        <v>11</v>
      </c>
      <c r="J35" s="36" t="s">
        <v>11</v>
      </c>
      <c r="K35" s="36" t="s">
        <v>11</v>
      </c>
      <c r="L35" s="36" t="s">
        <v>11</v>
      </c>
      <c r="M35" s="36" t="s">
        <v>9</v>
      </c>
      <c r="N35" s="36" t="s">
        <v>72</v>
      </c>
      <c r="O35" s="36" t="s">
        <v>9</v>
      </c>
      <c r="P35" s="36" t="s">
        <v>9</v>
      </c>
      <c r="Q35" s="36" t="s">
        <v>9</v>
      </c>
      <c r="R35" s="36" t="s">
        <v>9</v>
      </c>
      <c r="S35" s="36" t="s">
        <v>9</v>
      </c>
      <c r="T35" s="36" t="s">
        <v>72</v>
      </c>
      <c r="U35" s="36" t="s">
        <v>9</v>
      </c>
      <c r="V35" s="36" t="s">
        <v>9</v>
      </c>
      <c r="W35" s="36" t="s">
        <v>10</v>
      </c>
      <c r="X35" s="36" t="s">
        <v>10</v>
      </c>
      <c r="Y35" s="36" t="s">
        <v>10</v>
      </c>
      <c r="Z35" s="36" t="s">
        <v>10</v>
      </c>
      <c r="AA35" s="36" t="s">
        <v>10</v>
      </c>
      <c r="AB35" s="36" t="s">
        <v>72</v>
      </c>
      <c r="AC35" s="36" t="s">
        <v>10</v>
      </c>
      <c r="AD35" s="36" t="s">
        <v>10</v>
      </c>
      <c r="AE35" s="36" t="s">
        <v>10</v>
      </c>
      <c r="AF35" s="36" t="s">
        <v>10</v>
      </c>
      <c r="AH35" s="31"/>
    </row>
    <row r="36" spans="1:34" ht="25.5" customHeight="1">
      <c r="A36" s="44" t="s">
        <v>96</v>
      </c>
      <c r="B36" s="36" t="s">
        <v>11</v>
      </c>
      <c r="C36" s="36" t="s">
        <v>72</v>
      </c>
      <c r="D36" s="36" t="s">
        <v>11</v>
      </c>
      <c r="E36" s="36" t="s">
        <v>11</v>
      </c>
      <c r="F36" s="36" t="s">
        <v>11</v>
      </c>
      <c r="G36" s="36" t="s">
        <v>11</v>
      </c>
      <c r="H36" s="36" t="s">
        <v>11</v>
      </c>
      <c r="I36" s="36" t="s">
        <v>11</v>
      </c>
      <c r="J36" s="36" t="s">
        <v>11</v>
      </c>
      <c r="K36" s="36" t="s">
        <v>72</v>
      </c>
      <c r="L36" s="36" t="s">
        <v>11</v>
      </c>
      <c r="M36" s="36" t="s">
        <v>9</v>
      </c>
      <c r="N36" s="36" t="s">
        <v>9</v>
      </c>
      <c r="O36" s="36" t="s">
        <v>9</v>
      </c>
      <c r="P36" s="36" t="s">
        <v>9</v>
      </c>
      <c r="Q36" s="36" t="s">
        <v>9</v>
      </c>
      <c r="R36" s="36" t="s">
        <v>9</v>
      </c>
      <c r="S36" s="36" t="s">
        <v>72</v>
      </c>
      <c r="T36" s="36" t="s">
        <v>9</v>
      </c>
      <c r="U36" s="36" t="s">
        <v>9</v>
      </c>
      <c r="V36" s="36" t="s">
        <v>9</v>
      </c>
      <c r="W36" s="36" t="s">
        <v>10</v>
      </c>
      <c r="X36" s="36" t="s">
        <v>10</v>
      </c>
      <c r="Y36" s="36" t="s">
        <v>10</v>
      </c>
      <c r="Z36" s="36" t="s">
        <v>10</v>
      </c>
      <c r="AA36" s="36" t="s">
        <v>10</v>
      </c>
      <c r="AB36" s="36" t="s">
        <v>10</v>
      </c>
      <c r="AC36" s="36" t="s">
        <v>72</v>
      </c>
      <c r="AD36" s="36" t="s">
        <v>10</v>
      </c>
      <c r="AE36" s="36" t="s">
        <v>10</v>
      </c>
      <c r="AF36" s="36" t="s">
        <v>10</v>
      </c>
      <c r="AH36" s="31"/>
    </row>
    <row r="37" spans="1:34" ht="25.5" customHeight="1">
      <c r="A37" s="45" t="s">
        <v>97</v>
      </c>
      <c r="B37" s="36" t="s">
        <v>11</v>
      </c>
      <c r="C37" s="36" t="s">
        <v>11</v>
      </c>
      <c r="D37" s="36" t="s">
        <v>11</v>
      </c>
      <c r="E37" s="36" t="s">
        <v>11</v>
      </c>
      <c r="F37" s="36" t="s">
        <v>11</v>
      </c>
      <c r="G37" s="36" t="s">
        <v>11</v>
      </c>
      <c r="H37" s="36" t="s">
        <v>11</v>
      </c>
      <c r="I37" s="36" t="s">
        <v>72</v>
      </c>
      <c r="J37" s="36" t="s">
        <v>11</v>
      </c>
      <c r="K37" s="36" t="s">
        <v>11</v>
      </c>
      <c r="L37" s="36" t="s">
        <v>11</v>
      </c>
      <c r="M37" s="36" t="s">
        <v>9</v>
      </c>
      <c r="N37" s="36" t="s">
        <v>9</v>
      </c>
      <c r="O37" s="36" t="s">
        <v>9</v>
      </c>
      <c r="P37" s="36" t="s">
        <v>9</v>
      </c>
      <c r="Q37" s="36" t="s">
        <v>72</v>
      </c>
      <c r="R37" s="36" t="s">
        <v>9</v>
      </c>
      <c r="S37" s="36" t="s">
        <v>9</v>
      </c>
      <c r="T37" s="36" t="s">
        <v>9</v>
      </c>
      <c r="U37" s="36" t="s">
        <v>9</v>
      </c>
      <c r="V37" s="36" t="s">
        <v>9</v>
      </c>
      <c r="W37" s="36" t="s">
        <v>10</v>
      </c>
      <c r="X37" s="36" t="s">
        <v>10</v>
      </c>
      <c r="Y37" s="36" t="s">
        <v>72</v>
      </c>
      <c r="Z37" s="36" t="s">
        <v>10</v>
      </c>
      <c r="AA37" s="36" t="s">
        <v>10</v>
      </c>
      <c r="AB37" s="36" t="s">
        <v>10</v>
      </c>
      <c r="AC37" s="36" t="s">
        <v>10</v>
      </c>
      <c r="AD37" s="36" t="s">
        <v>10</v>
      </c>
      <c r="AE37" s="36" t="s">
        <v>10</v>
      </c>
      <c r="AF37" s="36" t="s">
        <v>72</v>
      </c>
      <c r="AH37" s="31"/>
    </row>
    <row r="38" spans="1:34" ht="25.5" customHeight="1">
      <c r="A38" s="44" t="s">
        <v>98</v>
      </c>
      <c r="B38" s="36" t="s">
        <v>10</v>
      </c>
      <c r="C38" s="36" t="s">
        <v>72</v>
      </c>
      <c r="D38" s="36" t="s">
        <v>10</v>
      </c>
      <c r="E38" s="36" t="s">
        <v>10</v>
      </c>
      <c r="F38" s="36" t="s">
        <v>10</v>
      </c>
      <c r="G38" s="36" t="s">
        <v>10</v>
      </c>
      <c r="H38" s="36" t="s">
        <v>10</v>
      </c>
      <c r="I38" s="36" t="s">
        <v>72</v>
      </c>
      <c r="J38" s="36" t="s">
        <v>72</v>
      </c>
      <c r="K38" s="36" t="s">
        <v>10</v>
      </c>
      <c r="L38" s="36" t="s">
        <v>10</v>
      </c>
      <c r="M38" s="36" t="s">
        <v>10</v>
      </c>
      <c r="N38" s="36" t="s">
        <v>9</v>
      </c>
      <c r="O38" s="36" t="s">
        <v>9</v>
      </c>
      <c r="P38" s="36" t="s">
        <v>9</v>
      </c>
      <c r="Q38" s="36" t="s">
        <v>9</v>
      </c>
      <c r="R38" s="36" t="s">
        <v>9</v>
      </c>
      <c r="S38" s="36" t="s">
        <v>72</v>
      </c>
      <c r="T38" s="36" t="s">
        <v>9</v>
      </c>
      <c r="U38" s="36" t="s">
        <v>9</v>
      </c>
      <c r="V38" s="36" t="s">
        <v>9</v>
      </c>
      <c r="W38" s="36" t="s">
        <v>9</v>
      </c>
      <c r="X38" s="36" t="s">
        <v>11</v>
      </c>
      <c r="Y38" s="36" t="s">
        <v>11</v>
      </c>
      <c r="Z38" s="36" t="s">
        <v>11</v>
      </c>
      <c r="AA38" s="36" t="s">
        <v>11</v>
      </c>
      <c r="AB38" s="36" t="s">
        <v>11</v>
      </c>
      <c r="AC38" s="36" t="s">
        <v>11</v>
      </c>
      <c r="AD38" s="36" t="s">
        <v>72</v>
      </c>
      <c r="AE38" s="36" t="s">
        <v>11</v>
      </c>
      <c r="AF38" s="36" t="s">
        <v>11</v>
      </c>
      <c r="AH38" s="31"/>
    </row>
    <row r="39" spans="1:34" ht="25.5" customHeight="1">
      <c r="A39" s="45" t="s">
        <v>99</v>
      </c>
      <c r="B39" s="36" t="s">
        <v>10</v>
      </c>
      <c r="C39" s="36" t="s">
        <v>10</v>
      </c>
      <c r="D39" s="36" t="s">
        <v>10</v>
      </c>
      <c r="E39" s="36" t="s">
        <v>10</v>
      </c>
      <c r="F39" s="36" t="s">
        <v>72</v>
      </c>
      <c r="G39" s="36" t="s">
        <v>11</v>
      </c>
      <c r="H39" s="36" t="s">
        <v>10</v>
      </c>
      <c r="I39" s="36" t="s">
        <v>10</v>
      </c>
      <c r="J39" s="36" t="s">
        <v>10</v>
      </c>
      <c r="K39" s="36" t="s">
        <v>10</v>
      </c>
      <c r="L39" s="36" t="s">
        <v>10</v>
      </c>
      <c r="M39" s="36" t="s">
        <v>72</v>
      </c>
      <c r="N39" s="36" t="s">
        <v>10</v>
      </c>
      <c r="O39" s="36" t="s">
        <v>10</v>
      </c>
      <c r="P39" s="36" t="s">
        <v>10</v>
      </c>
      <c r="Q39" s="36" t="s">
        <v>11</v>
      </c>
      <c r="R39" s="36" t="s">
        <v>11</v>
      </c>
      <c r="S39" s="36" t="s">
        <v>11</v>
      </c>
      <c r="T39" s="36" t="s">
        <v>11</v>
      </c>
      <c r="U39" s="36" t="s">
        <v>72</v>
      </c>
      <c r="V39" s="36" t="s">
        <v>11</v>
      </c>
      <c r="W39" s="36" t="s">
        <v>9</v>
      </c>
      <c r="X39" s="36" t="s">
        <v>9</v>
      </c>
      <c r="Y39" s="36" t="s">
        <v>9</v>
      </c>
      <c r="Z39" s="36" t="s">
        <v>9</v>
      </c>
      <c r="AA39" s="36" t="s">
        <v>9</v>
      </c>
      <c r="AB39" s="36" t="s">
        <v>9</v>
      </c>
      <c r="AC39" s="36" t="s">
        <v>9</v>
      </c>
      <c r="AD39" s="36" t="s">
        <v>9</v>
      </c>
      <c r="AE39" s="36" t="s">
        <v>72</v>
      </c>
      <c r="AF39" s="36" t="s">
        <v>9</v>
      </c>
      <c r="AH39" s="31"/>
    </row>
    <row r="40" spans="1:34" ht="25.5" customHeight="1">
      <c r="A40" s="45" t="s">
        <v>100</v>
      </c>
      <c r="B40" s="36" t="s">
        <v>10</v>
      </c>
      <c r="C40" s="36" t="s">
        <v>10</v>
      </c>
      <c r="D40" s="36" t="s">
        <v>10</v>
      </c>
      <c r="E40" s="36" t="s">
        <v>10</v>
      </c>
      <c r="F40" s="36" t="s">
        <v>9</v>
      </c>
      <c r="G40" s="36" t="s">
        <v>72</v>
      </c>
      <c r="H40" s="36" t="s">
        <v>9</v>
      </c>
      <c r="I40" s="36" t="s">
        <v>9</v>
      </c>
      <c r="J40" s="36" t="s">
        <v>9</v>
      </c>
      <c r="K40" s="36" t="s">
        <v>9</v>
      </c>
      <c r="L40" s="36" t="s">
        <v>9</v>
      </c>
      <c r="M40" s="36" t="s">
        <v>9</v>
      </c>
      <c r="N40" s="36" t="s">
        <v>72</v>
      </c>
      <c r="O40" s="36" t="s">
        <v>9</v>
      </c>
      <c r="P40" s="36" t="s">
        <v>9</v>
      </c>
      <c r="Q40" s="36" t="s">
        <v>11</v>
      </c>
      <c r="R40" s="36" t="s">
        <v>11</v>
      </c>
      <c r="S40" s="36" t="s">
        <v>11</v>
      </c>
      <c r="T40" s="36" t="s">
        <v>11</v>
      </c>
      <c r="U40" s="36" t="s">
        <v>72</v>
      </c>
      <c r="V40" s="36" t="s">
        <v>11</v>
      </c>
      <c r="W40" s="36" t="s">
        <v>11</v>
      </c>
      <c r="X40" s="36" t="s">
        <v>11</v>
      </c>
      <c r="Y40" s="36" t="s">
        <v>10</v>
      </c>
      <c r="Z40" s="36" t="s">
        <v>10</v>
      </c>
      <c r="AA40" s="36" t="s">
        <v>10</v>
      </c>
      <c r="AB40" s="36" t="s">
        <v>72</v>
      </c>
      <c r="AC40" s="36" t="s">
        <v>10</v>
      </c>
      <c r="AD40" s="36" t="s">
        <v>10</v>
      </c>
      <c r="AE40" s="36" t="s">
        <v>11</v>
      </c>
      <c r="AF40" s="36" t="s">
        <v>11</v>
      </c>
      <c r="AH40" s="31"/>
    </row>
    <row r="41" spans="1:34" ht="25.5" customHeight="1">
      <c r="A41" s="45" t="s">
        <v>101</v>
      </c>
      <c r="B41" s="36" t="s">
        <v>9</v>
      </c>
      <c r="C41" s="36" t="s">
        <v>9</v>
      </c>
      <c r="D41" s="36" t="s">
        <v>9</v>
      </c>
      <c r="E41" s="36" t="s">
        <v>9</v>
      </c>
      <c r="F41" s="36" t="s">
        <v>72</v>
      </c>
      <c r="G41" s="36" t="s">
        <v>10</v>
      </c>
      <c r="H41" s="36" t="s">
        <v>10</v>
      </c>
      <c r="I41" s="36" t="s">
        <v>11</v>
      </c>
      <c r="J41" s="36" t="s">
        <v>11</v>
      </c>
      <c r="K41" s="36" t="s">
        <v>10</v>
      </c>
      <c r="L41" s="36" t="s">
        <v>10</v>
      </c>
      <c r="M41" s="36" t="s">
        <v>72</v>
      </c>
      <c r="N41" s="36" t="s">
        <v>10</v>
      </c>
      <c r="O41" s="36" t="s">
        <v>10</v>
      </c>
      <c r="P41" s="36" t="s">
        <v>10</v>
      </c>
      <c r="Q41" s="36" t="s">
        <v>10</v>
      </c>
      <c r="R41" s="36" t="s">
        <v>11</v>
      </c>
      <c r="S41" s="36" t="s">
        <v>11</v>
      </c>
      <c r="T41" s="36" t="s">
        <v>72</v>
      </c>
      <c r="U41" s="36" t="s">
        <v>11</v>
      </c>
      <c r="V41" s="36" t="s">
        <v>11</v>
      </c>
      <c r="W41" s="36" t="s">
        <v>11</v>
      </c>
      <c r="X41" s="36" t="s">
        <v>10</v>
      </c>
      <c r="Y41" s="36" t="s">
        <v>10</v>
      </c>
      <c r="Z41" s="36" t="s">
        <v>10</v>
      </c>
      <c r="AA41" s="36" t="s">
        <v>10</v>
      </c>
      <c r="AB41" s="36" t="s">
        <v>10</v>
      </c>
      <c r="AC41" s="36" t="s">
        <v>10</v>
      </c>
      <c r="AD41" s="36" t="s">
        <v>10</v>
      </c>
      <c r="AE41" s="36" t="s">
        <v>72</v>
      </c>
      <c r="AF41" s="36" t="s">
        <v>10</v>
      </c>
      <c r="AH41" s="31"/>
    </row>
    <row r="42" spans="1:34" ht="25.5" customHeight="1">
      <c r="A42" s="45" t="s">
        <v>102</v>
      </c>
      <c r="B42" s="36" t="s">
        <v>10</v>
      </c>
      <c r="C42" s="36" t="s">
        <v>10</v>
      </c>
      <c r="D42" s="36" t="s">
        <v>10</v>
      </c>
      <c r="E42" s="36" t="s">
        <v>10</v>
      </c>
      <c r="F42" s="36" t="s">
        <v>9</v>
      </c>
      <c r="G42" s="36" t="s">
        <v>9</v>
      </c>
      <c r="H42" s="36" t="s">
        <v>9</v>
      </c>
      <c r="I42" s="36" t="s">
        <v>72</v>
      </c>
      <c r="J42" s="36" t="s">
        <v>11</v>
      </c>
      <c r="K42" s="36" t="s">
        <v>11</v>
      </c>
      <c r="L42" s="36" t="s">
        <v>11</v>
      </c>
      <c r="M42" s="36" t="s">
        <v>11</v>
      </c>
      <c r="N42" s="36" t="s">
        <v>11</v>
      </c>
      <c r="O42" s="36" t="s">
        <v>11</v>
      </c>
      <c r="P42" s="36" t="s">
        <v>72</v>
      </c>
      <c r="Q42" s="36" t="s">
        <v>11</v>
      </c>
      <c r="R42" s="36" t="s">
        <v>11</v>
      </c>
      <c r="S42" s="36" t="s">
        <v>11</v>
      </c>
      <c r="T42" s="36" t="s">
        <v>11</v>
      </c>
      <c r="U42" s="36" t="s">
        <v>11</v>
      </c>
      <c r="V42" s="36" t="s">
        <v>11</v>
      </c>
      <c r="W42" s="36" t="s">
        <v>72</v>
      </c>
      <c r="X42" s="36" t="s">
        <v>9</v>
      </c>
      <c r="Y42" s="36" t="s">
        <v>9</v>
      </c>
      <c r="Z42" s="36" t="s">
        <v>9</v>
      </c>
      <c r="AA42" s="36" t="s">
        <v>9</v>
      </c>
      <c r="AB42" s="36" t="s">
        <v>9</v>
      </c>
      <c r="AC42" s="36" t="s">
        <v>9</v>
      </c>
      <c r="AD42" s="36" t="s">
        <v>72</v>
      </c>
      <c r="AE42" s="36" t="s">
        <v>9</v>
      </c>
      <c r="AF42" s="36" t="s">
        <v>9</v>
      </c>
      <c r="AH42" s="31"/>
    </row>
    <row r="43" spans="1:34" ht="25.5" customHeight="1">
      <c r="A43" s="45" t="s">
        <v>103</v>
      </c>
      <c r="B43" s="36" t="s">
        <v>9</v>
      </c>
      <c r="C43" s="36" t="s">
        <v>9</v>
      </c>
      <c r="D43" s="36" t="s">
        <v>9</v>
      </c>
      <c r="E43" s="36" t="s">
        <v>10</v>
      </c>
      <c r="F43" s="36" t="s">
        <v>10</v>
      </c>
      <c r="G43" s="36" t="s">
        <v>10</v>
      </c>
      <c r="H43" s="36" t="s">
        <v>72</v>
      </c>
      <c r="I43" s="36" t="s">
        <v>10</v>
      </c>
      <c r="J43" s="36" t="s">
        <v>10</v>
      </c>
      <c r="K43" s="36" t="s">
        <v>10</v>
      </c>
      <c r="L43" s="36" t="s">
        <v>10</v>
      </c>
      <c r="M43" s="36" t="s">
        <v>10</v>
      </c>
      <c r="N43" s="36" t="s">
        <v>10</v>
      </c>
      <c r="O43" s="36" t="s">
        <v>72</v>
      </c>
      <c r="P43" s="36" t="s">
        <v>10</v>
      </c>
      <c r="Q43" s="36" t="s">
        <v>10</v>
      </c>
      <c r="R43" s="36" t="s">
        <v>9</v>
      </c>
      <c r="S43" s="36" t="s">
        <v>9</v>
      </c>
      <c r="T43" s="36" t="s">
        <v>9</v>
      </c>
      <c r="U43" s="36" t="s">
        <v>9</v>
      </c>
      <c r="V43" s="36" t="s">
        <v>72</v>
      </c>
      <c r="W43" s="36" t="s">
        <v>11</v>
      </c>
      <c r="X43" s="36" t="s">
        <v>11</v>
      </c>
      <c r="Y43" s="36" t="s">
        <v>11</v>
      </c>
      <c r="Z43" s="36" t="s">
        <v>11</v>
      </c>
      <c r="AA43" s="36" t="s">
        <v>11</v>
      </c>
      <c r="AB43" s="36" t="s">
        <v>11</v>
      </c>
      <c r="AC43" s="36" t="s">
        <v>11</v>
      </c>
      <c r="AD43" s="36" t="s">
        <v>11</v>
      </c>
      <c r="AE43" s="36" t="s">
        <v>11</v>
      </c>
      <c r="AF43" s="36" t="s">
        <v>72</v>
      </c>
      <c r="AH43" s="31"/>
    </row>
    <row r="44" spans="1:34" ht="25.5" customHeight="1">
      <c r="A44" s="45" t="s">
        <v>104</v>
      </c>
      <c r="B44" s="36" t="s">
        <v>11</v>
      </c>
      <c r="C44" s="36" t="s">
        <v>11</v>
      </c>
      <c r="D44" s="36" t="s">
        <v>11</v>
      </c>
      <c r="E44" s="36" t="s">
        <v>11</v>
      </c>
      <c r="F44" s="36" t="s">
        <v>72</v>
      </c>
      <c r="G44" s="36" t="s">
        <v>11</v>
      </c>
      <c r="H44" s="36" t="s">
        <v>11</v>
      </c>
      <c r="I44" s="36" t="s">
        <v>11</v>
      </c>
      <c r="J44" s="36" t="s">
        <v>11</v>
      </c>
      <c r="K44" s="36" t="s">
        <v>11</v>
      </c>
      <c r="L44" s="36" t="s">
        <v>11</v>
      </c>
      <c r="M44" s="36" t="s">
        <v>72</v>
      </c>
      <c r="N44" s="36" t="s">
        <v>9</v>
      </c>
      <c r="O44" s="36" t="s">
        <v>9</v>
      </c>
      <c r="P44" s="36" t="s">
        <v>9</v>
      </c>
      <c r="Q44" s="36" t="s">
        <v>9</v>
      </c>
      <c r="R44" s="36" t="s">
        <v>9</v>
      </c>
      <c r="S44" s="36" t="s">
        <v>9</v>
      </c>
      <c r="T44" s="36" t="s">
        <v>9</v>
      </c>
      <c r="U44" s="36" t="s">
        <v>72</v>
      </c>
      <c r="V44" s="36" t="s">
        <v>11</v>
      </c>
      <c r="W44" s="36" t="s">
        <v>11</v>
      </c>
      <c r="X44" s="36" t="s">
        <v>10</v>
      </c>
      <c r="Y44" s="36" t="s">
        <v>10</v>
      </c>
      <c r="Z44" s="36" t="s">
        <v>9</v>
      </c>
      <c r="AA44" s="36" t="s">
        <v>9</v>
      </c>
      <c r="AB44" s="36" t="s">
        <v>72</v>
      </c>
      <c r="AC44" s="36" t="s">
        <v>10</v>
      </c>
      <c r="AD44" s="36" t="s">
        <v>10</v>
      </c>
      <c r="AE44" s="36" t="s">
        <v>10</v>
      </c>
      <c r="AF44" s="36" t="s">
        <v>10</v>
      </c>
      <c r="AH44" s="31"/>
    </row>
    <row r="45" spans="1:34" ht="25.5" customHeight="1">
      <c r="A45" s="45" t="s">
        <v>105</v>
      </c>
      <c r="B45" s="36" t="s">
        <v>10</v>
      </c>
      <c r="C45" s="36" t="s">
        <v>10</v>
      </c>
      <c r="D45" s="36" t="s">
        <v>10</v>
      </c>
      <c r="E45" s="36" t="s">
        <v>72</v>
      </c>
      <c r="F45" s="36" t="s">
        <v>10</v>
      </c>
      <c r="G45" s="36" t="s">
        <v>10</v>
      </c>
      <c r="H45" s="36" t="s">
        <v>10</v>
      </c>
      <c r="I45" s="36" t="s">
        <v>9</v>
      </c>
      <c r="J45" s="36" t="s">
        <v>9</v>
      </c>
      <c r="K45" s="36" t="s">
        <v>9</v>
      </c>
      <c r="L45" s="36" t="s">
        <v>9</v>
      </c>
      <c r="M45" s="36" t="s">
        <v>11</v>
      </c>
      <c r="N45" s="36" t="s">
        <v>11</v>
      </c>
      <c r="O45" s="36" t="s">
        <v>11</v>
      </c>
      <c r="P45" s="36" t="s">
        <v>11</v>
      </c>
      <c r="Q45" s="36" t="s">
        <v>11</v>
      </c>
      <c r="R45" s="36" t="s">
        <v>9</v>
      </c>
      <c r="S45" s="36" t="s">
        <v>72</v>
      </c>
      <c r="T45" s="36" t="s">
        <v>9</v>
      </c>
      <c r="U45" s="36" t="s">
        <v>9</v>
      </c>
      <c r="V45" s="36" t="s">
        <v>9</v>
      </c>
      <c r="W45" s="36" t="s">
        <v>9</v>
      </c>
      <c r="X45" s="36" t="s">
        <v>72</v>
      </c>
      <c r="Y45" s="36" t="s">
        <v>10</v>
      </c>
      <c r="Z45" s="36" t="s">
        <v>10</v>
      </c>
      <c r="AA45" s="36" t="s">
        <v>10</v>
      </c>
      <c r="AB45" s="36" t="s">
        <v>10</v>
      </c>
      <c r="AC45" s="36" t="s">
        <v>10</v>
      </c>
      <c r="AD45" s="36" t="s">
        <v>9</v>
      </c>
      <c r="AE45" s="36" t="s">
        <v>9</v>
      </c>
      <c r="AF45" s="36" t="s">
        <v>72</v>
      </c>
      <c r="AH45" s="31"/>
    </row>
    <row r="46" spans="1:34" ht="25.5" customHeight="1">
      <c r="A46" s="46" t="s">
        <v>106</v>
      </c>
      <c r="B46" s="36" t="s">
        <v>72</v>
      </c>
      <c r="C46" s="36" t="s">
        <v>10</v>
      </c>
      <c r="D46" s="36" t="s">
        <v>10</v>
      </c>
      <c r="E46" s="36" t="s">
        <v>10</v>
      </c>
      <c r="F46" s="36" t="s">
        <v>10</v>
      </c>
      <c r="G46" s="36" t="s">
        <v>10</v>
      </c>
      <c r="H46" s="36" t="s">
        <v>10</v>
      </c>
      <c r="I46" s="36" t="s">
        <v>72</v>
      </c>
      <c r="J46" s="36" t="s">
        <v>10</v>
      </c>
      <c r="K46" s="36" t="s">
        <v>10</v>
      </c>
      <c r="L46" s="36" t="s">
        <v>10</v>
      </c>
      <c r="M46" s="36" t="s">
        <v>10</v>
      </c>
      <c r="N46" s="36" t="s">
        <v>10</v>
      </c>
      <c r="O46" s="36" t="s">
        <v>10</v>
      </c>
      <c r="P46" s="36" t="s">
        <v>72</v>
      </c>
      <c r="Q46" s="36" t="s">
        <v>10</v>
      </c>
      <c r="R46" s="36" t="s">
        <v>10</v>
      </c>
      <c r="S46" s="36" t="s">
        <v>10</v>
      </c>
      <c r="T46" s="36" t="s">
        <v>10</v>
      </c>
      <c r="U46" s="36" t="s">
        <v>10</v>
      </c>
      <c r="V46" s="36" t="s">
        <v>10</v>
      </c>
      <c r="W46" s="36" t="s">
        <v>72</v>
      </c>
      <c r="X46" s="36" t="s">
        <v>10</v>
      </c>
      <c r="Y46" s="36" t="s">
        <v>10</v>
      </c>
      <c r="Z46" s="36" t="s">
        <v>10</v>
      </c>
      <c r="AA46" s="36" t="s">
        <v>10</v>
      </c>
      <c r="AB46" s="36" t="s">
        <v>10</v>
      </c>
      <c r="AC46" s="36" t="s">
        <v>10</v>
      </c>
      <c r="AD46" s="36" t="s">
        <v>72</v>
      </c>
      <c r="AE46" s="36" t="s">
        <v>10</v>
      </c>
      <c r="AF46" s="36" t="s">
        <v>10</v>
      </c>
      <c r="AH46" s="31"/>
    </row>
    <row r="47" spans="1:34" ht="25.5" customHeight="1">
      <c r="A47" s="46" t="s">
        <v>107</v>
      </c>
      <c r="B47" s="36" t="s">
        <v>10</v>
      </c>
      <c r="C47" s="36" t="s">
        <v>10</v>
      </c>
      <c r="D47" s="36" t="s">
        <v>72</v>
      </c>
      <c r="E47" s="36" t="s">
        <v>10</v>
      </c>
      <c r="F47" s="36" t="s">
        <v>10</v>
      </c>
      <c r="G47" s="36" t="s">
        <v>10</v>
      </c>
      <c r="H47" s="36" t="s">
        <v>10</v>
      </c>
      <c r="I47" s="36" t="s">
        <v>10</v>
      </c>
      <c r="J47" s="36" t="s">
        <v>10</v>
      </c>
      <c r="K47" s="36" t="s">
        <v>72</v>
      </c>
      <c r="L47" s="36" t="s">
        <v>10</v>
      </c>
      <c r="M47" s="36" t="s">
        <v>10</v>
      </c>
      <c r="N47" s="36" t="s">
        <v>10</v>
      </c>
      <c r="O47" s="36" t="s">
        <v>10</v>
      </c>
      <c r="P47" s="36" t="s">
        <v>10</v>
      </c>
      <c r="Q47" s="36" t="s">
        <v>10</v>
      </c>
      <c r="R47" s="36" t="s">
        <v>72</v>
      </c>
      <c r="S47" s="36" t="s">
        <v>10</v>
      </c>
      <c r="T47" s="36" t="s">
        <v>10</v>
      </c>
      <c r="U47" s="36" t="s">
        <v>10</v>
      </c>
      <c r="V47" s="36" t="s">
        <v>10</v>
      </c>
      <c r="W47" s="36" t="s">
        <v>10</v>
      </c>
      <c r="X47" s="36" t="s">
        <v>10</v>
      </c>
      <c r="Y47" s="36" t="s">
        <v>72</v>
      </c>
      <c r="Z47" s="36" t="s">
        <v>10</v>
      </c>
      <c r="AA47" s="36" t="s">
        <v>10</v>
      </c>
      <c r="AB47" s="36" t="s">
        <v>10</v>
      </c>
      <c r="AC47" s="36" t="s">
        <v>10</v>
      </c>
      <c r="AD47" s="36" t="s">
        <v>10</v>
      </c>
      <c r="AE47" s="36" t="s">
        <v>10</v>
      </c>
      <c r="AF47" s="36" t="s">
        <v>72</v>
      </c>
      <c r="AH47" s="31"/>
    </row>
    <row r="48" spans="1:34" ht="25.5" customHeight="1">
      <c r="A48" s="46" t="s">
        <v>108</v>
      </c>
      <c r="B48" s="36" t="s">
        <v>10</v>
      </c>
      <c r="C48" s="36" t="s">
        <v>10</v>
      </c>
      <c r="D48" s="36" t="s">
        <v>72</v>
      </c>
      <c r="E48" s="36" t="s">
        <v>10</v>
      </c>
      <c r="F48" s="36" t="s">
        <v>10</v>
      </c>
      <c r="G48" s="36" t="s">
        <v>10</v>
      </c>
      <c r="H48" s="36" t="s">
        <v>10</v>
      </c>
      <c r="I48" s="36" t="s">
        <v>10</v>
      </c>
      <c r="J48" s="36" t="s">
        <v>10</v>
      </c>
      <c r="K48" s="36" t="s">
        <v>72</v>
      </c>
      <c r="L48" s="36" t="s">
        <v>10</v>
      </c>
      <c r="M48" s="36" t="s">
        <v>10</v>
      </c>
      <c r="N48" s="36" t="s">
        <v>10</v>
      </c>
      <c r="O48" s="36" t="s">
        <v>10</v>
      </c>
      <c r="P48" s="36" t="s">
        <v>10</v>
      </c>
      <c r="Q48" s="36" t="s">
        <v>10</v>
      </c>
      <c r="R48" s="36" t="s">
        <v>72</v>
      </c>
      <c r="S48" s="36" t="s">
        <v>10</v>
      </c>
      <c r="T48" s="36" t="s">
        <v>10</v>
      </c>
      <c r="U48" s="36" t="s">
        <v>10</v>
      </c>
      <c r="V48" s="36" t="s">
        <v>10</v>
      </c>
      <c r="W48" s="36" t="s">
        <v>10</v>
      </c>
      <c r="X48" s="36" t="s">
        <v>10</v>
      </c>
      <c r="Y48" s="36" t="s">
        <v>72</v>
      </c>
      <c r="Z48" s="36" t="s">
        <v>10</v>
      </c>
      <c r="AA48" s="36" t="s">
        <v>10</v>
      </c>
      <c r="AB48" s="36" t="s">
        <v>10</v>
      </c>
      <c r="AC48" s="36" t="s">
        <v>10</v>
      </c>
      <c r="AD48" s="36" t="s">
        <v>10</v>
      </c>
      <c r="AE48" s="36" t="s">
        <v>10</v>
      </c>
      <c r="AF48" s="36" t="s">
        <v>72</v>
      </c>
      <c r="AH48" s="31"/>
    </row>
    <row r="49" spans="1:34" ht="25.5" customHeight="1">
      <c r="A49" s="46" t="s">
        <v>109</v>
      </c>
      <c r="B49" s="36" t="s">
        <v>10</v>
      </c>
      <c r="C49" s="36" t="s">
        <v>10</v>
      </c>
      <c r="D49" s="36" t="s">
        <v>72</v>
      </c>
      <c r="E49" s="36" t="s">
        <v>10</v>
      </c>
      <c r="F49" s="36" t="s">
        <v>10</v>
      </c>
      <c r="G49" s="36" t="s">
        <v>10</v>
      </c>
      <c r="H49" s="36" t="s">
        <v>10</v>
      </c>
      <c r="I49" s="36" t="s">
        <v>10</v>
      </c>
      <c r="J49" s="36" t="s">
        <v>10</v>
      </c>
      <c r="K49" s="36" t="s">
        <v>72</v>
      </c>
      <c r="L49" s="36" t="s">
        <v>10</v>
      </c>
      <c r="M49" s="36" t="s">
        <v>10</v>
      </c>
      <c r="N49" s="36" t="s">
        <v>10</v>
      </c>
      <c r="O49" s="36" t="s">
        <v>10</v>
      </c>
      <c r="P49" s="36" t="s">
        <v>10</v>
      </c>
      <c r="Q49" s="36" t="s">
        <v>10</v>
      </c>
      <c r="R49" s="36" t="s">
        <v>72</v>
      </c>
      <c r="S49" s="36" t="s">
        <v>10</v>
      </c>
      <c r="T49" s="36" t="s">
        <v>10</v>
      </c>
      <c r="U49" s="36" t="s">
        <v>10</v>
      </c>
      <c r="V49" s="36" t="s">
        <v>10</v>
      </c>
      <c r="W49" s="36" t="s">
        <v>10</v>
      </c>
      <c r="X49" s="36" t="s">
        <v>10</v>
      </c>
      <c r="Y49" s="36" t="s">
        <v>72</v>
      </c>
      <c r="Z49" s="36" t="s">
        <v>10</v>
      </c>
      <c r="AA49" s="36" t="s">
        <v>10</v>
      </c>
      <c r="AB49" s="36" t="s">
        <v>10</v>
      </c>
      <c r="AC49" s="36" t="s">
        <v>10</v>
      </c>
      <c r="AD49" s="36" t="s">
        <v>10</v>
      </c>
      <c r="AE49" s="36" t="s">
        <v>10</v>
      </c>
      <c r="AF49" s="36" t="s">
        <v>72</v>
      </c>
      <c r="AH49" s="31"/>
    </row>
    <row r="50" spans="1:34" ht="25.5" customHeight="1">
      <c r="A50" s="46" t="s">
        <v>110</v>
      </c>
      <c r="B50" s="36" t="s">
        <v>72</v>
      </c>
      <c r="C50" s="36" t="s">
        <v>10</v>
      </c>
      <c r="D50" s="36" t="s">
        <v>10</v>
      </c>
      <c r="E50" s="36" t="s">
        <v>10</v>
      </c>
      <c r="F50" s="36" t="s">
        <v>10</v>
      </c>
      <c r="G50" s="36" t="s">
        <v>10</v>
      </c>
      <c r="H50" s="36" t="s">
        <v>10</v>
      </c>
      <c r="I50" s="36" t="s">
        <v>72</v>
      </c>
      <c r="J50" s="36" t="s">
        <v>10</v>
      </c>
      <c r="K50" s="36" t="s">
        <v>10</v>
      </c>
      <c r="L50" s="36" t="s">
        <v>10</v>
      </c>
      <c r="M50" s="36" t="s">
        <v>10</v>
      </c>
      <c r="N50" s="36" t="s">
        <v>10</v>
      </c>
      <c r="O50" s="36" t="s">
        <v>10</v>
      </c>
      <c r="P50" s="36" t="s">
        <v>72</v>
      </c>
      <c r="Q50" s="36" t="s">
        <v>10</v>
      </c>
      <c r="R50" s="36" t="s">
        <v>10</v>
      </c>
      <c r="S50" s="36" t="s">
        <v>10</v>
      </c>
      <c r="T50" s="36" t="s">
        <v>10</v>
      </c>
      <c r="U50" s="36" t="s">
        <v>10</v>
      </c>
      <c r="V50" s="36" t="s">
        <v>10</v>
      </c>
      <c r="W50" s="36" t="s">
        <v>72</v>
      </c>
      <c r="X50" s="36" t="s">
        <v>10</v>
      </c>
      <c r="Y50" s="36" t="s">
        <v>10</v>
      </c>
      <c r="Z50" s="36" t="s">
        <v>10</v>
      </c>
      <c r="AA50" s="36" t="s">
        <v>10</v>
      </c>
      <c r="AB50" s="36" t="s">
        <v>10</v>
      </c>
      <c r="AC50" s="36" t="s">
        <v>10</v>
      </c>
      <c r="AD50" s="36" t="s">
        <v>72</v>
      </c>
      <c r="AE50" s="36" t="s">
        <v>10</v>
      </c>
      <c r="AF50" s="36" t="s">
        <v>10</v>
      </c>
      <c r="AH50" s="31"/>
    </row>
    <row r="51" spans="1:34" ht="25.5" customHeight="1">
      <c r="A51" s="46" t="s">
        <v>111</v>
      </c>
      <c r="B51" s="36" t="s">
        <v>72</v>
      </c>
      <c r="C51" s="36" t="s">
        <v>10</v>
      </c>
      <c r="D51" s="36" t="s">
        <v>10</v>
      </c>
      <c r="E51" s="36" t="s">
        <v>10</v>
      </c>
      <c r="F51" s="36" t="s">
        <v>10</v>
      </c>
      <c r="G51" s="36" t="s">
        <v>10</v>
      </c>
      <c r="H51" s="36" t="s">
        <v>10</v>
      </c>
      <c r="I51" s="36" t="s">
        <v>72</v>
      </c>
      <c r="J51" s="36" t="s">
        <v>10</v>
      </c>
      <c r="K51" s="36" t="s">
        <v>10</v>
      </c>
      <c r="L51" s="36" t="s">
        <v>10</v>
      </c>
      <c r="M51" s="36" t="s">
        <v>10</v>
      </c>
      <c r="N51" s="36" t="s">
        <v>10</v>
      </c>
      <c r="O51" s="36" t="s">
        <v>10</v>
      </c>
      <c r="P51" s="36" t="s">
        <v>72</v>
      </c>
      <c r="Q51" s="36" t="s">
        <v>10</v>
      </c>
      <c r="R51" s="36" t="s">
        <v>10</v>
      </c>
      <c r="S51" s="36" t="s">
        <v>10</v>
      </c>
      <c r="T51" s="36" t="s">
        <v>10</v>
      </c>
      <c r="U51" s="36" t="s">
        <v>10</v>
      </c>
      <c r="V51" s="36" t="s">
        <v>10</v>
      </c>
      <c r="W51" s="36" t="s">
        <v>72</v>
      </c>
      <c r="X51" s="36" t="s">
        <v>10</v>
      </c>
      <c r="Y51" s="36" t="s">
        <v>10</v>
      </c>
      <c r="Z51" s="36" t="s">
        <v>10</v>
      </c>
      <c r="AA51" s="36" t="s">
        <v>10</v>
      </c>
      <c r="AB51" s="36" t="s">
        <v>10</v>
      </c>
      <c r="AC51" s="36" t="s">
        <v>10</v>
      </c>
      <c r="AD51" s="36" t="s">
        <v>72</v>
      </c>
      <c r="AE51" s="36" t="s">
        <v>10</v>
      </c>
      <c r="AF51" s="36" t="s">
        <v>10</v>
      </c>
      <c r="AH51" s="31"/>
    </row>
    <row r="52" spans="1:34" ht="25.5" customHeight="1">
      <c r="A52" s="46" t="s">
        <v>112</v>
      </c>
      <c r="B52" s="36" t="s">
        <v>10</v>
      </c>
      <c r="C52" s="36" t="s">
        <v>10</v>
      </c>
      <c r="D52" s="36" t="s">
        <v>10</v>
      </c>
      <c r="E52" s="36" t="s">
        <v>10</v>
      </c>
      <c r="F52" s="36" t="s">
        <v>10</v>
      </c>
      <c r="G52" s="36" t="s">
        <v>72</v>
      </c>
      <c r="H52" s="36" t="s">
        <v>10</v>
      </c>
      <c r="I52" s="36" t="s">
        <v>10</v>
      </c>
      <c r="J52" s="36" t="s">
        <v>10</v>
      </c>
      <c r="K52" s="36" t="s">
        <v>10</v>
      </c>
      <c r="L52" s="36" t="s">
        <v>10</v>
      </c>
      <c r="M52" s="36" t="s">
        <v>10</v>
      </c>
      <c r="N52" s="36" t="s">
        <v>72</v>
      </c>
      <c r="O52" s="36" t="s">
        <v>10</v>
      </c>
      <c r="P52" s="36" t="s">
        <v>10</v>
      </c>
      <c r="Q52" s="36" t="s">
        <v>10</v>
      </c>
      <c r="R52" s="36" t="s">
        <v>10</v>
      </c>
      <c r="S52" s="36" t="s">
        <v>10</v>
      </c>
      <c r="T52" s="36" t="s">
        <v>10</v>
      </c>
      <c r="U52" s="36" t="s">
        <v>72</v>
      </c>
      <c r="V52" s="36" t="s">
        <v>10</v>
      </c>
      <c r="W52" s="36" t="s">
        <v>10</v>
      </c>
      <c r="X52" s="36" t="s">
        <v>10</v>
      </c>
      <c r="Y52" s="36" t="s">
        <v>10</v>
      </c>
      <c r="Z52" s="36" t="s">
        <v>10</v>
      </c>
      <c r="AA52" s="36" t="s">
        <v>10</v>
      </c>
      <c r="AB52" s="36" t="s">
        <v>72</v>
      </c>
      <c r="AC52" s="36" t="s">
        <v>10</v>
      </c>
      <c r="AD52" s="36" t="s">
        <v>10</v>
      </c>
      <c r="AE52" s="36" t="s">
        <v>10</v>
      </c>
      <c r="AF52" s="36" t="s">
        <v>10</v>
      </c>
      <c r="AH52" s="31"/>
    </row>
    <row r="53" spans="1:34" ht="25.5" customHeight="1">
      <c r="A53" s="46" t="s">
        <v>113</v>
      </c>
      <c r="B53" s="36" t="s">
        <v>10</v>
      </c>
      <c r="C53" s="36" t="s">
        <v>10</v>
      </c>
      <c r="D53" s="36" t="s">
        <v>10</v>
      </c>
      <c r="E53" s="36" t="s">
        <v>10</v>
      </c>
      <c r="F53" s="36" t="s">
        <v>10</v>
      </c>
      <c r="G53" s="36" t="s">
        <v>72</v>
      </c>
      <c r="H53" s="36" t="s">
        <v>10</v>
      </c>
      <c r="I53" s="36" t="s">
        <v>10</v>
      </c>
      <c r="J53" s="36" t="s">
        <v>10</v>
      </c>
      <c r="K53" s="36" t="s">
        <v>10</v>
      </c>
      <c r="L53" s="36" t="s">
        <v>10</v>
      </c>
      <c r="M53" s="36" t="s">
        <v>10</v>
      </c>
      <c r="N53" s="36" t="s">
        <v>72</v>
      </c>
      <c r="O53" s="36" t="s">
        <v>10</v>
      </c>
      <c r="P53" s="36" t="s">
        <v>10</v>
      </c>
      <c r="Q53" s="36" t="s">
        <v>10</v>
      </c>
      <c r="R53" s="36" t="s">
        <v>10</v>
      </c>
      <c r="S53" s="36" t="s">
        <v>10</v>
      </c>
      <c r="T53" s="36" t="s">
        <v>10</v>
      </c>
      <c r="U53" s="36" t="s">
        <v>72</v>
      </c>
      <c r="V53" s="36" t="s">
        <v>10</v>
      </c>
      <c r="W53" s="36" t="s">
        <v>10</v>
      </c>
      <c r="X53" s="36" t="s">
        <v>10</v>
      </c>
      <c r="Y53" s="36" t="s">
        <v>10</v>
      </c>
      <c r="Z53" s="36" t="s">
        <v>10</v>
      </c>
      <c r="AA53" s="36" t="s">
        <v>10</v>
      </c>
      <c r="AB53" s="36" t="s">
        <v>72</v>
      </c>
      <c r="AC53" s="36" t="s">
        <v>10</v>
      </c>
      <c r="AD53" s="36" t="s">
        <v>10</v>
      </c>
      <c r="AE53" s="36" t="s">
        <v>10</v>
      </c>
      <c r="AF53" s="36" t="s">
        <v>10</v>
      </c>
      <c r="AH53" s="31"/>
    </row>
    <row r="54" spans="1:34" ht="25.5" customHeight="1">
      <c r="A54" s="46" t="s">
        <v>114</v>
      </c>
      <c r="B54" s="36" t="s">
        <v>10</v>
      </c>
      <c r="C54" s="36" t="s">
        <v>10</v>
      </c>
      <c r="D54" s="36" t="s">
        <v>10</v>
      </c>
      <c r="E54" s="36" t="s">
        <v>72</v>
      </c>
      <c r="F54" s="36" t="s">
        <v>10</v>
      </c>
      <c r="G54" s="36" t="s">
        <v>10</v>
      </c>
      <c r="H54" s="36" t="s">
        <v>10</v>
      </c>
      <c r="I54" s="36" t="s">
        <v>10</v>
      </c>
      <c r="J54" s="36" t="s">
        <v>10</v>
      </c>
      <c r="K54" s="36" t="s">
        <v>10</v>
      </c>
      <c r="L54" s="36" t="s">
        <v>72</v>
      </c>
      <c r="M54" s="36" t="s">
        <v>10</v>
      </c>
      <c r="N54" s="36" t="s">
        <v>10</v>
      </c>
      <c r="O54" s="36" t="s">
        <v>10</v>
      </c>
      <c r="P54" s="36" t="s">
        <v>10</v>
      </c>
      <c r="Q54" s="36" t="s">
        <v>10</v>
      </c>
      <c r="R54" s="36" t="s">
        <v>10</v>
      </c>
      <c r="S54" s="36" t="s">
        <v>72</v>
      </c>
      <c r="T54" s="36" t="s">
        <v>10</v>
      </c>
      <c r="U54" s="36" t="s">
        <v>10</v>
      </c>
      <c r="V54" s="36" t="s">
        <v>10</v>
      </c>
      <c r="W54" s="36" t="s">
        <v>10</v>
      </c>
      <c r="X54" s="36" t="s">
        <v>10</v>
      </c>
      <c r="Y54" s="36" t="s">
        <v>10</v>
      </c>
      <c r="Z54" s="36" t="s">
        <v>72</v>
      </c>
      <c r="AA54" s="36" t="s">
        <v>10</v>
      </c>
      <c r="AB54" s="36" t="s">
        <v>10</v>
      </c>
      <c r="AC54" s="36" t="s">
        <v>10</v>
      </c>
      <c r="AD54" s="36" t="s">
        <v>10</v>
      </c>
      <c r="AE54" s="36" t="s">
        <v>10</v>
      </c>
      <c r="AF54" s="36" t="s">
        <v>10</v>
      </c>
      <c r="AH54" s="31"/>
    </row>
    <row r="55" spans="1:34" ht="25.5" customHeight="1">
      <c r="A55" s="46" t="s">
        <v>115</v>
      </c>
      <c r="B55" s="36" t="s">
        <v>72</v>
      </c>
      <c r="C55" s="36" t="s">
        <v>10</v>
      </c>
      <c r="D55" s="36" t="s">
        <v>10</v>
      </c>
      <c r="E55" s="36" t="s">
        <v>10</v>
      </c>
      <c r="F55" s="36" t="s">
        <v>10</v>
      </c>
      <c r="G55" s="36" t="s">
        <v>10</v>
      </c>
      <c r="H55" s="36" t="s">
        <v>10</v>
      </c>
      <c r="I55" s="36" t="s">
        <v>72</v>
      </c>
      <c r="J55" s="36" t="s">
        <v>10</v>
      </c>
      <c r="K55" s="36" t="s">
        <v>10</v>
      </c>
      <c r="L55" s="36" t="s">
        <v>10</v>
      </c>
      <c r="M55" s="36" t="s">
        <v>10</v>
      </c>
      <c r="N55" s="36" t="s">
        <v>10</v>
      </c>
      <c r="O55" s="36" t="s">
        <v>10</v>
      </c>
      <c r="P55" s="36" t="s">
        <v>72</v>
      </c>
      <c r="Q55" s="36" t="s">
        <v>10</v>
      </c>
      <c r="R55" s="36" t="s">
        <v>10</v>
      </c>
      <c r="S55" s="36" t="s">
        <v>10</v>
      </c>
      <c r="T55" s="36" t="s">
        <v>10</v>
      </c>
      <c r="U55" s="36" t="s">
        <v>10</v>
      </c>
      <c r="V55" s="36" t="s">
        <v>10</v>
      </c>
      <c r="W55" s="36" t="s">
        <v>72</v>
      </c>
      <c r="X55" s="36" t="s">
        <v>10</v>
      </c>
      <c r="Y55" s="36" t="s">
        <v>10</v>
      </c>
      <c r="Z55" s="36" t="s">
        <v>10</v>
      </c>
      <c r="AA55" s="36" t="s">
        <v>10</v>
      </c>
      <c r="AB55" s="36" t="s">
        <v>10</v>
      </c>
      <c r="AC55" s="36" t="s">
        <v>10</v>
      </c>
      <c r="AD55" s="36" t="s">
        <v>72</v>
      </c>
      <c r="AE55" s="36" t="s">
        <v>10</v>
      </c>
      <c r="AF55" s="36" t="s">
        <v>10</v>
      </c>
      <c r="AH55" s="31"/>
    </row>
    <row r="56" spans="1:34" ht="25.5" customHeight="1">
      <c r="A56" s="47" t="s">
        <v>116</v>
      </c>
      <c r="B56" s="36" t="s">
        <v>10</v>
      </c>
      <c r="C56" s="36" t="s">
        <v>10</v>
      </c>
      <c r="D56" s="36" t="s">
        <v>10</v>
      </c>
      <c r="E56" s="36" t="s">
        <v>10</v>
      </c>
      <c r="F56" s="36" t="s">
        <v>10</v>
      </c>
      <c r="G56" s="36" t="s">
        <v>10</v>
      </c>
      <c r="H56" s="36" t="s">
        <v>72</v>
      </c>
      <c r="I56" s="36" t="s">
        <v>10</v>
      </c>
      <c r="J56" s="36" t="s">
        <v>10</v>
      </c>
      <c r="K56" s="36" t="s">
        <v>10</v>
      </c>
      <c r="L56" s="36" t="s">
        <v>10</v>
      </c>
      <c r="M56" s="36" t="s">
        <v>10</v>
      </c>
      <c r="N56" s="36" t="s">
        <v>10</v>
      </c>
      <c r="O56" s="36" t="s">
        <v>72</v>
      </c>
      <c r="P56" s="36" t="s">
        <v>10</v>
      </c>
      <c r="Q56" s="36" t="s">
        <v>10</v>
      </c>
      <c r="R56" s="36" t="s">
        <v>10</v>
      </c>
      <c r="S56" s="36" t="s">
        <v>10</v>
      </c>
      <c r="T56" s="36" t="s">
        <v>10</v>
      </c>
      <c r="U56" s="36" t="s">
        <v>10</v>
      </c>
      <c r="V56" s="36" t="s">
        <v>72</v>
      </c>
      <c r="W56" s="36" t="s">
        <v>10</v>
      </c>
      <c r="X56" s="36" t="s">
        <v>10</v>
      </c>
      <c r="Y56" s="36" t="s">
        <v>10</v>
      </c>
      <c r="Z56" s="36" t="s">
        <v>10</v>
      </c>
      <c r="AA56" s="36" t="s">
        <v>10</v>
      </c>
      <c r="AB56" s="36" t="s">
        <v>10</v>
      </c>
      <c r="AC56" s="36" t="s">
        <v>72</v>
      </c>
      <c r="AD56" s="36" t="s">
        <v>10</v>
      </c>
      <c r="AE56" s="36" t="s">
        <v>10</v>
      </c>
      <c r="AF56" s="36" t="s">
        <v>10</v>
      </c>
      <c r="AH56" s="31"/>
    </row>
    <row r="57" spans="1:34" ht="25.5" customHeight="1">
      <c r="A57" s="47" t="s">
        <v>117</v>
      </c>
      <c r="B57" s="36" t="s">
        <v>72</v>
      </c>
      <c r="C57" s="36" t="s">
        <v>10</v>
      </c>
      <c r="D57" s="36" t="s">
        <v>10</v>
      </c>
      <c r="E57" s="36" t="s">
        <v>10</v>
      </c>
      <c r="F57" s="36" t="s">
        <v>10</v>
      </c>
      <c r="G57" s="36" t="s">
        <v>10</v>
      </c>
      <c r="H57" s="36" t="s">
        <v>10</v>
      </c>
      <c r="I57" s="36" t="s">
        <v>72</v>
      </c>
      <c r="J57" s="36" t="s">
        <v>10</v>
      </c>
      <c r="K57" s="36" t="s">
        <v>10</v>
      </c>
      <c r="L57" s="36" t="s">
        <v>10</v>
      </c>
      <c r="M57" s="36" t="s">
        <v>10</v>
      </c>
      <c r="N57" s="36" t="s">
        <v>10</v>
      </c>
      <c r="O57" s="36" t="s">
        <v>10</v>
      </c>
      <c r="P57" s="36" t="s">
        <v>72</v>
      </c>
      <c r="Q57" s="36" t="s">
        <v>10</v>
      </c>
      <c r="R57" s="36" t="s">
        <v>10</v>
      </c>
      <c r="S57" s="36" t="s">
        <v>10</v>
      </c>
      <c r="T57" s="36" t="s">
        <v>10</v>
      </c>
      <c r="U57" s="36" t="s">
        <v>10</v>
      </c>
      <c r="V57" s="36" t="s">
        <v>10</v>
      </c>
      <c r="W57" s="36" t="s">
        <v>72</v>
      </c>
      <c r="X57" s="36" t="s">
        <v>10</v>
      </c>
      <c r="Y57" s="36" t="s">
        <v>10</v>
      </c>
      <c r="Z57" s="36" t="s">
        <v>10</v>
      </c>
      <c r="AA57" s="36" t="s">
        <v>10</v>
      </c>
      <c r="AB57" s="36" t="s">
        <v>10</v>
      </c>
      <c r="AC57" s="36" t="s">
        <v>10</v>
      </c>
      <c r="AD57" s="36" t="s">
        <v>72</v>
      </c>
      <c r="AE57" s="36" t="s">
        <v>10</v>
      </c>
      <c r="AF57" s="36" t="s">
        <v>10</v>
      </c>
      <c r="AH57" s="31"/>
    </row>
    <row r="58" spans="1:34" ht="25.5" customHeight="1">
      <c r="A58" s="47" t="s">
        <v>118</v>
      </c>
      <c r="B58" s="36" t="s">
        <v>10</v>
      </c>
      <c r="C58" s="36" t="s">
        <v>10</v>
      </c>
      <c r="D58" s="36" t="s">
        <v>10</v>
      </c>
      <c r="E58" s="36" t="s">
        <v>10</v>
      </c>
      <c r="F58" s="36" t="s">
        <v>10</v>
      </c>
      <c r="G58" s="36" t="s">
        <v>72</v>
      </c>
      <c r="H58" s="36" t="s">
        <v>10</v>
      </c>
      <c r="I58" s="36" t="s">
        <v>10</v>
      </c>
      <c r="J58" s="36" t="s">
        <v>10</v>
      </c>
      <c r="K58" s="36" t="s">
        <v>10</v>
      </c>
      <c r="L58" s="36" t="s">
        <v>10</v>
      </c>
      <c r="M58" s="36" t="s">
        <v>10</v>
      </c>
      <c r="N58" s="36" t="s">
        <v>72</v>
      </c>
      <c r="O58" s="36" t="s">
        <v>10</v>
      </c>
      <c r="P58" s="36" t="s">
        <v>10</v>
      </c>
      <c r="Q58" s="36" t="s">
        <v>10</v>
      </c>
      <c r="R58" s="36" t="s">
        <v>10</v>
      </c>
      <c r="S58" s="36" t="s">
        <v>10</v>
      </c>
      <c r="T58" s="36" t="s">
        <v>10</v>
      </c>
      <c r="U58" s="36" t="s">
        <v>72</v>
      </c>
      <c r="V58" s="36" t="s">
        <v>10</v>
      </c>
      <c r="W58" s="36" t="s">
        <v>10</v>
      </c>
      <c r="X58" s="36" t="s">
        <v>10</v>
      </c>
      <c r="Y58" s="36" t="s">
        <v>10</v>
      </c>
      <c r="Z58" s="36" t="s">
        <v>10</v>
      </c>
      <c r="AA58" s="36" t="s">
        <v>10</v>
      </c>
      <c r="AB58" s="36" t="s">
        <v>72</v>
      </c>
      <c r="AC58" s="36" t="s">
        <v>10</v>
      </c>
      <c r="AD58" s="36" t="s">
        <v>10</v>
      </c>
      <c r="AE58" s="36" t="s">
        <v>10</v>
      </c>
      <c r="AF58" s="36" t="s">
        <v>10</v>
      </c>
      <c r="AH58" s="31"/>
    </row>
    <row r="59" spans="1:34" ht="25.5" customHeight="1">
      <c r="A59" s="47" t="s">
        <v>119</v>
      </c>
      <c r="B59" s="36" t="s">
        <v>10</v>
      </c>
      <c r="C59" s="36" t="s">
        <v>10</v>
      </c>
      <c r="D59" s="36" t="s">
        <v>10</v>
      </c>
      <c r="E59" s="36" t="s">
        <v>10</v>
      </c>
      <c r="F59" s="36" t="s">
        <v>10</v>
      </c>
      <c r="G59" s="36" t="s">
        <v>10</v>
      </c>
      <c r="H59" s="36" t="s">
        <v>72</v>
      </c>
      <c r="I59" s="36" t="s">
        <v>10</v>
      </c>
      <c r="J59" s="36" t="s">
        <v>10</v>
      </c>
      <c r="K59" s="36" t="s">
        <v>10</v>
      </c>
      <c r="L59" s="36" t="s">
        <v>10</v>
      </c>
      <c r="M59" s="36" t="s">
        <v>10</v>
      </c>
      <c r="N59" s="36" t="s">
        <v>10</v>
      </c>
      <c r="O59" s="36" t="s">
        <v>72</v>
      </c>
      <c r="P59" s="36" t="s">
        <v>10</v>
      </c>
      <c r="Q59" s="36" t="s">
        <v>10</v>
      </c>
      <c r="R59" s="36" t="s">
        <v>10</v>
      </c>
      <c r="S59" s="36" t="s">
        <v>10</v>
      </c>
      <c r="T59" s="36" t="s">
        <v>10</v>
      </c>
      <c r="U59" s="36" t="s">
        <v>10</v>
      </c>
      <c r="V59" s="36" t="s">
        <v>72</v>
      </c>
      <c r="W59" s="36" t="s">
        <v>10</v>
      </c>
      <c r="X59" s="36" t="s">
        <v>10</v>
      </c>
      <c r="Y59" s="36" t="s">
        <v>10</v>
      </c>
      <c r="Z59" s="36" t="s">
        <v>10</v>
      </c>
      <c r="AA59" s="36" t="s">
        <v>10</v>
      </c>
      <c r="AB59" s="36" t="s">
        <v>10</v>
      </c>
      <c r="AC59" s="36" t="s">
        <v>72</v>
      </c>
      <c r="AD59" s="36" t="s">
        <v>10</v>
      </c>
      <c r="AE59" s="36" t="s">
        <v>10</v>
      </c>
      <c r="AF59" s="36" t="s">
        <v>10</v>
      </c>
      <c r="AH59" s="31"/>
    </row>
    <row r="60" spans="1:34" ht="25.5" customHeight="1">
      <c r="A60" s="47" t="s">
        <v>120</v>
      </c>
      <c r="B60" s="36" t="s">
        <v>10</v>
      </c>
      <c r="C60" s="36" t="s">
        <v>10</v>
      </c>
      <c r="D60" s="36" t="s">
        <v>10</v>
      </c>
      <c r="E60" s="36" t="s">
        <v>72</v>
      </c>
      <c r="F60" s="36" t="s">
        <v>10</v>
      </c>
      <c r="G60" s="36" t="s">
        <v>10</v>
      </c>
      <c r="H60" s="36" t="s">
        <v>10</v>
      </c>
      <c r="I60" s="36" t="s">
        <v>10</v>
      </c>
      <c r="J60" s="36" t="s">
        <v>10</v>
      </c>
      <c r="K60" s="36" t="s">
        <v>10</v>
      </c>
      <c r="L60" s="36" t="s">
        <v>72</v>
      </c>
      <c r="M60" s="36" t="s">
        <v>10</v>
      </c>
      <c r="N60" s="36" t="s">
        <v>10</v>
      </c>
      <c r="O60" s="36" t="s">
        <v>10</v>
      </c>
      <c r="P60" s="36" t="s">
        <v>10</v>
      </c>
      <c r="Q60" s="36" t="s">
        <v>10</v>
      </c>
      <c r="R60" s="36" t="s">
        <v>10</v>
      </c>
      <c r="S60" s="36" t="s">
        <v>72</v>
      </c>
      <c r="T60" s="36" t="s">
        <v>10</v>
      </c>
      <c r="U60" s="36" t="s">
        <v>10</v>
      </c>
      <c r="V60" s="36" t="s">
        <v>10</v>
      </c>
      <c r="W60" s="36" t="s">
        <v>10</v>
      </c>
      <c r="X60" s="36" t="s">
        <v>10</v>
      </c>
      <c r="Y60" s="36" t="s">
        <v>10</v>
      </c>
      <c r="Z60" s="36" t="s">
        <v>72</v>
      </c>
      <c r="AA60" s="36" t="s">
        <v>10</v>
      </c>
      <c r="AB60" s="36" t="s">
        <v>10</v>
      </c>
      <c r="AC60" s="36" t="s">
        <v>10</v>
      </c>
      <c r="AD60" s="36" t="s">
        <v>10</v>
      </c>
      <c r="AE60" s="36" t="s">
        <v>10</v>
      </c>
      <c r="AF60" s="36" t="s">
        <v>10</v>
      </c>
      <c r="AH60" s="31"/>
    </row>
    <row r="61" spans="1:34" ht="25.5" customHeight="1">
      <c r="A61" s="47" t="s">
        <v>121</v>
      </c>
      <c r="B61" s="36" t="s">
        <v>10</v>
      </c>
      <c r="C61" s="36" t="s">
        <v>10</v>
      </c>
      <c r="D61" s="36" t="s">
        <v>10</v>
      </c>
      <c r="E61" s="36" t="s">
        <v>10</v>
      </c>
      <c r="F61" s="36" t="s">
        <v>72</v>
      </c>
      <c r="G61" s="36" t="s">
        <v>10</v>
      </c>
      <c r="H61" s="36" t="s">
        <v>10</v>
      </c>
      <c r="I61" s="36" t="s">
        <v>10</v>
      </c>
      <c r="J61" s="36" t="s">
        <v>10</v>
      </c>
      <c r="K61" s="36" t="s">
        <v>10</v>
      </c>
      <c r="L61" s="36" t="s">
        <v>10</v>
      </c>
      <c r="M61" s="36" t="s">
        <v>72</v>
      </c>
      <c r="N61" s="36" t="s">
        <v>10</v>
      </c>
      <c r="O61" s="36" t="s">
        <v>10</v>
      </c>
      <c r="P61" s="36" t="s">
        <v>10</v>
      </c>
      <c r="Q61" s="36" t="s">
        <v>10</v>
      </c>
      <c r="R61" s="36" t="s">
        <v>10</v>
      </c>
      <c r="S61" s="36" t="s">
        <v>10</v>
      </c>
      <c r="T61" s="36" t="s">
        <v>72</v>
      </c>
      <c r="U61" s="36" t="s">
        <v>10</v>
      </c>
      <c r="V61" s="36" t="s">
        <v>10</v>
      </c>
      <c r="W61" s="36" t="s">
        <v>10</v>
      </c>
      <c r="X61" s="36" t="s">
        <v>10</v>
      </c>
      <c r="Y61" s="36" t="s">
        <v>10</v>
      </c>
      <c r="Z61" s="36" t="s">
        <v>10</v>
      </c>
      <c r="AA61" s="36" t="s">
        <v>72</v>
      </c>
      <c r="AB61" s="36" t="s">
        <v>10</v>
      </c>
      <c r="AC61" s="36" t="s">
        <v>10</v>
      </c>
      <c r="AD61" s="36" t="s">
        <v>10</v>
      </c>
      <c r="AE61" s="36" t="s">
        <v>10</v>
      </c>
      <c r="AF61" s="36" t="s">
        <v>10</v>
      </c>
      <c r="AH61" s="31"/>
    </row>
    <row r="62" spans="1:34" ht="25.5" customHeight="1">
      <c r="A62" s="47" t="s">
        <v>122</v>
      </c>
      <c r="B62" s="36" t="s">
        <v>10</v>
      </c>
      <c r="C62" s="36" t="s">
        <v>72</v>
      </c>
      <c r="D62" s="36" t="s">
        <v>10</v>
      </c>
      <c r="E62" s="36" t="s">
        <v>10</v>
      </c>
      <c r="F62" s="36" t="s">
        <v>10</v>
      </c>
      <c r="G62" s="36" t="s">
        <v>10</v>
      </c>
      <c r="H62" s="36" t="s">
        <v>10</v>
      </c>
      <c r="I62" s="36" t="s">
        <v>10</v>
      </c>
      <c r="J62" s="36" t="s">
        <v>72</v>
      </c>
      <c r="K62" s="36" t="s">
        <v>10</v>
      </c>
      <c r="L62" s="36" t="s">
        <v>10</v>
      </c>
      <c r="M62" s="36" t="s">
        <v>10</v>
      </c>
      <c r="N62" s="36" t="s">
        <v>10</v>
      </c>
      <c r="O62" s="36" t="s">
        <v>10</v>
      </c>
      <c r="P62" s="36" t="s">
        <v>10</v>
      </c>
      <c r="Q62" s="36" t="s">
        <v>72</v>
      </c>
      <c r="R62" s="36" t="s">
        <v>10</v>
      </c>
      <c r="S62" s="36" t="s">
        <v>10</v>
      </c>
      <c r="T62" s="36" t="s">
        <v>10</v>
      </c>
      <c r="U62" s="36" t="s">
        <v>10</v>
      </c>
      <c r="V62" s="36" t="s">
        <v>10</v>
      </c>
      <c r="W62" s="36" t="s">
        <v>10</v>
      </c>
      <c r="X62" s="36" t="s">
        <v>72</v>
      </c>
      <c r="Y62" s="36" t="s">
        <v>10</v>
      </c>
      <c r="Z62" s="36" t="s">
        <v>10</v>
      </c>
      <c r="AA62" s="36" t="s">
        <v>10</v>
      </c>
      <c r="AB62" s="36" t="s">
        <v>10</v>
      </c>
      <c r="AC62" s="36" t="s">
        <v>10</v>
      </c>
      <c r="AD62" s="36" t="s">
        <v>10</v>
      </c>
      <c r="AE62" s="36" t="s">
        <v>72</v>
      </c>
      <c r="AF62" s="36" t="s">
        <v>10</v>
      </c>
      <c r="AH62" s="31"/>
    </row>
    <row r="63" spans="1:34" ht="25.5" customHeight="1">
      <c r="A63" s="47" t="s">
        <v>123</v>
      </c>
      <c r="B63" s="36" t="s">
        <v>10</v>
      </c>
      <c r="C63" s="36" t="s">
        <v>10</v>
      </c>
      <c r="D63" s="36" t="s">
        <v>10</v>
      </c>
      <c r="E63" s="36" t="s">
        <v>10</v>
      </c>
      <c r="F63" s="36" t="s">
        <v>10</v>
      </c>
      <c r="G63" s="36" t="s">
        <v>10</v>
      </c>
      <c r="H63" s="36" t="s">
        <v>72</v>
      </c>
      <c r="I63" s="36" t="s">
        <v>10</v>
      </c>
      <c r="J63" s="36" t="s">
        <v>10</v>
      </c>
      <c r="K63" s="36" t="s">
        <v>10</v>
      </c>
      <c r="L63" s="36" t="s">
        <v>10</v>
      </c>
      <c r="M63" s="36" t="s">
        <v>10</v>
      </c>
      <c r="N63" s="36" t="s">
        <v>10</v>
      </c>
      <c r="O63" s="36" t="s">
        <v>72</v>
      </c>
      <c r="P63" s="36" t="s">
        <v>10</v>
      </c>
      <c r="Q63" s="36" t="s">
        <v>10</v>
      </c>
      <c r="R63" s="36" t="s">
        <v>10</v>
      </c>
      <c r="S63" s="36" t="s">
        <v>10</v>
      </c>
      <c r="T63" s="36" t="s">
        <v>10</v>
      </c>
      <c r="U63" s="36" t="s">
        <v>10</v>
      </c>
      <c r="V63" s="36" t="s">
        <v>72</v>
      </c>
      <c r="W63" s="36" t="s">
        <v>10</v>
      </c>
      <c r="X63" s="36" t="s">
        <v>10</v>
      </c>
      <c r="Y63" s="36" t="s">
        <v>10</v>
      </c>
      <c r="Z63" s="36" t="s">
        <v>10</v>
      </c>
      <c r="AA63" s="36" t="s">
        <v>10</v>
      </c>
      <c r="AB63" s="36" t="s">
        <v>10</v>
      </c>
      <c r="AC63" s="36" t="s">
        <v>72</v>
      </c>
      <c r="AD63" s="36" t="s">
        <v>10</v>
      </c>
      <c r="AE63" s="36" t="s">
        <v>10</v>
      </c>
      <c r="AF63" s="36" t="s">
        <v>10</v>
      </c>
      <c r="AH63" s="31"/>
    </row>
    <row r="64" spans="1:34" ht="25.5" customHeight="1">
      <c r="A64" s="47" t="s">
        <v>124</v>
      </c>
      <c r="B64" s="36" t="s">
        <v>10</v>
      </c>
      <c r="C64" s="36" t="s">
        <v>72</v>
      </c>
      <c r="D64" s="36" t="s">
        <v>10</v>
      </c>
      <c r="E64" s="36" t="s">
        <v>10</v>
      </c>
      <c r="F64" s="36" t="s">
        <v>10</v>
      </c>
      <c r="G64" s="36" t="s">
        <v>10</v>
      </c>
      <c r="H64" s="36" t="s">
        <v>10</v>
      </c>
      <c r="I64" s="36" t="s">
        <v>10</v>
      </c>
      <c r="J64" s="36" t="s">
        <v>72</v>
      </c>
      <c r="K64" s="36" t="s">
        <v>10</v>
      </c>
      <c r="L64" s="36" t="s">
        <v>10</v>
      </c>
      <c r="M64" s="36" t="s">
        <v>10</v>
      </c>
      <c r="N64" s="36" t="s">
        <v>10</v>
      </c>
      <c r="O64" s="36" t="s">
        <v>10</v>
      </c>
      <c r="P64" s="36" t="s">
        <v>10</v>
      </c>
      <c r="Q64" s="36" t="s">
        <v>72</v>
      </c>
      <c r="R64" s="36" t="s">
        <v>10</v>
      </c>
      <c r="S64" s="36" t="s">
        <v>10</v>
      </c>
      <c r="T64" s="36" t="s">
        <v>10</v>
      </c>
      <c r="U64" s="36" t="s">
        <v>10</v>
      </c>
      <c r="V64" s="36" t="s">
        <v>10</v>
      </c>
      <c r="W64" s="36" t="s">
        <v>10</v>
      </c>
      <c r="X64" s="36" t="s">
        <v>72</v>
      </c>
      <c r="Y64" s="36" t="s">
        <v>10</v>
      </c>
      <c r="Z64" s="36" t="s">
        <v>10</v>
      </c>
      <c r="AA64" s="36" t="s">
        <v>10</v>
      </c>
      <c r="AB64" s="36" t="s">
        <v>10</v>
      </c>
      <c r="AC64" s="36" t="s">
        <v>10</v>
      </c>
      <c r="AD64" s="36" t="s">
        <v>10</v>
      </c>
      <c r="AE64" s="36" t="s">
        <v>72</v>
      </c>
      <c r="AF64" s="36" t="s">
        <v>10</v>
      </c>
      <c r="AH64" s="31"/>
    </row>
    <row r="65" spans="1:34" ht="25.5" customHeight="1">
      <c r="A65" s="47" t="s">
        <v>125</v>
      </c>
      <c r="B65" s="36" t="s">
        <v>10</v>
      </c>
      <c r="C65" s="36" t="s">
        <v>10</v>
      </c>
      <c r="D65" s="36" t="s">
        <v>10</v>
      </c>
      <c r="E65" s="36" t="s">
        <v>10</v>
      </c>
      <c r="F65" s="36" t="s">
        <v>10</v>
      </c>
      <c r="G65" s="36" t="s">
        <v>72</v>
      </c>
      <c r="H65" s="36" t="s">
        <v>10</v>
      </c>
      <c r="I65" s="36" t="s">
        <v>10</v>
      </c>
      <c r="J65" s="36" t="s">
        <v>10</v>
      </c>
      <c r="K65" s="36" t="s">
        <v>10</v>
      </c>
      <c r="L65" s="36" t="s">
        <v>10</v>
      </c>
      <c r="M65" s="36" t="s">
        <v>10</v>
      </c>
      <c r="N65" s="36" t="s">
        <v>72</v>
      </c>
      <c r="O65" s="36" t="s">
        <v>10</v>
      </c>
      <c r="P65" s="36" t="s">
        <v>10</v>
      </c>
      <c r="Q65" s="36" t="s">
        <v>10</v>
      </c>
      <c r="R65" s="36" t="s">
        <v>10</v>
      </c>
      <c r="S65" s="36" t="s">
        <v>10</v>
      </c>
      <c r="T65" s="36" t="s">
        <v>10</v>
      </c>
      <c r="U65" s="36" t="s">
        <v>72</v>
      </c>
      <c r="V65" s="36" t="s">
        <v>10</v>
      </c>
      <c r="W65" s="36" t="s">
        <v>10</v>
      </c>
      <c r="X65" s="36" t="s">
        <v>10</v>
      </c>
      <c r="Y65" s="36" t="s">
        <v>10</v>
      </c>
      <c r="Z65" s="36" t="s">
        <v>10</v>
      </c>
      <c r="AA65" s="36" t="s">
        <v>10</v>
      </c>
      <c r="AB65" s="36" t="s">
        <v>72</v>
      </c>
      <c r="AC65" s="36" t="s">
        <v>10</v>
      </c>
      <c r="AD65" s="36" t="s">
        <v>10</v>
      </c>
      <c r="AE65" s="36" t="s">
        <v>10</v>
      </c>
      <c r="AF65" s="36" t="s">
        <v>10</v>
      </c>
      <c r="AH65" s="31"/>
    </row>
    <row r="66" spans="1:34" ht="25.5" customHeight="1">
      <c r="A66" s="47" t="s">
        <v>126</v>
      </c>
      <c r="B66" s="36" t="s">
        <v>10</v>
      </c>
      <c r="C66" s="36" t="s">
        <v>10</v>
      </c>
      <c r="D66" s="36" t="s">
        <v>72</v>
      </c>
      <c r="E66" s="36" t="s">
        <v>10</v>
      </c>
      <c r="F66" s="36" t="s">
        <v>10</v>
      </c>
      <c r="G66" s="36" t="s">
        <v>10</v>
      </c>
      <c r="H66" s="36" t="s">
        <v>10</v>
      </c>
      <c r="I66" s="36" t="s">
        <v>10</v>
      </c>
      <c r="J66" s="36" t="s">
        <v>10</v>
      </c>
      <c r="K66" s="36" t="s">
        <v>72</v>
      </c>
      <c r="L66" s="36" t="s">
        <v>10</v>
      </c>
      <c r="M66" s="36" t="s">
        <v>10</v>
      </c>
      <c r="N66" s="36" t="s">
        <v>10</v>
      </c>
      <c r="O66" s="36" t="s">
        <v>10</v>
      </c>
      <c r="P66" s="36" t="s">
        <v>10</v>
      </c>
      <c r="Q66" s="36" t="s">
        <v>10</v>
      </c>
      <c r="R66" s="36" t="s">
        <v>72</v>
      </c>
      <c r="S66" s="36" t="s">
        <v>10</v>
      </c>
      <c r="T66" s="36" t="s">
        <v>10</v>
      </c>
      <c r="U66" s="36" t="s">
        <v>10</v>
      </c>
      <c r="V66" s="36" t="s">
        <v>10</v>
      </c>
      <c r="W66" s="36" t="s">
        <v>10</v>
      </c>
      <c r="X66" s="36" t="s">
        <v>10</v>
      </c>
      <c r="Y66" s="36" t="s">
        <v>72</v>
      </c>
      <c r="Z66" s="36" t="s">
        <v>10</v>
      </c>
      <c r="AA66" s="36" t="s">
        <v>10</v>
      </c>
      <c r="AB66" s="36" t="s">
        <v>10</v>
      </c>
      <c r="AC66" s="36" t="s">
        <v>10</v>
      </c>
      <c r="AD66" s="36" t="s">
        <v>10</v>
      </c>
      <c r="AE66" s="36" t="s">
        <v>10</v>
      </c>
      <c r="AF66" s="36" t="s">
        <v>72</v>
      </c>
      <c r="AH66" s="31"/>
    </row>
    <row r="67" spans="1:34" ht="25.5" customHeight="1">
      <c r="A67" s="47" t="s">
        <v>127</v>
      </c>
      <c r="B67" s="34" t="s">
        <v>72</v>
      </c>
      <c r="C67" s="36" t="s">
        <v>10</v>
      </c>
      <c r="D67" s="36" t="s">
        <v>10</v>
      </c>
      <c r="E67" s="36" t="s">
        <v>10</v>
      </c>
      <c r="F67" s="36" t="s">
        <v>10</v>
      </c>
      <c r="G67" s="36" t="s">
        <v>10</v>
      </c>
      <c r="H67" s="36" t="s">
        <v>10</v>
      </c>
      <c r="I67" s="34" t="s">
        <v>72</v>
      </c>
      <c r="J67" s="36" t="s">
        <v>10</v>
      </c>
      <c r="K67" s="36" t="s">
        <v>10</v>
      </c>
      <c r="L67" s="36" t="s">
        <v>10</v>
      </c>
      <c r="M67" s="36" t="s">
        <v>10</v>
      </c>
      <c r="N67" s="36" t="s">
        <v>10</v>
      </c>
      <c r="O67" s="36" t="s">
        <v>10</v>
      </c>
      <c r="P67" s="34" t="s">
        <v>72</v>
      </c>
      <c r="Q67" s="36" t="s">
        <v>10</v>
      </c>
      <c r="R67" s="36" t="s">
        <v>10</v>
      </c>
      <c r="S67" s="36" t="s">
        <v>10</v>
      </c>
      <c r="T67" s="36" t="s">
        <v>10</v>
      </c>
      <c r="U67" s="36" t="s">
        <v>10</v>
      </c>
      <c r="V67" s="36" t="s">
        <v>10</v>
      </c>
      <c r="W67" s="34" t="s">
        <v>72</v>
      </c>
      <c r="X67" s="36" t="s">
        <v>10</v>
      </c>
      <c r="Y67" s="36" t="s">
        <v>10</v>
      </c>
      <c r="Z67" s="36" t="s">
        <v>10</v>
      </c>
      <c r="AA67" s="36" t="s">
        <v>10</v>
      </c>
      <c r="AB67" s="36" t="s">
        <v>10</v>
      </c>
      <c r="AC67" s="36" t="s">
        <v>10</v>
      </c>
      <c r="AD67" s="42" t="s">
        <v>72</v>
      </c>
      <c r="AE67" s="36" t="s">
        <v>10</v>
      </c>
      <c r="AF67" s="36" t="s">
        <v>10</v>
      </c>
      <c r="AH67" s="31"/>
    </row>
    <row r="68" spans="1:34" ht="25.5" customHeight="1">
      <c r="A68" s="47" t="s">
        <v>128</v>
      </c>
      <c r="B68" s="36" t="s">
        <v>72</v>
      </c>
      <c r="C68" s="36" t="s">
        <v>10</v>
      </c>
      <c r="D68" s="36" t="s">
        <v>10</v>
      </c>
      <c r="E68" s="36" t="s">
        <v>10</v>
      </c>
      <c r="F68" s="36" t="s">
        <v>10</v>
      </c>
      <c r="G68" s="36" t="s">
        <v>10</v>
      </c>
      <c r="H68" s="36" t="s">
        <v>10</v>
      </c>
      <c r="I68" s="36" t="s">
        <v>72</v>
      </c>
      <c r="J68" s="36" t="s">
        <v>10</v>
      </c>
      <c r="K68" s="36" t="s">
        <v>10</v>
      </c>
      <c r="L68" s="36" t="s">
        <v>10</v>
      </c>
      <c r="M68" s="36" t="s">
        <v>10</v>
      </c>
      <c r="N68" s="36" t="s">
        <v>10</v>
      </c>
      <c r="O68" s="36" t="s">
        <v>10</v>
      </c>
      <c r="P68" s="36" t="s">
        <v>72</v>
      </c>
      <c r="Q68" s="36" t="s">
        <v>10</v>
      </c>
      <c r="R68" s="36" t="s">
        <v>10</v>
      </c>
      <c r="S68" s="36" t="s">
        <v>10</v>
      </c>
      <c r="T68" s="36" t="s">
        <v>10</v>
      </c>
      <c r="U68" s="36" t="s">
        <v>10</v>
      </c>
      <c r="V68" s="36" t="s">
        <v>10</v>
      </c>
      <c r="W68" s="36" t="s">
        <v>72</v>
      </c>
      <c r="X68" s="36" t="s">
        <v>10</v>
      </c>
      <c r="Y68" s="36" t="s">
        <v>10</v>
      </c>
      <c r="Z68" s="36" t="s">
        <v>10</v>
      </c>
      <c r="AA68" s="36" t="s">
        <v>10</v>
      </c>
      <c r="AB68" s="36" t="s">
        <v>10</v>
      </c>
      <c r="AC68" s="36" t="s">
        <v>10</v>
      </c>
      <c r="AD68" s="36" t="s">
        <v>72</v>
      </c>
      <c r="AE68" s="36" t="s">
        <v>10</v>
      </c>
      <c r="AF68" s="36" t="s">
        <v>10</v>
      </c>
      <c r="AH68" s="31"/>
    </row>
    <row r="69" spans="1:34" ht="25.5" customHeight="1">
      <c r="A69" s="47" t="s">
        <v>129</v>
      </c>
      <c r="B69" s="36" t="s">
        <v>10</v>
      </c>
      <c r="C69" s="36" t="s">
        <v>10</v>
      </c>
      <c r="D69" s="36" t="s">
        <v>10</v>
      </c>
      <c r="E69" s="36" t="s">
        <v>10</v>
      </c>
      <c r="F69" s="36" t="s">
        <v>10</v>
      </c>
      <c r="G69" s="36" t="s">
        <v>10</v>
      </c>
      <c r="H69" s="36" t="s">
        <v>72</v>
      </c>
      <c r="I69" s="36" t="s">
        <v>10</v>
      </c>
      <c r="J69" s="36" t="s">
        <v>10</v>
      </c>
      <c r="K69" s="36" t="s">
        <v>10</v>
      </c>
      <c r="L69" s="36" t="s">
        <v>10</v>
      </c>
      <c r="M69" s="36" t="s">
        <v>10</v>
      </c>
      <c r="N69" s="36" t="s">
        <v>10</v>
      </c>
      <c r="O69" s="36" t="s">
        <v>72</v>
      </c>
      <c r="P69" s="36" t="s">
        <v>10</v>
      </c>
      <c r="Q69" s="36" t="s">
        <v>10</v>
      </c>
      <c r="R69" s="36" t="s">
        <v>10</v>
      </c>
      <c r="S69" s="36" t="s">
        <v>10</v>
      </c>
      <c r="T69" s="36" t="s">
        <v>10</v>
      </c>
      <c r="U69" s="36" t="s">
        <v>10</v>
      </c>
      <c r="V69" s="36" t="s">
        <v>72</v>
      </c>
      <c r="W69" s="36" t="s">
        <v>10</v>
      </c>
      <c r="X69" s="36" t="s">
        <v>10</v>
      </c>
      <c r="Y69" s="36" t="s">
        <v>10</v>
      </c>
      <c r="Z69" s="36" t="s">
        <v>10</v>
      </c>
      <c r="AA69" s="36" t="s">
        <v>10</v>
      </c>
      <c r="AB69" s="36" t="s">
        <v>10</v>
      </c>
      <c r="AC69" s="36" t="s">
        <v>72</v>
      </c>
      <c r="AD69" s="36" t="s">
        <v>10</v>
      </c>
      <c r="AE69" s="36" t="s">
        <v>10</v>
      </c>
      <c r="AF69" s="36" t="s">
        <v>10</v>
      </c>
      <c r="AH69" s="31"/>
    </row>
    <row r="70" spans="1:34" ht="25.5" customHeight="1">
      <c r="A70" s="46" t="s">
        <v>130</v>
      </c>
      <c r="B70" s="36" t="s">
        <v>10</v>
      </c>
      <c r="C70" s="36" t="s">
        <v>72</v>
      </c>
      <c r="D70" s="36" t="s">
        <v>10</v>
      </c>
      <c r="E70" s="36" t="s">
        <v>10</v>
      </c>
      <c r="F70" s="36" t="s">
        <v>10</v>
      </c>
      <c r="G70" s="36" t="s">
        <v>10</v>
      </c>
      <c r="H70" s="36" t="s">
        <v>10</v>
      </c>
      <c r="I70" s="36" t="s">
        <v>10</v>
      </c>
      <c r="J70" s="36" t="s">
        <v>10</v>
      </c>
      <c r="K70" s="36" t="s">
        <v>10</v>
      </c>
      <c r="L70" s="36" t="s">
        <v>10</v>
      </c>
      <c r="M70" s="36" t="s">
        <v>10</v>
      </c>
      <c r="N70" s="36" t="s">
        <v>10</v>
      </c>
      <c r="O70" s="36" t="s">
        <v>10</v>
      </c>
      <c r="P70" s="36" t="s">
        <v>72</v>
      </c>
      <c r="Q70" s="36" t="s">
        <v>10</v>
      </c>
      <c r="R70" s="36" t="s">
        <v>10</v>
      </c>
      <c r="S70" s="36" t="s">
        <v>10</v>
      </c>
      <c r="T70" s="36" t="s">
        <v>10</v>
      </c>
      <c r="U70" s="36" t="s">
        <v>10</v>
      </c>
      <c r="V70" s="36" t="s">
        <v>10</v>
      </c>
      <c r="W70" s="36" t="s">
        <v>72</v>
      </c>
      <c r="X70" s="36" t="s">
        <v>10</v>
      </c>
      <c r="Y70" s="36" t="s">
        <v>10</v>
      </c>
      <c r="Z70" s="36" t="s">
        <v>10</v>
      </c>
      <c r="AA70" s="36" t="s">
        <v>10</v>
      </c>
      <c r="AB70" s="36" t="s">
        <v>10</v>
      </c>
      <c r="AC70" s="36" t="s">
        <v>10</v>
      </c>
      <c r="AD70" s="36" t="s">
        <v>72</v>
      </c>
      <c r="AE70" s="36" t="s">
        <v>10</v>
      </c>
      <c r="AF70" s="36" t="s">
        <v>10</v>
      </c>
      <c r="AH70" s="31"/>
    </row>
    <row r="71" spans="1:34" ht="25.5" customHeight="1">
      <c r="A71" s="48" t="s">
        <v>131</v>
      </c>
      <c r="B71" s="37" t="s">
        <v>10</v>
      </c>
      <c r="C71" s="37" t="s">
        <v>10</v>
      </c>
      <c r="D71" s="37" t="s">
        <v>10</v>
      </c>
      <c r="E71" s="37" t="s">
        <v>72</v>
      </c>
      <c r="F71" s="37" t="s">
        <v>10</v>
      </c>
      <c r="G71" s="37" t="s">
        <v>10</v>
      </c>
      <c r="H71" s="37" t="s">
        <v>10</v>
      </c>
      <c r="I71" s="37" t="s">
        <v>10</v>
      </c>
      <c r="J71" s="37" t="s">
        <v>10</v>
      </c>
      <c r="K71" s="37" t="s">
        <v>10</v>
      </c>
      <c r="L71" s="37" t="s">
        <v>72</v>
      </c>
      <c r="M71" s="37" t="s">
        <v>10</v>
      </c>
      <c r="N71" s="37" t="s">
        <v>10</v>
      </c>
      <c r="O71" s="37" t="s">
        <v>10</v>
      </c>
      <c r="P71" s="37" t="s">
        <v>10</v>
      </c>
      <c r="Q71" s="37" t="s">
        <v>10</v>
      </c>
      <c r="R71" s="37" t="s">
        <v>10</v>
      </c>
      <c r="S71" s="37" t="s">
        <v>72</v>
      </c>
      <c r="T71" s="37" t="s">
        <v>10</v>
      </c>
      <c r="U71" s="37" t="s">
        <v>10</v>
      </c>
      <c r="V71" s="37" t="s">
        <v>10</v>
      </c>
      <c r="W71" s="37" t="s">
        <v>10</v>
      </c>
      <c r="X71" s="37" t="s">
        <v>10</v>
      </c>
      <c r="Y71" s="37" t="s">
        <v>10</v>
      </c>
      <c r="Z71" s="37" t="s">
        <v>72</v>
      </c>
      <c r="AA71" s="37" t="s">
        <v>10</v>
      </c>
      <c r="AB71" s="37" t="s">
        <v>10</v>
      </c>
      <c r="AC71" s="37" t="s">
        <v>10</v>
      </c>
      <c r="AD71" s="37" t="s">
        <v>10</v>
      </c>
      <c r="AE71" s="37" t="s">
        <v>10</v>
      </c>
      <c r="AF71" s="37" t="s">
        <v>10</v>
      </c>
      <c r="AH71" s="31"/>
    </row>
    <row r="72" spans="1:34" ht="25.5" customHeight="1">
      <c r="A72" s="57" t="s">
        <v>132</v>
      </c>
      <c r="B72" s="37" t="s">
        <v>10</v>
      </c>
      <c r="C72" s="37" t="s">
        <v>10</v>
      </c>
      <c r="D72" s="37" t="s">
        <v>10</v>
      </c>
      <c r="E72" s="37" t="s">
        <v>10</v>
      </c>
      <c r="F72" s="37" t="s">
        <v>72</v>
      </c>
      <c r="G72" s="37" t="s">
        <v>10</v>
      </c>
      <c r="H72" s="37" t="s">
        <v>10</v>
      </c>
      <c r="I72" s="37" t="s">
        <v>10</v>
      </c>
      <c r="J72" s="37" t="s">
        <v>10</v>
      </c>
      <c r="K72" s="37" t="s">
        <v>10</v>
      </c>
      <c r="L72" s="37" t="s">
        <v>10</v>
      </c>
      <c r="M72" s="37" t="s">
        <v>72</v>
      </c>
      <c r="N72" s="37" t="s">
        <v>10</v>
      </c>
      <c r="O72" s="37" t="s">
        <v>10</v>
      </c>
      <c r="P72" s="37" t="s">
        <v>10</v>
      </c>
      <c r="Q72" s="37" t="s">
        <v>10</v>
      </c>
      <c r="R72" s="37" t="s">
        <v>10</v>
      </c>
      <c r="S72" s="37" t="s">
        <v>10</v>
      </c>
      <c r="T72" s="37" t="s">
        <v>72</v>
      </c>
      <c r="U72" s="37" t="s">
        <v>10</v>
      </c>
      <c r="V72" s="37" t="s">
        <v>10</v>
      </c>
      <c r="W72" s="37" t="s">
        <v>10</v>
      </c>
      <c r="X72" s="37" t="s">
        <v>10</v>
      </c>
      <c r="Y72" s="37" t="s">
        <v>10</v>
      </c>
      <c r="Z72" s="37" t="s">
        <v>10</v>
      </c>
      <c r="AA72" s="37" t="s">
        <v>72</v>
      </c>
      <c r="AB72" s="37" t="s">
        <v>10</v>
      </c>
      <c r="AC72" s="37" t="s">
        <v>10</v>
      </c>
      <c r="AD72" s="37" t="s">
        <v>10</v>
      </c>
      <c r="AE72" s="37" t="s">
        <v>10</v>
      </c>
      <c r="AF72" s="37" t="s">
        <v>10</v>
      </c>
      <c r="AH72" s="31"/>
    </row>
    <row r="73" spans="1:34" ht="25.5" customHeight="1">
      <c r="A73" s="48" t="s">
        <v>133</v>
      </c>
      <c r="B73" s="37" t="s">
        <v>10</v>
      </c>
      <c r="C73" s="37" t="s">
        <v>10</v>
      </c>
      <c r="D73" s="37" t="s">
        <v>72</v>
      </c>
      <c r="E73" s="37" t="s">
        <v>10</v>
      </c>
      <c r="F73" s="37" t="s">
        <v>10</v>
      </c>
      <c r="G73" s="37" t="s">
        <v>10</v>
      </c>
      <c r="H73" s="37" t="s">
        <v>10</v>
      </c>
      <c r="I73" s="37" t="s">
        <v>10</v>
      </c>
      <c r="J73" s="37" t="s">
        <v>10</v>
      </c>
      <c r="K73" s="37" t="s">
        <v>72</v>
      </c>
      <c r="L73" s="37" t="s">
        <v>10</v>
      </c>
      <c r="M73" s="37" t="s">
        <v>10</v>
      </c>
      <c r="N73" s="37" t="s">
        <v>10</v>
      </c>
      <c r="O73" s="37" t="s">
        <v>10</v>
      </c>
      <c r="P73" s="37" t="s">
        <v>10</v>
      </c>
      <c r="Q73" s="37" t="s">
        <v>10</v>
      </c>
      <c r="R73" s="37" t="s">
        <v>72</v>
      </c>
      <c r="S73" s="37" t="s">
        <v>10</v>
      </c>
      <c r="T73" s="37" t="s">
        <v>10</v>
      </c>
      <c r="U73" s="37" t="s">
        <v>10</v>
      </c>
      <c r="V73" s="37" t="s">
        <v>10</v>
      </c>
      <c r="W73" s="37" t="s">
        <v>10</v>
      </c>
      <c r="X73" s="37" t="s">
        <v>10</v>
      </c>
      <c r="Y73" s="37" t="s">
        <v>72</v>
      </c>
      <c r="Z73" s="37" t="s">
        <v>10</v>
      </c>
      <c r="AA73" s="37" t="s">
        <v>10</v>
      </c>
      <c r="AB73" s="37" t="s">
        <v>10</v>
      </c>
      <c r="AC73" s="37" t="s">
        <v>10</v>
      </c>
      <c r="AD73" s="37" t="s">
        <v>10</v>
      </c>
      <c r="AE73" s="37" t="s">
        <v>10</v>
      </c>
      <c r="AF73" s="37" t="s">
        <v>72</v>
      </c>
      <c r="AH73" s="31"/>
    </row>
    <row r="74" spans="1:34" ht="25.5" customHeight="1">
      <c r="A74" s="48" t="s">
        <v>134</v>
      </c>
      <c r="B74" s="37" t="s">
        <v>10</v>
      </c>
      <c r="C74" s="37" t="s">
        <v>10</v>
      </c>
      <c r="D74" s="37" t="s">
        <v>10</v>
      </c>
      <c r="E74" s="37" t="s">
        <v>10</v>
      </c>
      <c r="F74" s="37" t="s">
        <v>10</v>
      </c>
      <c r="G74" s="37" t="s">
        <v>72</v>
      </c>
      <c r="H74" s="37" t="s">
        <v>10</v>
      </c>
      <c r="I74" s="37" t="s">
        <v>10</v>
      </c>
      <c r="J74" s="37" t="s">
        <v>10</v>
      </c>
      <c r="K74" s="37" t="s">
        <v>10</v>
      </c>
      <c r="L74" s="37" t="s">
        <v>10</v>
      </c>
      <c r="M74" s="37" t="s">
        <v>10</v>
      </c>
      <c r="N74" s="37" t="s">
        <v>72</v>
      </c>
      <c r="O74" s="37" t="s">
        <v>10</v>
      </c>
      <c r="P74" s="37" t="s">
        <v>10</v>
      </c>
      <c r="Q74" s="37" t="s">
        <v>10</v>
      </c>
      <c r="R74" s="37" t="s">
        <v>10</v>
      </c>
      <c r="S74" s="37" t="s">
        <v>10</v>
      </c>
      <c r="T74" s="37" t="s">
        <v>10</v>
      </c>
      <c r="U74" s="37" t="s">
        <v>72</v>
      </c>
      <c r="V74" s="37" t="s">
        <v>10</v>
      </c>
      <c r="W74" s="37" t="s">
        <v>10</v>
      </c>
      <c r="X74" s="37" t="s">
        <v>10</v>
      </c>
      <c r="Y74" s="37" t="s">
        <v>10</v>
      </c>
      <c r="Z74" s="37" t="s">
        <v>10</v>
      </c>
      <c r="AA74" s="37" t="s">
        <v>10</v>
      </c>
      <c r="AB74" s="37" t="s">
        <v>72</v>
      </c>
      <c r="AC74" s="37" t="s">
        <v>10</v>
      </c>
      <c r="AD74" s="37" t="s">
        <v>10</v>
      </c>
      <c r="AE74" s="37" t="s">
        <v>10</v>
      </c>
      <c r="AF74" s="37" t="s">
        <v>10</v>
      </c>
      <c r="AH74" s="31"/>
    </row>
    <row r="75" spans="1:34" ht="25.5" customHeight="1">
      <c r="A75" s="48" t="s">
        <v>135</v>
      </c>
      <c r="B75" s="37" t="s">
        <v>10</v>
      </c>
      <c r="C75" s="37" t="s">
        <v>10</v>
      </c>
      <c r="D75" s="37" t="s">
        <v>72</v>
      </c>
      <c r="E75" s="37" t="s">
        <v>10</v>
      </c>
      <c r="F75" s="37" t="s">
        <v>10</v>
      </c>
      <c r="G75" s="37" t="s">
        <v>10</v>
      </c>
      <c r="H75" s="37" t="s">
        <v>10</v>
      </c>
      <c r="I75" s="37" t="s">
        <v>10</v>
      </c>
      <c r="J75" s="37" t="s">
        <v>10</v>
      </c>
      <c r="K75" s="37" t="s">
        <v>72</v>
      </c>
      <c r="L75" s="37" t="s">
        <v>10</v>
      </c>
      <c r="M75" s="37" t="s">
        <v>10</v>
      </c>
      <c r="N75" s="37" t="s">
        <v>10</v>
      </c>
      <c r="O75" s="37" t="s">
        <v>10</v>
      </c>
      <c r="P75" s="37" t="s">
        <v>10</v>
      </c>
      <c r="Q75" s="37" t="s">
        <v>10</v>
      </c>
      <c r="R75" s="37" t="s">
        <v>72</v>
      </c>
      <c r="S75" s="37" t="s">
        <v>10</v>
      </c>
      <c r="T75" s="37" t="s">
        <v>10</v>
      </c>
      <c r="U75" s="37" t="s">
        <v>10</v>
      </c>
      <c r="V75" s="37" t="s">
        <v>10</v>
      </c>
      <c r="W75" s="37" t="s">
        <v>10</v>
      </c>
      <c r="X75" s="37" t="s">
        <v>10</v>
      </c>
      <c r="Y75" s="37" t="s">
        <v>72</v>
      </c>
      <c r="Z75" s="37" t="s">
        <v>10</v>
      </c>
      <c r="AA75" s="37" t="s">
        <v>10</v>
      </c>
      <c r="AB75" s="37" t="s">
        <v>10</v>
      </c>
      <c r="AC75" s="37" t="s">
        <v>10</v>
      </c>
      <c r="AD75" s="37" t="s">
        <v>10</v>
      </c>
      <c r="AE75" s="37" t="s">
        <v>10</v>
      </c>
      <c r="AF75" s="37" t="s">
        <v>72</v>
      </c>
      <c r="AH75" s="31"/>
    </row>
    <row r="76" spans="1:34" ht="25.5" customHeight="1">
      <c r="A76" s="48" t="s">
        <v>136</v>
      </c>
      <c r="B76" s="37" t="s">
        <v>10</v>
      </c>
      <c r="C76" s="37" t="s">
        <v>10</v>
      </c>
      <c r="D76" s="37" t="s">
        <v>10</v>
      </c>
      <c r="E76" s="37" t="s">
        <v>72</v>
      </c>
      <c r="F76" s="37" t="s">
        <v>10</v>
      </c>
      <c r="G76" s="37" t="s">
        <v>10</v>
      </c>
      <c r="H76" s="37" t="s">
        <v>10</v>
      </c>
      <c r="I76" s="37" t="s">
        <v>10</v>
      </c>
      <c r="J76" s="37" t="s">
        <v>10</v>
      </c>
      <c r="K76" s="37" t="s">
        <v>10</v>
      </c>
      <c r="L76" s="37" t="s">
        <v>72</v>
      </c>
      <c r="M76" s="37" t="s">
        <v>10</v>
      </c>
      <c r="N76" s="37" t="s">
        <v>10</v>
      </c>
      <c r="O76" s="37" t="s">
        <v>10</v>
      </c>
      <c r="P76" s="37" t="s">
        <v>10</v>
      </c>
      <c r="Q76" s="37" t="s">
        <v>10</v>
      </c>
      <c r="R76" s="37" t="s">
        <v>10</v>
      </c>
      <c r="S76" s="37" t="s">
        <v>72</v>
      </c>
      <c r="T76" s="37" t="s">
        <v>10</v>
      </c>
      <c r="U76" s="37" t="s">
        <v>10</v>
      </c>
      <c r="V76" s="37" t="s">
        <v>10</v>
      </c>
      <c r="W76" s="37" t="s">
        <v>10</v>
      </c>
      <c r="X76" s="37" t="s">
        <v>10</v>
      </c>
      <c r="Y76" s="37" t="s">
        <v>10</v>
      </c>
      <c r="Z76" s="37" t="s">
        <v>72</v>
      </c>
      <c r="AA76" s="37" t="s">
        <v>10</v>
      </c>
      <c r="AB76" s="37" t="s">
        <v>10</v>
      </c>
      <c r="AC76" s="37" t="s">
        <v>10</v>
      </c>
      <c r="AD76" s="37" t="s">
        <v>10</v>
      </c>
      <c r="AE76" s="37" t="s">
        <v>10</v>
      </c>
      <c r="AF76" s="37" t="s">
        <v>10</v>
      </c>
      <c r="AH76" s="31"/>
    </row>
    <row r="77" spans="1:34" ht="26.25" customHeight="1">
      <c r="A77" s="48" t="s">
        <v>137</v>
      </c>
      <c r="B77" s="37" t="s">
        <v>10</v>
      </c>
      <c r="C77" s="37" t="s">
        <v>10</v>
      </c>
      <c r="D77" s="37" t="s">
        <v>10</v>
      </c>
      <c r="E77" s="37" t="s">
        <v>72</v>
      </c>
      <c r="F77" s="37" t="s">
        <v>10</v>
      </c>
      <c r="G77" s="37" t="s">
        <v>10</v>
      </c>
      <c r="H77" s="37" t="s">
        <v>10</v>
      </c>
      <c r="I77" s="37" t="s">
        <v>10</v>
      </c>
      <c r="J77" s="37" t="s">
        <v>10</v>
      </c>
      <c r="K77" s="37" t="s">
        <v>10</v>
      </c>
      <c r="L77" s="37" t="s">
        <v>72</v>
      </c>
      <c r="M77" s="37" t="s">
        <v>10</v>
      </c>
      <c r="N77" s="37" t="s">
        <v>10</v>
      </c>
      <c r="O77" s="37" t="s">
        <v>10</v>
      </c>
      <c r="P77" s="37" t="s">
        <v>10</v>
      </c>
      <c r="Q77" s="37" t="s">
        <v>10</v>
      </c>
      <c r="R77" s="37" t="s">
        <v>10</v>
      </c>
      <c r="S77" s="37" t="s">
        <v>72</v>
      </c>
      <c r="T77" s="37" t="s">
        <v>10</v>
      </c>
      <c r="U77" s="37" t="s">
        <v>10</v>
      </c>
      <c r="V77" s="37" t="s">
        <v>10</v>
      </c>
      <c r="W77" s="37" t="s">
        <v>10</v>
      </c>
      <c r="X77" s="37" t="s">
        <v>10</v>
      </c>
      <c r="Y77" s="37" t="s">
        <v>10</v>
      </c>
      <c r="Z77" s="37" t="s">
        <v>72</v>
      </c>
      <c r="AA77" s="37" t="s">
        <v>10</v>
      </c>
      <c r="AB77" s="37" t="s">
        <v>10</v>
      </c>
      <c r="AC77" s="37" t="s">
        <v>10</v>
      </c>
      <c r="AD77" s="37" t="s">
        <v>10</v>
      </c>
      <c r="AE77" s="37" t="s">
        <v>10</v>
      </c>
      <c r="AF77" s="37" t="s">
        <v>10</v>
      </c>
      <c r="AH77" s="31"/>
    </row>
    <row r="78" spans="1:34" ht="26.25" customHeight="1">
      <c r="A78" s="48" t="s">
        <v>138</v>
      </c>
      <c r="B78" s="37" t="s">
        <v>10</v>
      </c>
      <c r="C78" s="37" t="s">
        <v>10</v>
      </c>
      <c r="D78" s="37" t="s">
        <v>10</v>
      </c>
      <c r="E78" s="37" t="s">
        <v>10</v>
      </c>
      <c r="F78" s="37" t="s">
        <v>10</v>
      </c>
      <c r="G78" s="37" t="s">
        <v>10</v>
      </c>
      <c r="H78" s="37" t="s">
        <v>72</v>
      </c>
      <c r="I78" s="37" t="s">
        <v>10</v>
      </c>
      <c r="J78" s="37" t="s">
        <v>10</v>
      </c>
      <c r="K78" s="37" t="s">
        <v>10</v>
      </c>
      <c r="L78" s="37" t="s">
        <v>10</v>
      </c>
      <c r="M78" s="37" t="s">
        <v>10</v>
      </c>
      <c r="N78" s="37" t="s">
        <v>10</v>
      </c>
      <c r="O78" s="37" t="s">
        <v>72</v>
      </c>
      <c r="P78" s="37" t="s">
        <v>10</v>
      </c>
      <c r="Q78" s="37" t="s">
        <v>10</v>
      </c>
      <c r="R78" s="37" t="s">
        <v>10</v>
      </c>
      <c r="S78" s="37" t="s">
        <v>10</v>
      </c>
      <c r="T78" s="37" t="s">
        <v>10</v>
      </c>
      <c r="U78" s="37" t="s">
        <v>10</v>
      </c>
      <c r="V78" s="37" t="s">
        <v>72</v>
      </c>
      <c r="W78" s="37" t="s">
        <v>10</v>
      </c>
      <c r="X78" s="37" t="s">
        <v>10</v>
      </c>
      <c r="Y78" s="37" t="s">
        <v>10</v>
      </c>
      <c r="Z78" s="37" t="s">
        <v>10</v>
      </c>
      <c r="AA78" s="37" t="s">
        <v>10</v>
      </c>
      <c r="AB78" s="37" t="s">
        <v>10</v>
      </c>
      <c r="AC78" s="37" t="s">
        <v>72</v>
      </c>
      <c r="AD78" s="37" t="s">
        <v>10</v>
      </c>
      <c r="AE78" s="37" t="s">
        <v>10</v>
      </c>
      <c r="AF78" s="37" t="s">
        <v>10</v>
      </c>
      <c r="AH78" s="31"/>
    </row>
    <row r="79" spans="1:34" ht="26.25" customHeight="1">
      <c r="A79" s="58" t="s">
        <v>139</v>
      </c>
      <c r="B79" s="37" t="s">
        <v>72</v>
      </c>
      <c r="C79" s="37" t="s">
        <v>10</v>
      </c>
      <c r="D79" s="37" t="s">
        <v>10</v>
      </c>
      <c r="E79" s="37" t="s">
        <v>10</v>
      </c>
      <c r="F79" s="37" t="s">
        <v>10</v>
      </c>
      <c r="G79" s="37" t="s">
        <v>10</v>
      </c>
      <c r="H79" s="37" t="s">
        <v>10</v>
      </c>
      <c r="I79" s="37" t="s">
        <v>72</v>
      </c>
      <c r="J79" s="37" t="s">
        <v>10</v>
      </c>
      <c r="K79" s="37" t="s">
        <v>10</v>
      </c>
      <c r="L79" s="37" t="s">
        <v>10</v>
      </c>
      <c r="M79" s="37" t="s">
        <v>10</v>
      </c>
      <c r="N79" s="37" t="s">
        <v>10</v>
      </c>
      <c r="O79" s="37" t="s">
        <v>10</v>
      </c>
      <c r="P79" s="37" t="s">
        <v>72</v>
      </c>
      <c r="Q79" s="37" t="s">
        <v>10</v>
      </c>
      <c r="R79" s="37" t="s">
        <v>10</v>
      </c>
      <c r="S79" s="37" t="s">
        <v>10</v>
      </c>
      <c r="T79" s="37" t="s">
        <v>10</v>
      </c>
      <c r="U79" s="37" t="s">
        <v>10</v>
      </c>
      <c r="V79" s="37" t="s">
        <v>10</v>
      </c>
      <c r="W79" s="37" t="s">
        <v>72</v>
      </c>
      <c r="X79" s="37" t="s">
        <v>10</v>
      </c>
      <c r="Y79" s="37" t="s">
        <v>10</v>
      </c>
      <c r="Z79" s="37" t="s">
        <v>10</v>
      </c>
      <c r="AA79" s="37" t="s">
        <v>10</v>
      </c>
      <c r="AB79" s="37" t="s">
        <v>10</v>
      </c>
      <c r="AC79" s="37" t="s">
        <v>10</v>
      </c>
      <c r="AD79" s="37" t="s">
        <v>72</v>
      </c>
      <c r="AE79" s="37" t="s">
        <v>10</v>
      </c>
      <c r="AF79" s="37" t="s">
        <v>10</v>
      </c>
      <c r="AH79" s="31"/>
    </row>
    <row r="80" spans="1:34" ht="26.25" customHeight="1">
      <c r="A80" s="48" t="s">
        <v>140</v>
      </c>
      <c r="B80" s="37" t="s">
        <v>10</v>
      </c>
      <c r="C80" s="37" t="s">
        <v>72</v>
      </c>
      <c r="D80" s="37" t="s">
        <v>10</v>
      </c>
      <c r="E80" s="37" t="s">
        <v>10</v>
      </c>
      <c r="F80" s="37" t="s">
        <v>10</v>
      </c>
      <c r="G80" s="37" t="s">
        <v>10</v>
      </c>
      <c r="H80" s="37" t="s">
        <v>10</v>
      </c>
      <c r="I80" s="37" t="s">
        <v>10</v>
      </c>
      <c r="J80" s="37" t="s">
        <v>72</v>
      </c>
      <c r="K80" s="37" t="s">
        <v>10</v>
      </c>
      <c r="L80" s="37" t="s">
        <v>10</v>
      </c>
      <c r="M80" s="37" t="s">
        <v>10</v>
      </c>
      <c r="N80" s="37" t="s">
        <v>10</v>
      </c>
      <c r="O80" s="37" t="s">
        <v>10</v>
      </c>
      <c r="P80" s="37" t="s">
        <v>10</v>
      </c>
      <c r="Q80" s="37" t="s">
        <v>72</v>
      </c>
      <c r="R80" s="37" t="s">
        <v>10</v>
      </c>
      <c r="S80" s="37" t="s">
        <v>10</v>
      </c>
      <c r="T80" s="37" t="s">
        <v>10</v>
      </c>
      <c r="U80" s="37" t="s">
        <v>10</v>
      </c>
      <c r="V80" s="37" t="s">
        <v>10</v>
      </c>
      <c r="W80" s="37" t="s">
        <v>10</v>
      </c>
      <c r="X80" s="37" t="s">
        <v>72</v>
      </c>
      <c r="Y80" s="37" t="s">
        <v>10</v>
      </c>
      <c r="Z80" s="37" t="s">
        <v>10</v>
      </c>
      <c r="AA80" s="37" t="s">
        <v>10</v>
      </c>
      <c r="AB80" s="37" t="s">
        <v>10</v>
      </c>
      <c r="AC80" s="37" t="s">
        <v>10</v>
      </c>
      <c r="AD80" s="37" t="s">
        <v>10</v>
      </c>
      <c r="AE80" s="37" t="s">
        <v>72</v>
      </c>
      <c r="AF80" s="37" t="s">
        <v>10</v>
      </c>
      <c r="AH80" s="31"/>
    </row>
    <row r="81" spans="1:34" ht="26.25" customHeight="1">
      <c r="A81" s="48" t="s">
        <v>141</v>
      </c>
      <c r="B81" s="37" t="s">
        <v>72</v>
      </c>
      <c r="C81" s="37" t="s">
        <v>10</v>
      </c>
      <c r="D81" s="37" t="s">
        <v>10</v>
      </c>
      <c r="E81" s="37" t="s">
        <v>10</v>
      </c>
      <c r="F81" s="37" t="s">
        <v>10</v>
      </c>
      <c r="G81" s="37" t="s">
        <v>10</v>
      </c>
      <c r="H81" s="37" t="s">
        <v>10</v>
      </c>
      <c r="I81" s="37" t="s">
        <v>72</v>
      </c>
      <c r="J81" s="37" t="s">
        <v>10</v>
      </c>
      <c r="K81" s="37" t="s">
        <v>10</v>
      </c>
      <c r="L81" s="37" t="s">
        <v>10</v>
      </c>
      <c r="M81" s="37" t="s">
        <v>10</v>
      </c>
      <c r="N81" s="37" t="s">
        <v>10</v>
      </c>
      <c r="O81" s="37" t="s">
        <v>10</v>
      </c>
      <c r="P81" s="37" t="s">
        <v>72</v>
      </c>
      <c r="Q81" s="37" t="s">
        <v>10</v>
      </c>
      <c r="R81" s="37" t="s">
        <v>10</v>
      </c>
      <c r="S81" s="37" t="s">
        <v>10</v>
      </c>
      <c r="T81" s="37" t="s">
        <v>10</v>
      </c>
      <c r="U81" s="37" t="s">
        <v>10</v>
      </c>
      <c r="V81" s="37" t="s">
        <v>10</v>
      </c>
      <c r="W81" s="37" t="s">
        <v>72</v>
      </c>
      <c r="X81" s="37" t="s">
        <v>10</v>
      </c>
      <c r="Y81" s="37" t="s">
        <v>10</v>
      </c>
      <c r="Z81" s="37" t="s">
        <v>10</v>
      </c>
      <c r="AA81" s="37" t="s">
        <v>10</v>
      </c>
      <c r="AB81" s="37" t="s">
        <v>10</v>
      </c>
      <c r="AC81" s="37" t="s">
        <v>10</v>
      </c>
      <c r="AD81" s="37" t="s">
        <v>72</v>
      </c>
      <c r="AE81" s="37" t="s">
        <v>10</v>
      </c>
      <c r="AF81" s="37" t="s">
        <v>10</v>
      </c>
      <c r="AH81" s="31"/>
    </row>
    <row r="82" spans="1:34" ht="26.25" customHeight="1">
      <c r="A82" s="48" t="s">
        <v>142</v>
      </c>
      <c r="B82" s="37" t="s">
        <v>72</v>
      </c>
      <c r="C82" s="37" t="s">
        <v>10</v>
      </c>
      <c r="D82" s="37" t="s">
        <v>10</v>
      </c>
      <c r="E82" s="37" t="s">
        <v>10</v>
      </c>
      <c r="F82" s="37" t="s">
        <v>10</v>
      </c>
      <c r="G82" s="37" t="s">
        <v>10</v>
      </c>
      <c r="H82" s="37" t="s">
        <v>72</v>
      </c>
      <c r="I82" s="37" t="s">
        <v>10</v>
      </c>
      <c r="J82" s="37" t="s">
        <v>10</v>
      </c>
      <c r="K82" s="37" t="s">
        <v>10</v>
      </c>
      <c r="L82" s="37" t="s">
        <v>10</v>
      </c>
      <c r="M82" s="37" t="s">
        <v>10</v>
      </c>
      <c r="N82" s="37" t="s">
        <v>72</v>
      </c>
      <c r="O82" s="37" t="s">
        <v>72</v>
      </c>
      <c r="P82" s="37" t="s">
        <v>10</v>
      </c>
      <c r="Q82" s="37" t="s">
        <v>10</v>
      </c>
      <c r="R82" s="37" t="s">
        <v>10</v>
      </c>
      <c r="S82" s="37" t="s">
        <v>10</v>
      </c>
      <c r="T82" s="37" t="s">
        <v>10</v>
      </c>
      <c r="U82" s="37" t="s">
        <v>10</v>
      </c>
      <c r="V82" s="37" t="s">
        <v>72</v>
      </c>
      <c r="W82" s="37" t="s">
        <v>10</v>
      </c>
      <c r="X82" s="37" t="s">
        <v>10</v>
      </c>
      <c r="Y82" s="37" t="s">
        <v>10</v>
      </c>
      <c r="Z82" s="37" t="s">
        <v>10</v>
      </c>
      <c r="AA82" s="37" t="s">
        <v>10</v>
      </c>
      <c r="AB82" s="37" t="s">
        <v>10</v>
      </c>
      <c r="AC82" s="37" t="s">
        <v>72</v>
      </c>
      <c r="AD82" s="37" t="s">
        <v>10</v>
      </c>
      <c r="AE82" s="37" t="s">
        <v>10</v>
      </c>
      <c r="AF82" s="37" t="s">
        <v>10</v>
      </c>
      <c r="AH82" s="31"/>
    </row>
    <row r="83" spans="1:34" ht="26.25" customHeight="1">
      <c r="A83" s="48" t="s">
        <v>143</v>
      </c>
      <c r="B83" s="37" t="s">
        <v>10</v>
      </c>
      <c r="C83" s="37" t="s">
        <v>10</v>
      </c>
      <c r="D83" s="37" t="s">
        <v>72</v>
      </c>
      <c r="E83" s="37" t="s">
        <v>10</v>
      </c>
      <c r="F83" s="37" t="s">
        <v>10</v>
      </c>
      <c r="G83" s="37" t="s">
        <v>10</v>
      </c>
      <c r="H83" s="37" t="s">
        <v>10</v>
      </c>
      <c r="I83" s="37" t="s">
        <v>10</v>
      </c>
      <c r="J83" s="37" t="s">
        <v>10</v>
      </c>
      <c r="K83" s="37" t="s">
        <v>72</v>
      </c>
      <c r="L83" s="37" t="s">
        <v>10</v>
      </c>
      <c r="M83" s="37" t="s">
        <v>10</v>
      </c>
      <c r="N83" s="37" t="s">
        <v>10</v>
      </c>
      <c r="O83" s="37" t="s">
        <v>10</v>
      </c>
      <c r="P83" s="37" t="s">
        <v>10</v>
      </c>
      <c r="Q83" s="37" t="s">
        <v>10</v>
      </c>
      <c r="R83" s="37" t="s">
        <v>72</v>
      </c>
      <c r="S83" s="37" t="s">
        <v>10</v>
      </c>
      <c r="T83" s="37" t="s">
        <v>10</v>
      </c>
      <c r="U83" s="37" t="s">
        <v>10</v>
      </c>
      <c r="V83" s="37" t="s">
        <v>10</v>
      </c>
      <c r="W83" s="37" t="s">
        <v>10</v>
      </c>
      <c r="X83" s="37" t="s">
        <v>10</v>
      </c>
      <c r="Y83" s="37" t="s">
        <v>72</v>
      </c>
      <c r="Z83" s="37" t="s">
        <v>10</v>
      </c>
      <c r="AA83" s="37" t="s">
        <v>10</v>
      </c>
      <c r="AB83" s="37" t="s">
        <v>10</v>
      </c>
      <c r="AC83" s="37" t="s">
        <v>10</v>
      </c>
      <c r="AD83" s="37" t="s">
        <v>10</v>
      </c>
      <c r="AE83" s="37" t="s">
        <v>10</v>
      </c>
      <c r="AF83" s="37" t="s">
        <v>72</v>
      </c>
      <c r="AH83" s="31"/>
    </row>
    <row r="84" spans="1:34" ht="25.5" customHeight="1">
      <c r="A84" s="48" t="s">
        <v>144</v>
      </c>
      <c r="B84" s="37" t="s">
        <v>72</v>
      </c>
      <c r="C84" s="37" t="s">
        <v>10</v>
      </c>
      <c r="D84" s="37" t="s">
        <v>10</v>
      </c>
      <c r="E84" s="37" t="s">
        <v>10</v>
      </c>
      <c r="F84" s="37" t="s">
        <v>10</v>
      </c>
      <c r="G84" s="37" t="s">
        <v>10</v>
      </c>
      <c r="H84" s="37" t="s">
        <v>10</v>
      </c>
      <c r="I84" s="37" t="s">
        <v>72</v>
      </c>
      <c r="J84" s="37" t="s">
        <v>10</v>
      </c>
      <c r="K84" s="37" t="s">
        <v>10</v>
      </c>
      <c r="L84" s="37" t="s">
        <v>10</v>
      </c>
      <c r="M84" s="37" t="s">
        <v>10</v>
      </c>
      <c r="N84" s="37" t="s">
        <v>10</v>
      </c>
      <c r="O84" s="37" t="s">
        <v>10</v>
      </c>
      <c r="P84" s="37" t="s">
        <v>72</v>
      </c>
      <c r="Q84" s="37" t="s">
        <v>10</v>
      </c>
      <c r="R84" s="37" t="s">
        <v>10</v>
      </c>
      <c r="S84" s="37" t="s">
        <v>10</v>
      </c>
      <c r="T84" s="37" t="s">
        <v>10</v>
      </c>
      <c r="U84" s="37" t="s">
        <v>10</v>
      </c>
      <c r="V84" s="37" t="s">
        <v>10</v>
      </c>
      <c r="W84" s="37" t="s">
        <v>72</v>
      </c>
      <c r="X84" s="37" t="s">
        <v>10</v>
      </c>
      <c r="Y84" s="37" t="s">
        <v>10</v>
      </c>
      <c r="Z84" s="37" t="s">
        <v>10</v>
      </c>
      <c r="AA84" s="37" t="s">
        <v>10</v>
      </c>
      <c r="AB84" s="37" t="s">
        <v>10</v>
      </c>
      <c r="AC84" s="37" t="s">
        <v>10</v>
      </c>
      <c r="AD84" s="37" t="s">
        <v>72</v>
      </c>
      <c r="AE84" s="37" t="s">
        <v>10</v>
      </c>
      <c r="AF84" s="37" t="s">
        <v>10</v>
      </c>
      <c r="AH84" s="31"/>
    </row>
    <row r="85" spans="1:34" ht="25.5" customHeight="1">
      <c r="A85" s="48" t="s">
        <v>145</v>
      </c>
      <c r="B85" s="37" t="s">
        <v>10</v>
      </c>
      <c r="C85" s="37" t="s">
        <v>10</v>
      </c>
      <c r="D85" s="37" t="s">
        <v>10</v>
      </c>
      <c r="E85" s="37" t="s">
        <v>10</v>
      </c>
      <c r="F85" s="37" t="s">
        <v>72</v>
      </c>
      <c r="G85" s="37" t="s">
        <v>10</v>
      </c>
      <c r="H85" s="37" t="s">
        <v>10</v>
      </c>
      <c r="I85" s="37" t="s">
        <v>10</v>
      </c>
      <c r="J85" s="37" t="s">
        <v>10</v>
      </c>
      <c r="K85" s="37" t="s">
        <v>10</v>
      </c>
      <c r="L85" s="37" t="s">
        <v>10</v>
      </c>
      <c r="M85" s="37" t="s">
        <v>72</v>
      </c>
      <c r="N85" s="37" t="s">
        <v>10</v>
      </c>
      <c r="O85" s="37" t="s">
        <v>10</v>
      </c>
      <c r="P85" s="37" t="s">
        <v>10</v>
      </c>
      <c r="Q85" s="37" t="s">
        <v>10</v>
      </c>
      <c r="R85" s="37" t="s">
        <v>10</v>
      </c>
      <c r="S85" s="37" t="s">
        <v>10</v>
      </c>
      <c r="T85" s="37" t="s">
        <v>72</v>
      </c>
      <c r="U85" s="37" t="s">
        <v>10</v>
      </c>
      <c r="V85" s="37" t="s">
        <v>10</v>
      </c>
      <c r="W85" s="37" t="s">
        <v>10</v>
      </c>
      <c r="X85" s="37" t="s">
        <v>10</v>
      </c>
      <c r="Y85" s="37" t="s">
        <v>10</v>
      </c>
      <c r="Z85" s="37" t="s">
        <v>10</v>
      </c>
      <c r="AA85" s="37" t="s">
        <v>10</v>
      </c>
      <c r="AB85" s="37" t="s">
        <v>10</v>
      </c>
      <c r="AC85" s="37" t="s">
        <v>10</v>
      </c>
      <c r="AD85" s="37" t="s">
        <v>10</v>
      </c>
      <c r="AE85" s="37" t="s">
        <v>10</v>
      </c>
      <c r="AF85" s="37" t="s">
        <v>10</v>
      </c>
      <c r="AH85" s="31"/>
    </row>
    <row r="86" spans="1:34" ht="25.5" customHeight="1">
      <c r="A86" s="48" t="s">
        <v>146</v>
      </c>
      <c r="B86" s="37" t="s">
        <v>10</v>
      </c>
      <c r="C86" s="37" t="s">
        <v>10</v>
      </c>
      <c r="D86" s="37" t="s">
        <v>10</v>
      </c>
      <c r="E86" s="37" t="s">
        <v>10</v>
      </c>
      <c r="F86" s="37" t="s">
        <v>10</v>
      </c>
      <c r="G86" s="37" t="s">
        <v>72</v>
      </c>
      <c r="H86" s="37" t="s">
        <v>10</v>
      </c>
      <c r="I86" s="37" t="s">
        <v>10</v>
      </c>
      <c r="J86" s="37" t="s">
        <v>10</v>
      </c>
      <c r="K86" s="37" t="s">
        <v>10</v>
      </c>
      <c r="L86" s="37" t="s">
        <v>10</v>
      </c>
      <c r="M86" s="37" t="s">
        <v>10</v>
      </c>
      <c r="N86" s="37" t="s">
        <v>72</v>
      </c>
      <c r="O86" s="37" t="s">
        <v>10</v>
      </c>
      <c r="P86" s="37" t="s">
        <v>10</v>
      </c>
      <c r="Q86" s="37" t="s">
        <v>10</v>
      </c>
      <c r="R86" s="37" t="s">
        <v>10</v>
      </c>
      <c r="S86" s="37" t="s">
        <v>10</v>
      </c>
      <c r="T86" s="37" t="s">
        <v>10</v>
      </c>
      <c r="U86" s="37" t="s">
        <v>72</v>
      </c>
      <c r="V86" s="37" t="s">
        <v>10</v>
      </c>
      <c r="W86" s="37" t="s">
        <v>10</v>
      </c>
      <c r="X86" s="37" t="s">
        <v>10</v>
      </c>
      <c r="Y86" s="37" t="s">
        <v>10</v>
      </c>
      <c r="Z86" s="37" t="s">
        <v>10</v>
      </c>
      <c r="AA86" s="37" t="s">
        <v>10</v>
      </c>
      <c r="AB86" s="37" t="s">
        <v>72</v>
      </c>
      <c r="AC86" s="37" t="s">
        <v>10</v>
      </c>
      <c r="AD86" s="37" t="s">
        <v>10</v>
      </c>
      <c r="AE86" s="37" t="s">
        <v>10</v>
      </c>
      <c r="AF86" s="37" t="s">
        <v>10</v>
      </c>
      <c r="AH86" s="31"/>
    </row>
    <row r="87" spans="1:34" ht="25.5" customHeight="1">
      <c r="A87" s="48" t="s">
        <v>147</v>
      </c>
      <c r="B87" s="37" t="s">
        <v>10</v>
      </c>
      <c r="C87" s="37" t="s">
        <v>10</v>
      </c>
      <c r="D87" s="37" t="s">
        <v>10</v>
      </c>
      <c r="E87" s="37" t="s">
        <v>10</v>
      </c>
      <c r="F87" s="37" t="s">
        <v>10</v>
      </c>
      <c r="G87" s="37" t="s">
        <v>10</v>
      </c>
      <c r="H87" s="37" t="s">
        <v>72</v>
      </c>
      <c r="I87" s="37" t="s">
        <v>10</v>
      </c>
      <c r="J87" s="37" t="s">
        <v>10</v>
      </c>
      <c r="K87" s="37" t="s">
        <v>10</v>
      </c>
      <c r="L87" s="37" t="s">
        <v>10</v>
      </c>
      <c r="M87" s="37" t="s">
        <v>10</v>
      </c>
      <c r="N87" s="37" t="s">
        <v>10</v>
      </c>
      <c r="O87" s="37" t="s">
        <v>72</v>
      </c>
      <c r="P87" s="37" t="s">
        <v>10</v>
      </c>
      <c r="Q87" s="37" t="s">
        <v>10</v>
      </c>
      <c r="R87" s="37" t="s">
        <v>10</v>
      </c>
      <c r="S87" s="37" t="s">
        <v>10</v>
      </c>
      <c r="T87" s="37" t="s">
        <v>10</v>
      </c>
      <c r="U87" s="37" t="s">
        <v>10</v>
      </c>
      <c r="V87" s="37" t="s">
        <v>72</v>
      </c>
      <c r="W87" s="37" t="s">
        <v>10</v>
      </c>
      <c r="X87" s="37" t="s">
        <v>10</v>
      </c>
      <c r="Y87" s="37" t="s">
        <v>10</v>
      </c>
      <c r="Z87" s="37" t="s">
        <v>10</v>
      </c>
      <c r="AA87" s="37" t="s">
        <v>10</v>
      </c>
      <c r="AB87" s="37" t="s">
        <v>10</v>
      </c>
      <c r="AC87" s="37" t="s">
        <v>72</v>
      </c>
      <c r="AD87" s="37" t="s">
        <v>10</v>
      </c>
      <c r="AE87" s="37" t="s">
        <v>10</v>
      </c>
      <c r="AF87" s="37" t="s">
        <v>10</v>
      </c>
      <c r="AH87" s="31"/>
    </row>
    <row r="88" spans="1:34" ht="25.5" customHeight="1">
      <c r="A88" s="48" t="s">
        <v>148</v>
      </c>
      <c r="B88" s="37" t="s">
        <v>10</v>
      </c>
      <c r="C88" s="37" t="s">
        <v>10</v>
      </c>
      <c r="D88" s="37" t="s">
        <v>10</v>
      </c>
      <c r="E88" s="37" t="s">
        <v>10</v>
      </c>
      <c r="F88" s="37" t="s">
        <v>72</v>
      </c>
      <c r="G88" s="37" t="s">
        <v>10</v>
      </c>
      <c r="H88" s="37" t="s">
        <v>10</v>
      </c>
      <c r="I88" s="37" t="s">
        <v>10</v>
      </c>
      <c r="J88" s="37" t="s">
        <v>10</v>
      </c>
      <c r="K88" s="37" t="s">
        <v>10</v>
      </c>
      <c r="L88" s="37" t="s">
        <v>10</v>
      </c>
      <c r="M88" s="37" t="s">
        <v>72</v>
      </c>
      <c r="N88" s="37" t="s">
        <v>10</v>
      </c>
      <c r="O88" s="37" t="s">
        <v>10</v>
      </c>
      <c r="P88" s="37" t="s">
        <v>10</v>
      </c>
      <c r="Q88" s="37" t="s">
        <v>10</v>
      </c>
      <c r="R88" s="37" t="s">
        <v>10</v>
      </c>
      <c r="S88" s="37" t="s">
        <v>10</v>
      </c>
      <c r="T88" s="37" t="s">
        <v>72</v>
      </c>
      <c r="U88" s="37" t="s">
        <v>10</v>
      </c>
      <c r="V88" s="37" t="s">
        <v>10</v>
      </c>
      <c r="W88" s="37" t="s">
        <v>10</v>
      </c>
      <c r="X88" s="37" t="s">
        <v>10</v>
      </c>
      <c r="Y88" s="37" t="s">
        <v>10</v>
      </c>
      <c r="Z88" s="37" t="s">
        <v>10</v>
      </c>
      <c r="AA88" s="37" t="s">
        <v>72</v>
      </c>
      <c r="AB88" s="37" t="s">
        <v>10</v>
      </c>
      <c r="AC88" s="37" t="s">
        <v>10</v>
      </c>
      <c r="AD88" s="37" t="s">
        <v>10</v>
      </c>
      <c r="AE88" s="37" t="s">
        <v>10</v>
      </c>
      <c r="AF88" s="37" t="s">
        <v>10</v>
      </c>
      <c r="AH88" s="31"/>
    </row>
    <row r="89" spans="1:34" ht="25.5" customHeight="1">
      <c r="A89" s="48" t="s">
        <v>149</v>
      </c>
      <c r="B89" s="37" t="s">
        <v>10</v>
      </c>
      <c r="C89" s="37" t="s">
        <v>10</v>
      </c>
      <c r="D89" s="37" t="s">
        <v>10</v>
      </c>
      <c r="E89" s="37" t="s">
        <v>10</v>
      </c>
      <c r="F89" s="37" t="s">
        <v>10</v>
      </c>
      <c r="G89" s="37" t="s">
        <v>72</v>
      </c>
      <c r="H89" s="37" t="s">
        <v>10</v>
      </c>
      <c r="I89" s="37" t="s">
        <v>10</v>
      </c>
      <c r="J89" s="37" t="s">
        <v>10</v>
      </c>
      <c r="K89" s="37" t="s">
        <v>10</v>
      </c>
      <c r="L89" s="37" t="s">
        <v>10</v>
      </c>
      <c r="M89" s="37" t="s">
        <v>10</v>
      </c>
      <c r="N89" s="37" t="s">
        <v>72</v>
      </c>
      <c r="O89" s="37" t="s">
        <v>10</v>
      </c>
      <c r="P89" s="37" t="s">
        <v>10</v>
      </c>
      <c r="Q89" s="37" t="s">
        <v>10</v>
      </c>
      <c r="R89" s="37" t="s">
        <v>10</v>
      </c>
      <c r="S89" s="37" t="s">
        <v>10</v>
      </c>
      <c r="T89" s="37" t="s">
        <v>10</v>
      </c>
      <c r="U89" s="37" t="s">
        <v>72</v>
      </c>
      <c r="V89" s="37" t="s">
        <v>10</v>
      </c>
      <c r="W89" s="37" t="s">
        <v>10</v>
      </c>
      <c r="X89" s="37" t="s">
        <v>10</v>
      </c>
      <c r="Y89" s="37" t="s">
        <v>10</v>
      </c>
      <c r="Z89" s="37" t="s">
        <v>10</v>
      </c>
      <c r="AA89" s="37" t="s">
        <v>10</v>
      </c>
      <c r="AB89" s="37" t="s">
        <v>72</v>
      </c>
      <c r="AC89" s="37" t="s">
        <v>10</v>
      </c>
      <c r="AD89" s="37" t="s">
        <v>10</v>
      </c>
      <c r="AE89" s="37" t="s">
        <v>10</v>
      </c>
      <c r="AF89" s="37" t="s">
        <v>10</v>
      </c>
      <c r="AH89" s="31"/>
    </row>
    <row r="90" spans="1:34" ht="25.5" customHeight="1">
      <c r="A90" s="48" t="s">
        <v>150</v>
      </c>
      <c r="B90" s="37" t="s">
        <v>10</v>
      </c>
      <c r="C90" s="37" t="s">
        <v>10</v>
      </c>
      <c r="D90" s="37" t="s">
        <v>10</v>
      </c>
      <c r="E90" s="37" t="s">
        <v>10</v>
      </c>
      <c r="F90" s="37" t="s">
        <v>10</v>
      </c>
      <c r="G90" s="37" t="s">
        <v>72</v>
      </c>
      <c r="H90" s="37" t="s">
        <v>10</v>
      </c>
      <c r="I90" s="37" t="s">
        <v>10</v>
      </c>
      <c r="J90" s="37" t="s">
        <v>10</v>
      </c>
      <c r="K90" s="37" t="s">
        <v>10</v>
      </c>
      <c r="L90" s="37" t="s">
        <v>10</v>
      </c>
      <c r="M90" s="37" t="s">
        <v>10</v>
      </c>
      <c r="N90" s="37" t="s">
        <v>72</v>
      </c>
      <c r="O90" s="37" t="s">
        <v>10</v>
      </c>
      <c r="P90" s="37" t="s">
        <v>10</v>
      </c>
      <c r="Q90" s="37" t="s">
        <v>10</v>
      </c>
      <c r="R90" s="37" t="s">
        <v>10</v>
      </c>
      <c r="S90" s="37" t="s">
        <v>10</v>
      </c>
      <c r="T90" s="37" t="s">
        <v>10</v>
      </c>
      <c r="U90" s="37" t="s">
        <v>72</v>
      </c>
      <c r="V90" s="37" t="s">
        <v>10</v>
      </c>
      <c r="W90" s="37" t="s">
        <v>10</v>
      </c>
      <c r="X90" s="37" t="s">
        <v>10</v>
      </c>
      <c r="Y90" s="37" t="s">
        <v>10</v>
      </c>
      <c r="Z90" s="37" t="s">
        <v>10</v>
      </c>
      <c r="AA90" s="37" t="s">
        <v>10</v>
      </c>
      <c r="AB90" s="37" t="s">
        <v>72</v>
      </c>
      <c r="AC90" s="37" t="s">
        <v>10</v>
      </c>
      <c r="AD90" s="37" t="s">
        <v>10</v>
      </c>
      <c r="AE90" s="37" t="s">
        <v>10</v>
      </c>
      <c r="AF90" s="37" t="s">
        <v>10</v>
      </c>
      <c r="AH90" s="31"/>
    </row>
    <row r="91" spans="1:34" ht="25.5" customHeight="1">
      <c r="A91" s="48" t="s">
        <v>151</v>
      </c>
      <c r="B91" s="37" t="s">
        <v>10</v>
      </c>
      <c r="C91" s="37" t="s">
        <v>10</v>
      </c>
      <c r="D91" s="37" t="s">
        <v>72</v>
      </c>
      <c r="E91" s="37" t="s">
        <v>10</v>
      </c>
      <c r="F91" s="37" t="s">
        <v>10</v>
      </c>
      <c r="G91" s="37" t="s">
        <v>10</v>
      </c>
      <c r="H91" s="37" t="s">
        <v>10</v>
      </c>
      <c r="I91" s="37" t="s">
        <v>10</v>
      </c>
      <c r="J91" s="37" t="s">
        <v>10</v>
      </c>
      <c r="K91" s="37" t="s">
        <v>72</v>
      </c>
      <c r="L91" s="37" t="s">
        <v>10</v>
      </c>
      <c r="M91" s="37" t="s">
        <v>10</v>
      </c>
      <c r="N91" s="37" t="s">
        <v>10</v>
      </c>
      <c r="O91" s="37" t="s">
        <v>10</v>
      </c>
      <c r="P91" s="37" t="s">
        <v>10</v>
      </c>
      <c r="Q91" s="37" t="s">
        <v>10</v>
      </c>
      <c r="R91" s="37" t="s">
        <v>72</v>
      </c>
      <c r="S91" s="37" t="s">
        <v>10</v>
      </c>
      <c r="T91" s="37" t="s">
        <v>10</v>
      </c>
      <c r="U91" s="37" t="s">
        <v>10</v>
      </c>
      <c r="V91" s="37" t="s">
        <v>10</v>
      </c>
      <c r="W91" s="37" t="s">
        <v>10</v>
      </c>
      <c r="X91" s="37" t="s">
        <v>10</v>
      </c>
      <c r="Y91" s="37" t="s">
        <v>72</v>
      </c>
      <c r="Z91" s="37" t="s">
        <v>10</v>
      </c>
      <c r="AA91" s="37" t="s">
        <v>10</v>
      </c>
      <c r="AB91" s="37" t="s">
        <v>10</v>
      </c>
      <c r="AC91" s="37" t="s">
        <v>10</v>
      </c>
      <c r="AD91" s="37" t="s">
        <v>10</v>
      </c>
      <c r="AE91" s="37" t="s">
        <v>10</v>
      </c>
      <c r="AF91" s="37" t="s">
        <v>72</v>
      </c>
      <c r="AH91" s="31"/>
    </row>
    <row r="92" spans="1:34" ht="25.5" customHeight="1">
      <c r="A92" s="48" t="s">
        <v>152</v>
      </c>
      <c r="B92" s="37" t="s">
        <v>10</v>
      </c>
      <c r="C92" s="37" t="s">
        <v>10</v>
      </c>
      <c r="D92" s="37" t="s">
        <v>10</v>
      </c>
      <c r="E92" s="37" t="s">
        <v>10</v>
      </c>
      <c r="F92" s="37" t="s">
        <v>72</v>
      </c>
      <c r="G92" s="37" t="s">
        <v>10</v>
      </c>
      <c r="H92" s="37" t="s">
        <v>10</v>
      </c>
      <c r="I92" s="37" t="s">
        <v>10</v>
      </c>
      <c r="J92" s="37" t="s">
        <v>10</v>
      </c>
      <c r="K92" s="37" t="s">
        <v>10</v>
      </c>
      <c r="L92" s="37" t="s">
        <v>10</v>
      </c>
      <c r="M92" s="37" t="s">
        <v>72</v>
      </c>
      <c r="N92" s="37" t="s">
        <v>10</v>
      </c>
      <c r="O92" s="37" t="s">
        <v>10</v>
      </c>
      <c r="P92" s="37" t="s">
        <v>10</v>
      </c>
      <c r="Q92" s="37" t="s">
        <v>10</v>
      </c>
      <c r="R92" s="37" t="s">
        <v>10</v>
      </c>
      <c r="S92" s="37" t="s">
        <v>10</v>
      </c>
      <c r="T92" s="37" t="s">
        <v>72</v>
      </c>
      <c r="U92" s="37" t="s">
        <v>10</v>
      </c>
      <c r="V92" s="37" t="s">
        <v>10</v>
      </c>
      <c r="W92" s="37" t="s">
        <v>10</v>
      </c>
      <c r="X92" s="37" t="s">
        <v>10</v>
      </c>
      <c r="Y92" s="37" t="s">
        <v>10</v>
      </c>
      <c r="Z92" s="37" t="s">
        <v>10</v>
      </c>
      <c r="AA92" s="37" t="s">
        <v>72</v>
      </c>
      <c r="AB92" s="37" t="s">
        <v>10</v>
      </c>
      <c r="AC92" s="37" t="s">
        <v>10</v>
      </c>
      <c r="AD92" s="37" t="s">
        <v>10</v>
      </c>
      <c r="AE92" s="37" t="s">
        <v>10</v>
      </c>
      <c r="AF92" s="37" t="s">
        <v>10</v>
      </c>
      <c r="AH92" s="31"/>
    </row>
    <row r="93" spans="1:34" ht="25.5" customHeight="1">
      <c r="A93" s="48" t="s">
        <v>153</v>
      </c>
      <c r="B93" s="37" t="s">
        <v>10</v>
      </c>
      <c r="C93" s="37" t="s">
        <v>10</v>
      </c>
      <c r="D93" s="37" t="s">
        <v>10</v>
      </c>
      <c r="E93" s="37" t="s">
        <v>10</v>
      </c>
      <c r="F93" s="37" t="s">
        <v>10</v>
      </c>
      <c r="G93" s="37" t="s">
        <v>72</v>
      </c>
      <c r="H93" s="37" t="s">
        <v>10</v>
      </c>
      <c r="I93" s="37" t="s">
        <v>10</v>
      </c>
      <c r="J93" s="37" t="s">
        <v>10</v>
      </c>
      <c r="K93" s="37" t="s">
        <v>10</v>
      </c>
      <c r="L93" s="37" t="s">
        <v>10</v>
      </c>
      <c r="M93" s="37" t="s">
        <v>10</v>
      </c>
      <c r="N93" s="37" t="s">
        <v>72</v>
      </c>
      <c r="O93" s="37" t="s">
        <v>10</v>
      </c>
      <c r="P93" s="37" t="s">
        <v>10</v>
      </c>
      <c r="Q93" s="37" t="s">
        <v>10</v>
      </c>
      <c r="R93" s="37" t="s">
        <v>10</v>
      </c>
      <c r="S93" s="37" t="s">
        <v>10</v>
      </c>
      <c r="T93" s="37" t="s">
        <v>10</v>
      </c>
      <c r="U93" s="37" t="s">
        <v>72</v>
      </c>
      <c r="V93" s="37" t="s">
        <v>10</v>
      </c>
      <c r="W93" s="37" t="s">
        <v>10</v>
      </c>
      <c r="X93" s="37" t="s">
        <v>10</v>
      </c>
      <c r="Y93" s="37" t="s">
        <v>10</v>
      </c>
      <c r="Z93" s="37" t="s">
        <v>10</v>
      </c>
      <c r="AA93" s="37" t="s">
        <v>10</v>
      </c>
      <c r="AB93" s="37" t="s">
        <v>72</v>
      </c>
      <c r="AC93" s="37" t="s">
        <v>10</v>
      </c>
      <c r="AD93" s="37" t="s">
        <v>10</v>
      </c>
      <c r="AE93" s="37" t="s">
        <v>10</v>
      </c>
      <c r="AF93" s="37" t="s">
        <v>10</v>
      </c>
      <c r="AH93" s="31"/>
    </row>
    <row r="94" spans="1:34" ht="25.5" customHeight="1">
      <c r="A94" s="48" t="s">
        <v>154</v>
      </c>
      <c r="B94" s="37" t="s">
        <v>10</v>
      </c>
      <c r="C94" s="37" t="s">
        <v>10</v>
      </c>
      <c r="D94" s="37" t="s">
        <v>10</v>
      </c>
      <c r="E94" s="37" t="s">
        <v>72</v>
      </c>
      <c r="F94" s="37" t="s">
        <v>10</v>
      </c>
      <c r="G94" s="37" t="s">
        <v>10</v>
      </c>
      <c r="H94" s="37" t="s">
        <v>10</v>
      </c>
      <c r="I94" s="37" t="s">
        <v>10</v>
      </c>
      <c r="J94" s="37" t="s">
        <v>72</v>
      </c>
      <c r="K94" s="37" t="s">
        <v>10</v>
      </c>
      <c r="L94" s="37" t="s">
        <v>72</v>
      </c>
      <c r="M94" s="37" t="s">
        <v>10</v>
      </c>
      <c r="N94" s="37" t="s">
        <v>10</v>
      </c>
      <c r="O94" s="37" t="s">
        <v>10</v>
      </c>
      <c r="P94" s="37" t="s">
        <v>72</v>
      </c>
      <c r="Q94" s="37" t="s">
        <v>10</v>
      </c>
      <c r="R94" s="37" t="s">
        <v>10</v>
      </c>
      <c r="S94" s="37" t="s">
        <v>72</v>
      </c>
      <c r="T94" s="37" t="s">
        <v>10</v>
      </c>
      <c r="U94" s="37" t="s">
        <v>10</v>
      </c>
      <c r="V94" s="37" t="s">
        <v>10</v>
      </c>
      <c r="W94" s="37" t="s">
        <v>10</v>
      </c>
      <c r="X94" s="37" t="s">
        <v>10</v>
      </c>
      <c r="Y94" s="37" t="s">
        <v>10</v>
      </c>
      <c r="Z94" s="37" t="s">
        <v>10</v>
      </c>
      <c r="AA94" s="37" t="s">
        <v>10</v>
      </c>
      <c r="AB94" s="37" t="s">
        <v>10</v>
      </c>
      <c r="AC94" s="37" t="s">
        <v>10</v>
      </c>
      <c r="AD94" s="37" t="s">
        <v>10</v>
      </c>
      <c r="AE94" s="37" t="s">
        <v>10</v>
      </c>
      <c r="AF94" s="37" t="s">
        <v>10</v>
      </c>
      <c r="AH94" s="31"/>
    </row>
    <row r="95" spans="1:34" ht="25.5" customHeight="1">
      <c r="A95" s="48" t="s">
        <v>155</v>
      </c>
      <c r="B95" s="37" t="s">
        <v>10</v>
      </c>
      <c r="C95" s="37" t="s">
        <v>10</v>
      </c>
      <c r="D95" s="37" t="s">
        <v>72</v>
      </c>
      <c r="E95" s="37" t="s">
        <v>10</v>
      </c>
      <c r="F95" s="37" t="s">
        <v>10</v>
      </c>
      <c r="G95" s="37" t="s">
        <v>10</v>
      </c>
      <c r="H95" s="37" t="s">
        <v>10</v>
      </c>
      <c r="I95" s="37" t="s">
        <v>10</v>
      </c>
      <c r="J95" s="37" t="s">
        <v>10</v>
      </c>
      <c r="K95" s="37" t="s">
        <v>72</v>
      </c>
      <c r="L95" s="37" t="s">
        <v>10</v>
      </c>
      <c r="M95" s="37" t="s">
        <v>10</v>
      </c>
      <c r="N95" s="37" t="s">
        <v>10</v>
      </c>
      <c r="O95" s="37" t="s">
        <v>10</v>
      </c>
      <c r="P95" s="37" t="s">
        <v>10</v>
      </c>
      <c r="Q95" s="37" t="s">
        <v>10</v>
      </c>
      <c r="R95" s="37" t="s">
        <v>72</v>
      </c>
      <c r="S95" s="37" t="s">
        <v>10</v>
      </c>
      <c r="T95" s="37" t="s">
        <v>10</v>
      </c>
      <c r="U95" s="37" t="s">
        <v>10</v>
      </c>
      <c r="V95" s="37" t="s">
        <v>10</v>
      </c>
      <c r="W95" s="37" t="s">
        <v>10</v>
      </c>
      <c r="X95" s="37" t="s">
        <v>10</v>
      </c>
      <c r="Y95" s="37" t="s">
        <v>72</v>
      </c>
      <c r="Z95" s="37" t="s">
        <v>10</v>
      </c>
      <c r="AA95" s="37" t="s">
        <v>10</v>
      </c>
      <c r="AB95" s="37" t="s">
        <v>10</v>
      </c>
      <c r="AC95" s="37" t="s">
        <v>10</v>
      </c>
      <c r="AD95" s="37" t="s">
        <v>10</v>
      </c>
      <c r="AE95" s="37" t="s">
        <v>10</v>
      </c>
      <c r="AF95" s="37" t="s">
        <v>72</v>
      </c>
      <c r="AH95" s="31"/>
    </row>
    <row r="96" spans="1:34" ht="25.5" customHeight="1">
      <c r="A96" s="48" t="s">
        <v>156</v>
      </c>
      <c r="B96" s="37" t="s">
        <v>10</v>
      </c>
      <c r="C96" s="37" t="s">
        <v>10</v>
      </c>
      <c r="D96" s="37" t="s">
        <v>72</v>
      </c>
      <c r="E96" s="37" t="s">
        <v>10</v>
      </c>
      <c r="F96" s="37" t="s">
        <v>10</v>
      </c>
      <c r="G96" s="37" t="s">
        <v>10</v>
      </c>
      <c r="H96" s="37" t="s">
        <v>10</v>
      </c>
      <c r="I96" s="37" t="s">
        <v>10</v>
      </c>
      <c r="J96" s="37" t="s">
        <v>10</v>
      </c>
      <c r="K96" s="37" t="s">
        <v>72</v>
      </c>
      <c r="L96" s="37" t="s">
        <v>10</v>
      </c>
      <c r="M96" s="37" t="s">
        <v>10</v>
      </c>
      <c r="N96" s="37" t="s">
        <v>10</v>
      </c>
      <c r="O96" s="37" t="s">
        <v>10</v>
      </c>
      <c r="P96" s="37" t="s">
        <v>10</v>
      </c>
      <c r="Q96" s="37" t="s">
        <v>10</v>
      </c>
      <c r="R96" s="37" t="s">
        <v>72</v>
      </c>
      <c r="S96" s="37" t="s">
        <v>10</v>
      </c>
      <c r="T96" s="37" t="s">
        <v>10</v>
      </c>
      <c r="U96" s="37" t="s">
        <v>10</v>
      </c>
      <c r="V96" s="37" t="s">
        <v>10</v>
      </c>
      <c r="W96" s="37" t="s">
        <v>10</v>
      </c>
      <c r="X96" s="37" t="s">
        <v>10</v>
      </c>
      <c r="Y96" s="37" t="s">
        <v>72</v>
      </c>
      <c r="Z96" s="37" t="s">
        <v>10</v>
      </c>
      <c r="AA96" s="37" t="s">
        <v>10</v>
      </c>
      <c r="AB96" s="37" t="s">
        <v>10</v>
      </c>
      <c r="AC96" s="37" t="s">
        <v>10</v>
      </c>
      <c r="AD96" s="37" t="s">
        <v>10</v>
      </c>
      <c r="AE96" s="37" t="s">
        <v>10</v>
      </c>
      <c r="AF96" s="37" t="s">
        <v>72</v>
      </c>
      <c r="AH96" s="31"/>
    </row>
    <row r="97" spans="1:34" ht="25.5" customHeight="1">
      <c r="A97" s="48" t="s">
        <v>157</v>
      </c>
      <c r="B97" s="37" t="s">
        <v>72</v>
      </c>
      <c r="C97" s="37" t="s">
        <v>10</v>
      </c>
      <c r="D97" s="37" t="s">
        <v>10</v>
      </c>
      <c r="E97" s="37" t="s">
        <v>10</v>
      </c>
      <c r="F97" s="37" t="s">
        <v>10</v>
      </c>
      <c r="G97" s="37" t="s">
        <v>10</v>
      </c>
      <c r="H97" s="37" t="s">
        <v>10</v>
      </c>
      <c r="I97" s="37" t="s">
        <v>72</v>
      </c>
      <c r="J97" s="37" t="s">
        <v>10</v>
      </c>
      <c r="K97" s="37" t="s">
        <v>10</v>
      </c>
      <c r="L97" s="37" t="s">
        <v>10</v>
      </c>
      <c r="M97" s="37" t="s">
        <v>10</v>
      </c>
      <c r="N97" s="37" t="s">
        <v>10</v>
      </c>
      <c r="O97" s="37" t="s">
        <v>10</v>
      </c>
      <c r="P97" s="37" t="s">
        <v>72</v>
      </c>
      <c r="Q97" s="37" t="s">
        <v>10</v>
      </c>
      <c r="R97" s="37" t="s">
        <v>10</v>
      </c>
      <c r="S97" s="37" t="s">
        <v>10</v>
      </c>
      <c r="T97" s="37" t="s">
        <v>10</v>
      </c>
      <c r="U97" s="37" t="s">
        <v>10</v>
      </c>
      <c r="V97" s="37" t="s">
        <v>10</v>
      </c>
      <c r="W97" s="37" t="s">
        <v>72</v>
      </c>
      <c r="X97" s="37" t="s">
        <v>10</v>
      </c>
      <c r="Y97" s="37" t="s">
        <v>10</v>
      </c>
      <c r="Z97" s="37" t="s">
        <v>10</v>
      </c>
      <c r="AA97" s="37" t="s">
        <v>10</v>
      </c>
      <c r="AB97" s="37" t="s">
        <v>10</v>
      </c>
      <c r="AC97" s="37" t="s">
        <v>10</v>
      </c>
      <c r="AD97" s="37" t="s">
        <v>72</v>
      </c>
      <c r="AE97" s="37" t="s">
        <v>10</v>
      </c>
      <c r="AF97" s="37" t="s">
        <v>10</v>
      </c>
      <c r="AH97" s="31"/>
    </row>
    <row r="98" spans="1:34" ht="25.5" customHeight="1">
      <c r="A98" s="49" t="s">
        <v>158</v>
      </c>
      <c r="B98" s="36" t="s">
        <v>10</v>
      </c>
      <c r="C98" s="36" t="s">
        <v>10</v>
      </c>
      <c r="D98" s="36" t="s">
        <v>10</v>
      </c>
      <c r="E98" s="36" t="s">
        <v>10</v>
      </c>
      <c r="F98" s="36" t="s">
        <v>10</v>
      </c>
      <c r="G98" s="36" t="s">
        <v>10</v>
      </c>
      <c r="H98" s="36" t="s">
        <v>72</v>
      </c>
      <c r="I98" s="36" t="s">
        <v>10</v>
      </c>
      <c r="J98" s="36" t="s">
        <v>10</v>
      </c>
      <c r="K98" s="36" t="s">
        <v>10</v>
      </c>
      <c r="L98" s="36" t="s">
        <v>10</v>
      </c>
      <c r="M98" s="36" t="s">
        <v>10</v>
      </c>
      <c r="N98" s="36" t="s">
        <v>10</v>
      </c>
      <c r="O98" s="36" t="s">
        <v>72</v>
      </c>
      <c r="P98" s="36" t="s">
        <v>10</v>
      </c>
      <c r="Q98" s="36" t="s">
        <v>10</v>
      </c>
      <c r="R98" s="36" t="s">
        <v>10</v>
      </c>
      <c r="S98" s="36" t="s">
        <v>10</v>
      </c>
      <c r="T98" s="36" t="s">
        <v>10</v>
      </c>
      <c r="U98" s="36" t="s">
        <v>10</v>
      </c>
      <c r="V98" s="36" t="s">
        <v>72</v>
      </c>
      <c r="W98" s="36" t="s">
        <v>10</v>
      </c>
      <c r="X98" s="36" t="s">
        <v>10</v>
      </c>
      <c r="Y98" s="36" t="s">
        <v>10</v>
      </c>
      <c r="Z98" s="36" t="s">
        <v>10</v>
      </c>
      <c r="AA98" s="36" t="s">
        <v>10</v>
      </c>
      <c r="AB98" s="36" t="s">
        <v>10</v>
      </c>
      <c r="AC98" s="36" t="s">
        <v>72</v>
      </c>
      <c r="AD98" s="36" t="s">
        <v>10</v>
      </c>
      <c r="AE98" s="36" t="s">
        <v>10</v>
      </c>
      <c r="AF98" s="36" t="s">
        <v>10</v>
      </c>
      <c r="AH98" s="31"/>
    </row>
    <row r="99" spans="1:34" ht="25.5" customHeight="1">
      <c r="A99" s="49" t="s">
        <v>159</v>
      </c>
      <c r="B99" s="36" t="s">
        <v>72</v>
      </c>
      <c r="C99" s="36" t="s">
        <v>10</v>
      </c>
      <c r="D99" s="36" t="s">
        <v>10</v>
      </c>
      <c r="E99" s="36" t="s">
        <v>10</v>
      </c>
      <c r="F99" s="36" t="s">
        <v>10</v>
      </c>
      <c r="G99" s="36" t="s">
        <v>10</v>
      </c>
      <c r="H99" s="36" t="s">
        <v>10</v>
      </c>
      <c r="I99" s="36" t="s">
        <v>72</v>
      </c>
      <c r="J99" s="36" t="s">
        <v>10</v>
      </c>
      <c r="K99" s="36" t="s">
        <v>10</v>
      </c>
      <c r="L99" s="36" t="s">
        <v>10</v>
      </c>
      <c r="M99" s="36" t="s">
        <v>10</v>
      </c>
      <c r="N99" s="36" t="s">
        <v>10</v>
      </c>
      <c r="O99" s="36" t="s">
        <v>10</v>
      </c>
      <c r="P99" s="36" t="s">
        <v>72</v>
      </c>
      <c r="Q99" s="36" t="s">
        <v>10</v>
      </c>
      <c r="R99" s="36" t="s">
        <v>10</v>
      </c>
      <c r="S99" s="36" t="s">
        <v>10</v>
      </c>
      <c r="T99" s="36" t="s">
        <v>10</v>
      </c>
      <c r="U99" s="36" t="s">
        <v>10</v>
      </c>
      <c r="V99" s="36" t="s">
        <v>10</v>
      </c>
      <c r="W99" s="36" t="s">
        <v>72</v>
      </c>
      <c r="X99" s="36" t="s">
        <v>10</v>
      </c>
      <c r="Y99" s="36" t="s">
        <v>10</v>
      </c>
      <c r="Z99" s="36" t="s">
        <v>10</v>
      </c>
      <c r="AA99" s="36" t="s">
        <v>10</v>
      </c>
      <c r="AB99" s="36" t="s">
        <v>10</v>
      </c>
      <c r="AC99" s="36" t="s">
        <v>10</v>
      </c>
      <c r="AD99" s="36" t="s">
        <v>72</v>
      </c>
      <c r="AE99" s="36" t="s">
        <v>10</v>
      </c>
      <c r="AF99" s="36" t="s">
        <v>10</v>
      </c>
      <c r="AH99" s="31"/>
    </row>
    <row r="100" spans="1:34" ht="25.5" customHeight="1">
      <c r="A100" s="49" t="s">
        <v>160</v>
      </c>
      <c r="B100" s="36" t="s">
        <v>10</v>
      </c>
      <c r="C100" s="36" t="s">
        <v>10</v>
      </c>
      <c r="D100" s="36" t="s">
        <v>10</v>
      </c>
      <c r="E100" s="36" t="s">
        <v>10</v>
      </c>
      <c r="F100" s="36" t="s">
        <v>10</v>
      </c>
      <c r="G100" s="36" t="s">
        <v>72</v>
      </c>
      <c r="H100" s="36" t="s">
        <v>10</v>
      </c>
      <c r="I100" s="36" t="s">
        <v>10</v>
      </c>
      <c r="J100" s="36" t="s">
        <v>10</v>
      </c>
      <c r="K100" s="36" t="s">
        <v>10</v>
      </c>
      <c r="L100" s="36" t="s">
        <v>10</v>
      </c>
      <c r="M100" s="36" t="s">
        <v>10</v>
      </c>
      <c r="N100" s="36" t="s">
        <v>72</v>
      </c>
      <c r="O100" s="36" t="s">
        <v>10</v>
      </c>
      <c r="P100" s="36" t="s">
        <v>10</v>
      </c>
      <c r="Q100" s="36" t="s">
        <v>10</v>
      </c>
      <c r="R100" s="36" t="s">
        <v>72</v>
      </c>
      <c r="S100" s="36" t="s">
        <v>10</v>
      </c>
      <c r="T100" s="36" t="s">
        <v>10</v>
      </c>
      <c r="U100" s="36" t="s">
        <v>72</v>
      </c>
      <c r="V100" s="36" t="s">
        <v>10</v>
      </c>
      <c r="W100" s="36" t="s">
        <v>10</v>
      </c>
      <c r="X100" s="36" t="s">
        <v>10</v>
      </c>
      <c r="Y100" s="36" t="s">
        <v>10</v>
      </c>
      <c r="Z100" s="36" t="s">
        <v>10</v>
      </c>
      <c r="AA100" s="36" t="s">
        <v>10</v>
      </c>
      <c r="AB100" s="36" t="s">
        <v>72</v>
      </c>
      <c r="AC100" s="36" t="s">
        <v>10</v>
      </c>
      <c r="AD100" s="36" t="s">
        <v>10</v>
      </c>
      <c r="AE100" s="36" t="s">
        <v>10</v>
      </c>
      <c r="AF100" s="36" t="s">
        <v>72</v>
      </c>
      <c r="AH100" s="31"/>
    </row>
    <row r="101" spans="1:34" ht="25.5" customHeight="1">
      <c r="A101" s="49" t="s">
        <v>161</v>
      </c>
      <c r="B101" s="36" t="s">
        <v>10</v>
      </c>
      <c r="C101" s="36" t="s">
        <v>72</v>
      </c>
      <c r="D101" s="36" t="s">
        <v>10</v>
      </c>
      <c r="E101" s="36" t="s">
        <v>10</v>
      </c>
      <c r="F101" s="36" t="s">
        <v>10</v>
      </c>
      <c r="G101" s="36" t="s">
        <v>10</v>
      </c>
      <c r="H101" s="36" t="s">
        <v>10</v>
      </c>
      <c r="I101" s="36" t="s">
        <v>10</v>
      </c>
      <c r="J101" s="36" t="s">
        <v>72</v>
      </c>
      <c r="K101" s="36" t="s">
        <v>10</v>
      </c>
      <c r="L101" s="36" t="s">
        <v>10</v>
      </c>
      <c r="M101" s="36" t="s">
        <v>10</v>
      </c>
      <c r="N101" s="36" t="s">
        <v>10</v>
      </c>
      <c r="O101" s="36" t="s">
        <v>10</v>
      </c>
      <c r="P101" s="36" t="s">
        <v>10</v>
      </c>
      <c r="Q101" s="36" t="s">
        <v>72</v>
      </c>
      <c r="R101" s="36" t="s">
        <v>10</v>
      </c>
      <c r="S101" s="36" t="s">
        <v>10</v>
      </c>
      <c r="T101" s="36" t="s">
        <v>10</v>
      </c>
      <c r="U101" s="36" t="s">
        <v>10</v>
      </c>
      <c r="V101" s="36" t="s">
        <v>10</v>
      </c>
      <c r="W101" s="36" t="s">
        <v>10</v>
      </c>
      <c r="X101" s="36" t="s">
        <v>72</v>
      </c>
      <c r="Y101" s="36" t="s">
        <v>10</v>
      </c>
      <c r="Z101" s="36" t="s">
        <v>10</v>
      </c>
      <c r="AA101" s="36" t="s">
        <v>10</v>
      </c>
      <c r="AB101" s="36" t="s">
        <v>10</v>
      </c>
      <c r="AC101" s="36" t="s">
        <v>10</v>
      </c>
      <c r="AD101" s="36" t="s">
        <v>10</v>
      </c>
      <c r="AE101" s="36" t="s">
        <v>72</v>
      </c>
      <c r="AF101" s="36" t="s">
        <v>10</v>
      </c>
      <c r="AH101" s="31"/>
    </row>
    <row r="102" spans="1:34" ht="25.5" customHeight="1">
      <c r="A102" s="49" t="s">
        <v>162</v>
      </c>
      <c r="B102" s="36" t="s">
        <v>10</v>
      </c>
      <c r="C102" s="36" t="s">
        <v>10</v>
      </c>
      <c r="D102" s="36" t="s">
        <v>72</v>
      </c>
      <c r="E102" s="36" t="s">
        <v>10</v>
      </c>
      <c r="F102" s="36" t="s">
        <v>10</v>
      </c>
      <c r="G102" s="36" t="s">
        <v>10</v>
      </c>
      <c r="H102" s="36" t="s">
        <v>10</v>
      </c>
      <c r="I102" s="36" t="s">
        <v>10</v>
      </c>
      <c r="J102" s="36" t="s">
        <v>10</v>
      </c>
      <c r="K102" s="36" t="s">
        <v>72</v>
      </c>
      <c r="L102" s="36" t="s">
        <v>10</v>
      </c>
      <c r="M102" s="36" t="s">
        <v>10</v>
      </c>
      <c r="N102" s="36" t="s">
        <v>10</v>
      </c>
      <c r="O102" s="36" t="s">
        <v>10</v>
      </c>
      <c r="P102" s="36" t="s">
        <v>10</v>
      </c>
      <c r="Q102" s="36" t="s">
        <v>10</v>
      </c>
      <c r="R102" s="36" t="s">
        <v>72</v>
      </c>
      <c r="S102" s="36" t="s">
        <v>10</v>
      </c>
      <c r="T102" s="36" t="s">
        <v>10</v>
      </c>
      <c r="U102" s="36" t="s">
        <v>10</v>
      </c>
      <c r="V102" s="36" t="s">
        <v>10</v>
      </c>
      <c r="W102" s="36" t="s">
        <v>10</v>
      </c>
      <c r="X102" s="36" t="s">
        <v>10</v>
      </c>
      <c r="Y102" s="36" t="s">
        <v>72</v>
      </c>
      <c r="Z102" s="36" t="s">
        <v>10</v>
      </c>
      <c r="AA102" s="36" t="s">
        <v>10</v>
      </c>
      <c r="AB102" s="36" t="s">
        <v>10</v>
      </c>
      <c r="AC102" s="36" t="s">
        <v>10</v>
      </c>
      <c r="AD102" s="36" t="s">
        <v>10</v>
      </c>
      <c r="AE102" s="36" t="s">
        <v>10</v>
      </c>
      <c r="AF102" s="36" t="s">
        <v>72</v>
      </c>
      <c r="AH102" s="31"/>
    </row>
    <row r="103" spans="1:34" ht="25.5" customHeight="1">
      <c r="A103" s="49" t="s">
        <v>163</v>
      </c>
      <c r="B103" s="36" t="s">
        <v>10</v>
      </c>
      <c r="C103" s="36" t="s">
        <v>10</v>
      </c>
      <c r="D103" s="36" t="s">
        <v>10</v>
      </c>
      <c r="E103" s="36" t="s">
        <v>10</v>
      </c>
      <c r="F103" s="36" t="s">
        <v>10</v>
      </c>
      <c r="G103" s="36" t="s">
        <v>10</v>
      </c>
      <c r="H103" s="36" t="s">
        <v>72</v>
      </c>
      <c r="I103" s="36" t="s">
        <v>10</v>
      </c>
      <c r="J103" s="36" t="s">
        <v>10</v>
      </c>
      <c r="K103" s="36" t="s">
        <v>10</v>
      </c>
      <c r="L103" s="36" t="s">
        <v>10</v>
      </c>
      <c r="M103" s="36" t="s">
        <v>10</v>
      </c>
      <c r="N103" s="36" t="s">
        <v>10</v>
      </c>
      <c r="O103" s="36" t="s">
        <v>72</v>
      </c>
      <c r="P103" s="36" t="s">
        <v>10</v>
      </c>
      <c r="Q103" s="36" t="s">
        <v>10</v>
      </c>
      <c r="R103" s="36" t="s">
        <v>10</v>
      </c>
      <c r="S103" s="36" t="s">
        <v>10</v>
      </c>
      <c r="T103" s="36" t="s">
        <v>10</v>
      </c>
      <c r="U103" s="36" t="s">
        <v>10</v>
      </c>
      <c r="V103" s="36" t="s">
        <v>72</v>
      </c>
      <c r="W103" s="36" t="s">
        <v>10</v>
      </c>
      <c r="X103" s="36" t="s">
        <v>10</v>
      </c>
      <c r="Y103" s="36" t="s">
        <v>10</v>
      </c>
      <c r="Z103" s="36" t="s">
        <v>10</v>
      </c>
      <c r="AA103" s="36" t="s">
        <v>10</v>
      </c>
      <c r="AB103" s="36" t="s">
        <v>10</v>
      </c>
      <c r="AC103" s="36" t="s">
        <v>72</v>
      </c>
      <c r="AD103" s="36" t="s">
        <v>10</v>
      </c>
      <c r="AE103" s="36" t="s">
        <v>10</v>
      </c>
      <c r="AF103" s="36" t="s">
        <v>10</v>
      </c>
      <c r="AH103" s="31"/>
    </row>
    <row r="104" spans="1:34" ht="25.5" customHeight="1">
      <c r="A104" s="49" t="s">
        <v>164</v>
      </c>
      <c r="B104" s="36" t="s">
        <v>10</v>
      </c>
      <c r="C104" s="36" t="s">
        <v>10</v>
      </c>
      <c r="D104" s="36" t="s">
        <v>72</v>
      </c>
      <c r="E104" s="36" t="s">
        <v>10</v>
      </c>
      <c r="F104" s="36" t="s">
        <v>10</v>
      </c>
      <c r="G104" s="36" t="s">
        <v>10</v>
      </c>
      <c r="H104" s="36" t="s">
        <v>10</v>
      </c>
      <c r="I104" s="36" t="s">
        <v>10</v>
      </c>
      <c r="J104" s="36" t="s">
        <v>10</v>
      </c>
      <c r="K104" s="36" t="s">
        <v>72</v>
      </c>
      <c r="L104" s="36" t="s">
        <v>10</v>
      </c>
      <c r="M104" s="36" t="s">
        <v>10</v>
      </c>
      <c r="N104" s="36" t="s">
        <v>10</v>
      </c>
      <c r="O104" s="36" t="s">
        <v>10</v>
      </c>
      <c r="P104" s="36" t="s">
        <v>10</v>
      </c>
      <c r="Q104" s="36" t="s">
        <v>10</v>
      </c>
      <c r="R104" s="36" t="s">
        <v>72</v>
      </c>
      <c r="S104" s="36" t="s">
        <v>10</v>
      </c>
      <c r="T104" s="36" t="s">
        <v>10</v>
      </c>
      <c r="U104" s="36" t="s">
        <v>10</v>
      </c>
      <c r="V104" s="36" t="s">
        <v>10</v>
      </c>
      <c r="W104" s="36" t="s">
        <v>10</v>
      </c>
      <c r="X104" s="36" t="s">
        <v>10</v>
      </c>
      <c r="Y104" s="36" t="s">
        <v>72</v>
      </c>
      <c r="Z104" s="36" t="s">
        <v>10</v>
      </c>
      <c r="AA104" s="36" t="s">
        <v>10</v>
      </c>
      <c r="AB104" s="36" t="s">
        <v>10</v>
      </c>
      <c r="AC104" s="36" t="s">
        <v>10</v>
      </c>
      <c r="AD104" s="36" t="s">
        <v>10</v>
      </c>
      <c r="AE104" s="36" t="s">
        <v>10</v>
      </c>
      <c r="AF104" s="36" t="s">
        <v>72</v>
      </c>
      <c r="AH104" s="31"/>
    </row>
    <row r="105" spans="1:34" ht="25.5" customHeight="1">
      <c r="A105" s="49" t="s">
        <v>165</v>
      </c>
      <c r="B105" s="36" t="s">
        <v>10</v>
      </c>
      <c r="C105" s="36" t="s">
        <v>10</v>
      </c>
      <c r="D105" s="36" t="s">
        <v>72</v>
      </c>
      <c r="E105" s="36" t="s">
        <v>72</v>
      </c>
      <c r="F105" s="36" t="s">
        <v>10</v>
      </c>
      <c r="G105" s="36" t="s">
        <v>10</v>
      </c>
      <c r="H105" s="36" t="s">
        <v>10</v>
      </c>
      <c r="I105" s="36" t="s">
        <v>10</v>
      </c>
      <c r="J105" s="36" t="s">
        <v>10</v>
      </c>
      <c r="K105" s="36" t="s">
        <v>10</v>
      </c>
      <c r="L105" s="36" t="s">
        <v>72</v>
      </c>
      <c r="M105" s="36" t="s">
        <v>10</v>
      </c>
      <c r="N105" s="36" t="s">
        <v>10</v>
      </c>
      <c r="O105" s="36" t="s">
        <v>10</v>
      </c>
      <c r="P105" s="36" t="s">
        <v>10</v>
      </c>
      <c r="Q105" s="36" t="s">
        <v>10</v>
      </c>
      <c r="R105" s="36" t="s">
        <v>10</v>
      </c>
      <c r="S105" s="36" t="s">
        <v>72</v>
      </c>
      <c r="T105" s="36" t="s">
        <v>10</v>
      </c>
      <c r="U105" s="36" t="s">
        <v>10</v>
      </c>
      <c r="V105" s="36" t="s">
        <v>10</v>
      </c>
      <c r="W105" s="36" t="s">
        <v>10</v>
      </c>
      <c r="X105" s="36" t="s">
        <v>10</v>
      </c>
      <c r="Y105" s="36" t="s">
        <v>10</v>
      </c>
      <c r="Z105" s="36" t="s">
        <v>72</v>
      </c>
      <c r="AA105" s="36" t="s">
        <v>10</v>
      </c>
      <c r="AB105" s="36" t="s">
        <v>10</v>
      </c>
      <c r="AC105" s="36" t="s">
        <v>10</v>
      </c>
      <c r="AD105" s="36" t="s">
        <v>10</v>
      </c>
      <c r="AE105" s="36" t="s">
        <v>10</v>
      </c>
      <c r="AF105" s="36" t="s">
        <v>10</v>
      </c>
      <c r="AH105" s="31"/>
    </row>
    <row r="106" spans="1:34" ht="25.5" customHeight="1">
      <c r="A106" s="49" t="s">
        <v>166</v>
      </c>
      <c r="B106" s="36" t="s">
        <v>10</v>
      </c>
      <c r="C106" s="36" t="s">
        <v>72</v>
      </c>
      <c r="D106" s="36" t="s">
        <v>10</v>
      </c>
      <c r="E106" s="36" t="s">
        <v>10</v>
      </c>
      <c r="F106" s="36" t="s">
        <v>10</v>
      </c>
      <c r="G106" s="36" t="s">
        <v>10</v>
      </c>
      <c r="H106" s="36" t="s">
        <v>10</v>
      </c>
      <c r="I106" s="36" t="s">
        <v>10</v>
      </c>
      <c r="J106" s="36" t="s">
        <v>72</v>
      </c>
      <c r="K106" s="36" t="s">
        <v>10</v>
      </c>
      <c r="L106" s="36" t="s">
        <v>10</v>
      </c>
      <c r="M106" s="36" t="s">
        <v>10</v>
      </c>
      <c r="N106" s="36" t="s">
        <v>10</v>
      </c>
      <c r="O106" s="36" t="s">
        <v>10</v>
      </c>
      <c r="P106" s="36" t="s">
        <v>10</v>
      </c>
      <c r="Q106" s="36" t="s">
        <v>72</v>
      </c>
      <c r="R106" s="36" t="s">
        <v>10</v>
      </c>
      <c r="S106" s="36" t="s">
        <v>10</v>
      </c>
      <c r="T106" s="36" t="s">
        <v>10</v>
      </c>
      <c r="U106" s="36" t="s">
        <v>10</v>
      </c>
      <c r="V106" s="36" t="s">
        <v>10</v>
      </c>
      <c r="W106" s="36" t="s">
        <v>10</v>
      </c>
      <c r="X106" s="36" t="s">
        <v>72</v>
      </c>
      <c r="Y106" s="36" t="s">
        <v>10</v>
      </c>
      <c r="Z106" s="36" t="s">
        <v>10</v>
      </c>
      <c r="AA106" s="36" t="s">
        <v>10</v>
      </c>
      <c r="AB106" s="36" t="s">
        <v>10</v>
      </c>
      <c r="AC106" s="36" t="s">
        <v>10</v>
      </c>
      <c r="AD106" s="36" t="s">
        <v>10</v>
      </c>
      <c r="AE106" s="36" t="s">
        <v>72</v>
      </c>
      <c r="AF106" s="36" t="s">
        <v>10</v>
      </c>
      <c r="AH106" s="31"/>
    </row>
    <row r="107" spans="1:34" ht="25.5" customHeight="1">
      <c r="A107" s="49" t="s">
        <v>167</v>
      </c>
      <c r="B107" s="36" t="s">
        <v>72</v>
      </c>
      <c r="C107" s="36" t="s">
        <v>10</v>
      </c>
      <c r="D107" s="36" t="s">
        <v>10</v>
      </c>
      <c r="E107" s="36" t="s">
        <v>10</v>
      </c>
      <c r="F107" s="36" t="s">
        <v>10</v>
      </c>
      <c r="G107" s="36" t="s">
        <v>10</v>
      </c>
      <c r="H107" s="36" t="s">
        <v>10</v>
      </c>
      <c r="I107" s="36" t="s">
        <v>72</v>
      </c>
      <c r="J107" s="36" t="s">
        <v>10</v>
      </c>
      <c r="K107" s="36" t="s">
        <v>10</v>
      </c>
      <c r="L107" s="36" t="s">
        <v>10</v>
      </c>
      <c r="M107" s="36" t="s">
        <v>10</v>
      </c>
      <c r="N107" s="36" t="s">
        <v>10</v>
      </c>
      <c r="O107" s="36" t="s">
        <v>10</v>
      </c>
      <c r="P107" s="36" t="s">
        <v>72</v>
      </c>
      <c r="Q107" s="36" t="s">
        <v>10</v>
      </c>
      <c r="R107" s="36" t="s">
        <v>10</v>
      </c>
      <c r="S107" s="36" t="s">
        <v>10</v>
      </c>
      <c r="T107" s="36" t="s">
        <v>10</v>
      </c>
      <c r="U107" s="36" t="s">
        <v>10</v>
      </c>
      <c r="V107" s="36" t="s">
        <v>10</v>
      </c>
      <c r="W107" s="36" t="s">
        <v>72</v>
      </c>
      <c r="X107" s="36" t="s">
        <v>10</v>
      </c>
      <c r="Y107" s="36" t="s">
        <v>10</v>
      </c>
      <c r="Z107" s="36" t="s">
        <v>10</v>
      </c>
      <c r="AA107" s="36" t="s">
        <v>10</v>
      </c>
      <c r="AB107" s="36" t="s">
        <v>10</v>
      </c>
      <c r="AC107" s="36" t="s">
        <v>10</v>
      </c>
      <c r="AD107" s="36" t="s">
        <v>72</v>
      </c>
      <c r="AE107" s="36" t="s">
        <v>10</v>
      </c>
      <c r="AF107" s="36" t="s">
        <v>10</v>
      </c>
      <c r="AH107" s="31"/>
    </row>
    <row r="108" spans="1:34" ht="25.5" customHeight="1">
      <c r="A108" s="49" t="s">
        <v>168</v>
      </c>
      <c r="B108" s="36" t="s">
        <v>10</v>
      </c>
      <c r="C108" s="36" t="s">
        <v>10</v>
      </c>
      <c r="D108" s="36" t="s">
        <v>10</v>
      </c>
      <c r="E108" s="36" t="s">
        <v>72</v>
      </c>
      <c r="F108" s="36" t="s">
        <v>10</v>
      </c>
      <c r="G108" s="36" t="s">
        <v>10</v>
      </c>
      <c r="H108" s="36" t="s">
        <v>10</v>
      </c>
      <c r="I108" s="36" t="s">
        <v>10</v>
      </c>
      <c r="J108" s="36" t="s">
        <v>10</v>
      </c>
      <c r="K108" s="36" t="s">
        <v>10</v>
      </c>
      <c r="L108" s="36" t="s">
        <v>72</v>
      </c>
      <c r="M108" s="36" t="s">
        <v>10</v>
      </c>
      <c r="N108" s="36" t="s">
        <v>10</v>
      </c>
      <c r="O108" s="36" t="s">
        <v>10</v>
      </c>
      <c r="P108" s="36" t="s">
        <v>10</v>
      </c>
      <c r="Q108" s="36" t="s">
        <v>10</v>
      </c>
      <c r="R108" s="36" t="s">
        <v>10</v>
      </c>
      <c r="S108" s="36" t="s">
        <v>72</v>
      </c>
      <c r="T108" s="36" t="s">
        <v>10</v>
      </c>
      <c r="U108" s="36" t="s">
        <v>10</v>
      </c>
      <c r="V108" s="36" t="s">
        <v>10</v>
      </c>
      <c r="W108" s="36" t="s">
        <v>10</v>
      </c>
      <c r="X108" s="36" t="s">
        <v>10</v>
      </c>
      <c r="Y108" s="36" t="s">
        <v>10</v>
      </c>
      <c r="Z108" s="36" t="s">
        <v>72</v>
      </c>
      <c r="AA108" s="36" t="s">
        <v>10</v>
      </c>
      <c r="AB108" s="36" t="s">
        <v>10</v>
      </c>
      <c r="AC108" s="36" t="s">
        <v>10</v>
      </c>
      <c r="AD108" s="36" t="s">
        <v>10</v>
      </c>
      <c r="AE108" s="36" t="s">
        <v>10</v>
      </c>
      <c r="AF108" s="36" t="s">
        <v>10</v>
      </c>
      <c r="AH108" s="31"/>
    </row>
    <row r="109" spans="1:34" ht="25.5" customHeight="1">
      <c r="A109" s="50" t="s">
        <v>169</v>
      </c>
      <c r="B109" s="36" t="s">
        <v>10</v>
      </c>
      <c r="C109" s="36" t="s">
        <v>10</v>
      </c>
      <c r="D109" s="36" t="s">
        <v>72</v>
      </c>
      <c r="E109" s="36" t="s">
        <v>10</v>
      </c>
      <c r="F109" s="36" t="s">
        <v>10</v>
      </c>
      <c r="G109" s="36" t="s">
        <v>10</v>
      </c>
      <c r="H109" s="36" t="s">
        <v>10</v>
      </c>
      <c r="I109" s="36" t="s">
        <v>10</v>
      </c>
      <c r="J109" s="36" t="s">
        <v>10</v>
      </c>
      <c r="K109" s="36" t="s">
        <v>72</v>
      </c>
      <c r="L109" s="36" t="s">
        <v>10</v>
      </c>
      <c r="M109" s="36" t="s">
        <v>10</v>
      </c>
      <c r="N109" s="36" t="s">
        <v>10</v>
      </c>
      <c r="O109" s="36" t="s">
        <v>10</v>
      </c>
      <c r="P109" s="36" t="s">
        <v>10</v>
      </c>
      <c r="Q109" s="36" t="s">
        <v>10</v>
      </c>
      <c r="R109" s="36" t="s">
        <v>72</v>
      </c>
      <c r="S109" s="36" t="s">
        <v>10</v>
      </c>
      <c r="T109" s="36" t="s">
        <v>10</v>
      </c>
      <c r="U109" s="36" t="s">
        <v>10</v>
      </c>
      <c r="V109" s="36" t="s">
        <v>10</v>
      </c>
      <c r="W109" s="36" t="s">
        <v>10</v>
      </c>
      <c r="X109" s="36" t="s">
        <v>10</v>
      </c>
      <c r="Y109" s="36" t="s">
        <v>72</v>
      </c>
      <c r="Z109" s="36" t="s">
        <v>10</v>
      </c>
      <c r="AA109" s="36" t="s">
        <v>10</v>
      </c>
      <c r="AB109" s="36" t="s">
        <v>10</v>
      </c>
      <c r="AC109" s="36" t="s">
        <v>10</v>
      </c>
      <c r="AD109" s="36" t="s">
        <v>10</v>
      </c>
      <c r="AE109" s="36" t="s">
        <v>10</v>
      </c>
      <c r="AF109" s="36" t="s">
        <v>72</v>
      </c>
      <c r="AH109" s="31"/>
    </row>
    <row r="110" spans="1:34" ht="25.5" customHeight="1">
      <c r="A110" s="51" t="s">
        <v>170</v>
      </c>
      <c r="B110" s="36" t="s">
        <v>10</v>
      </c>
      <c r="C110" s="36" t="s">
        <v>10</v>
      </c>
      <c r="D110" s="36" t="s">
        <v>10</v>
      </c>
      <c r="E110" s="36" t="s">
        <v>10</v>
      </c>
      <c r="F110" s="36" t="s">
        <v>72</v>
      </c>
      <c r="G110" s="36" t="s">
        <v>10</v>
      </c>
      <c r="H110" s="36" t="s">
        <v>10</v>
      </c>
      <c r="I110" s="36" t="s">
        <v>10</v>
      </c>
      <c r="J110" s="36" t="s">
        <v>10</v>
      </c>
      <c r="K110" s="36" t="s">
        <v>10</v>
      </c>
      <c r="L110" s="36" t="s">
        <v>10</v>
      </c>
      <c r="M110" s="36" t="s">
        <v>72</v>
      </c>
      <c r="N110" s="36" t="s">
        <v>10</v>
      </c>
      <c r="O110" s="36" t="s">
        <v>10</v>
      </c>
      <c r="P110" s="36" t="s">
        <v>10</v>
      </c>
      <c r="Q110" s="36" t="s">
        <v>10</v>
      </c>
      <c r="R110" s="36" t="s">
        <v>10</v>
      </c>
      <c r="S110" s="36" t="s">
        <v>10</v>
      </c>
      <c r="T110" s="36" t="s">
        <v>72</v>
      </c>
      <c r="U110" s="36" t="s">
        <v>10</v>
      </c>
      <c r="V110" s="36" t="s">
        <v>10</v>
      </c>
      <c r="W110" s="36" t="s">
        <v>10</v>
      </c>
      <c r="X110" s="36" t="s">
        <v>10</v>
      </c>
      <c r="Y110" s="36" t="s">
        <v>10</v>
      </c>
      <c r="Z110" s="36" t="s">
        <v>10</v>
      </c>
      <c r="AA110" s="36" t="s">
        <v>72</v>
      </c>
      <c r="AB110" s="36" t="s">
        <v>10</v>
      </c>
      <c r="AC110" s="36" t="s">
        <v>10</v>
      </c>
      <c r="AD110" s="36" t="s">
        <v>10</v>
      </c>
      <c r="AE110" s="36" t="s">
        <v>10</v>
      </c>
      <c r="AF110" s="36" t="s">
        <v>10</v>
      </c>
      <c r="AH110" s="31"/>
    </row>
    <row r="111" spans="1:34" ht="25.5" customHeight="1">
      <c r="A111" s="50" t="s">
        <v>171</v>
      </c>
      <c r="B111" s="36" t="s">
        <v>10</v>
      </c>
      <c r="C111" s="36" t="s">
        <v>10</v>
      </c>
      <c r="D111" s="36" t="s">
        <v>10</v>
      </c>
      <c r="E111" s="36" t="s">
        <v>10</v>
      </c>
      <c r="F111" s="36" t="s">
        <v>10</v>
      </c>
      <c r="G111" s="36" t="s">
        <v>10</v>
      </c>
      <c r="H111" s="36" t="s">
        <v>72</v>
      </c>
      <c r="I111" s="36" t="s">
        <v>10</v>
      </c>
      <c r="J111" s="36" t="s">
        <v>10</v>
      </c>
      <c r="K111" s="36" t="s">
        <v>10</v>
      </c>
      <c r="L111" s="36" t="s">
        <v>10</v>
      </c>
      <c r="M111" s="36" t="s">
        <v>10</v>
      </c>
      <c r="N111" s="36" t="s">
        <v>10</v>
      </c>
      <c r="O111" s="36" t="s">
        <v>72</v>
      </c>
      <c r="P111" s="36" t="s">
        <v>10</v>
      </c>
      <c r="Q111" s="36" t="s">
        <v>10</v>
      </c>
      <c r="R111" s="36" t="s">
        <v>10</v>
      </c>
      <c r="S111" s="36" t="s">
        <v>10</v>
      </c>
      <c r="T111" s="36" t="s">
        <v>10</v>
      </c>
      <c r="U111" s="36" t="s">
        <v>10</v>
      </c>
      <c r="V111" s="36" t="s">
        <v>72</v>
      </c>
      <c r="W111" s="36" t="s">
        <v>10</v>
      </c>
      <c r="X111" s="36" t="s">
        <v>10</v>
      </c>
      <c r="Y111" s="36" t="s">
        <v>10</v>
      </c>
      <c r="Z111" s="36" t="s">
        <v>10</v>
      </c>
      <c r="AA111" s="36" t="s">
        <v>10</v>
      </c>
      <c r="AB111" s="36" t="s">
        <v>10</v>
      </c>
      <c r="AC111" s="36" t="s">
        <v>72</v>
      </c>
      <c r="AD111" s="36" t="s">
        <v>10</v>
      </c>
      <c r="AE111" s="36" t="s">
        <v>10</v>
      </c>
      <c r="AF111" s="36" t="s">
        <v>10</v>
      </c>
      <c r="AH111" s="31"/>
    </row>
    <row r="112" spans="1:34" ht="25.5" customHeight="1">
      <c r="A112" s="51" t="s">
        <v>172</v>
      </c>
      <c r="B112" s="36" t="s">
        <v>10</v>
      </c>
      <c r="C112" s="36" t="s">
        <v>72</v>
      </c>
      <c r="D112" s="36" t="s">
        <v>10</v>
      </c>
      <c r="E112" s="36" t="s">
        <v>10</v>
      </c>
      <c r="F112" s="36" t="s">
        <v>10</v>
      </c>
      <c r="G112" s="36" t="s">
        <v>10</v>
      </c>
      <c r="H112" s="36" t="s">
        <v>10</v>
      </c>
      <c r="I112" s="36" t="s">
        <v>10</v>
      </c>
      <c r="J112" s="36" t="s">
        <v>72</v>
      </c>
      <c r="K112" s="36" t="s">
        <v>10</v>
      </c>
      <c r="L112" s="36" t="s">
        <v>10</v>
      </c>
      <c r="M112" s="36" t="s">
        <v>10</v>
      </c>
      <c r="N112" s="36" t="s">
        <v>10</v>
      </c>
      <c r="O112" s="36" t="s">
        <v>10</v>
      </c>
      <c r="P112" s="36" t="s">
        <v>10</v>
      </c>
      <c r="Q112" s="36" t="s">
        <v>72</v>
      </c>
      <c r="R112" s="36" t="s">
        <v>10</v>
      </c>
      <c r="S112" s="36" t="s">
        <v>10</v>
      </c>
      <c r="T112" s="36" t="s">
        <v>10</v>
      </c>
      <c r="U112" s="36" t="s">
        <v>10</v>
      </c>
      <c r="V112" s="36" t="s">
        <v>10</v>
      </c>
      <c r="W112" s="36" t="s">
        <v>10</v>
      </c>
      <c r="X112" s="36" t="s">
        <v>72</v>
      </c>
      <c r="Y112" s="36" t="s">
        <v>10</v>
      </c>
      <c r="Z112" s="36" t="s">
        <v>10</v>
      </c>
      <c r="AA112" s="36" t="s">
        <v>10</v>
      </c>
      <c r="AB112" s="36" t="s">
        <v>10</v>
      </c>
      <c r="AC112" s="36" t="s">
        <v>10</v>
      </c>
      <c r="AD112" s="36" t="s">
        <v>10</v>
      </c>
      <c r="AE112" s="36" t="s">
        <v>72</v>
      </c>
      <c r="AF112" s="36" t="s">
        <v>10</v>
      </c>
      <c r="AH112" s="31"/>
    </row>
    <row r="113" spans="1:34" ht="25.5" customHeight="1">
      <c r="A113" s="47" t="s">
        <v>173</v>
      </c>
      <c r="B113" s="36" t="s">
        <v>10</v>
      </c>
      <c r="C113" s="36" t="s">
        <v>10</v>
      </c>
      <c r="D113" s="36" t="s">
        <v>10</v>
      </c>
      <c r="E113" s="36" t="s">
        <v>72</v>
      </c>
      <c r="F113" s="36" t="s">
        <v>10</v>
      </c>
      <c r="G113" s="36" t="s">
        <v>10</v>
      </c>
      <c r="H113" s="36" t="s">
        <v>10</v>
      </c>
      <c r="I113" s="36" t="s">
        <v>10</v>
      </c>
      <c r="J113" s="36" t="s">
        <v>10</v>
      </c>
      <c r="K113" s="36" t="s">
        <v>10</v>
      </c>
      <c r="L113" s="36" t="s">
        <v>72</v>
      </c>
      <c r="M113" s="36" t="s">
        <v>10</v>
      </c>
      <c r="N113" s="36" t="s">
        <v>10</v>
      </c>
      <c r="O113" s="36" t="s">
        <v>10</v>
      </c>
      <c r="P113" s="36" t="s">
        <v>10</v>
      </c>
      <c r="Q113" s="36" t="s">
        <v>10</v>
      </c>
      <c r="R113" s="36" t="s">
        <v>10</v>
      </c>
      <c r="S113" s="36" t="s">
        <v>72</v>
      </c>
      <c r="T113" s="36" t="s">
        <v>10</v>
      </c>
      <c r="U113" s="36" t="s">
        <v>10</v>
      </c>
      <c r="V113" s="36" t="s">
        <v>10</v>
      </c>
      <c r="W113" s="36" t="s">
        <v>10</v>
      </c>
      <c r="X113" s="36" t="s">
        <v>10</v>
      </c>
      <c r="Y113" s="36" t="s">
        <v>10</v>
      </c>
      <c r="Z113" s="36" t="s">
        <v>72</v>
      </c>
      <c r="AA113" s="36" t="s">
        <v>10</v>
      </c>
      <c r="AB113" s="36" t="s">
        <v>10</v>
      </c>
      <c r="AC113" s="36" t="s">
        <v>10</v>
      </c>
      <c r="AD113" s="36" t="s">
        <v>10</v>
      </c>
      <c r="AE113" s="36" t="s">
        <v>10</v>
      </c>
      <c r="AF113" s="36" t="s">
        <v>10</v>
      </c>
      <c r="AH113" s="31"/>
    </row>
    <row r="114" spans="1:34" ht="25.5" customHeight="1">
      <c r="A114" s="47" t="s">
        <v>174</v>
      </c>
      <c r="B114" s="36" t="s">
        <v>10</v>
      </c>
      <c r="C114" s="36" t="s">
        <v>10</v>
      </c>
      <c r="D114" s="36" t="s">
        <v>10</v>
      </c>
      <c r="E114" s="36" t="s">
        <v>10</v>
      </c>
      <c r="F114" s="36" t="s">
        <v>10</v>
      </c>
      <c r="G114" s="36" t="s">
        <v>72</v>
      </c>
      <c r="H114" s="36" t="s">
        <v>10</v>
      </c>
      <c r="I114" s="36" t="s">
        <v>10</v>
      </c>
      <c r="J114" s="36" t="s">
        <v>10</v>
      </c>
      <c r="K114" s="36" t="s">
        <v>10</v>
      </c>
      <c r="L114" s="36" t="s">
        <v>10</v>
      </c>
      <c r="M114" s="36" t="s">
        <v>10</v>
      </c>
      <c r="N114" s="36" t="s">
        <v>72</v>
      </c>
      <c r="O114" s="36" t="s">
        <v>10</v>
      </c>
      <c r="P114" s="36" t="s">
        <v>10</v>
      </c>
      <c r="Q114" s="36" t="s">
        <v>10</v>
      </c>
      <c r="R114" s="36" t="s">
        <v>10</v>
      </c>
      <c r="S114" s="36" t="s">
        <v>10</v>
      </c>
      <c r="T114" s="36" t="s">
        <v>10</v>
      </c>
      <c r="U114" s="36" t="s">
        <v>72</v>
      </c>
      <c r="V114" s="36" t="s">
        <v>10</v>
      </c>
      <c r="W114" s="36" t="s">
        <v>10</v>
      </c>
      <c r="X114" s="36" t="s">
        <v>10</v>
      </c>
      <c r="Y114" s="36" t="s">
        <v>10</v>
      </c>
      <c r="Z114" s="36" t="s">
        <v>10</v>
      </c>
      <c r="AA114" s="36" t="s">
        <v>10</v>
      </c>
      <c r="AB114" s="36" t="s">
        <v>72</v>
      </c>
      <c r="AC114" s="36" t="s">
        <v>10</v>
      </c>
      <c r="AD114" s="36" t="s">
        <v>10</v>
      </c>
      <c r="AE114" s="36" t="s">
        <v>10</v>
      </c>
      <c r="AF114" s="36" t="s">
        <v>10</v>
      </c>
      <c r="AH114" s="31"/>
    </row>
    <row r="115" spans="1:34" ht="25.5" customHeight="1">
      <c r="A115" s="5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</row>
    <row r="116" spans="1:34" ht="25.5" customHeight="1">
      <c r="A116" s="5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</row>
    <row r="117" spans="1:34" ht="25.5" customHeight="1">
      <c r="A117" s="5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</row>
    <row r="118" spans="1:34" ht="25.5" customHeight="1">
      <c r="A118" s="5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</row>
    <row r="119" spans="1:34" ht="25.5" customHeight="1">
      <c r="A119" s="5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24"/>
  <sheetViews>
    <sheetView tabSelected="1" workbookViewId="0">
      <selection activeCell="T14" sqref="T14"/>
    </sheetView>
  </sheetViews>
  <sheetFormatPr defaultRowHeight="12.75"/>
  <cols>
    <col min="1" max="1" width="6.85546875" style="1" customWidth="1"/>
    <col min="2" max="32" width="5.7109375" style="1" customWidth="1"/>
    <col min="33" max="33" width="1.85546875" style="1" hidden="1" customWidth="1"/>
    <col min="34" max="34" width="11.5703125" style="1" hidden="1" customWidth="1"/>
    <col min="35" max="35" width="9.140625" style="1" hidden="1" customWidth="1"/>
    <col min="36" max="16384" width="9.140625" style="1"/>
  </cols>
  <sheetData>
    <row r="1" spans="1:35">
      <c r="A1" s="66" t="s">
        <v>30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</row>
    <row r="3" spans="1:35" ht="18" customHeight="1">
      <c r="A3" s="3" t="s">
        <v>28</v>
      </c>
      <c r="B3" s="54" t="s">
        <v>31</v>
      </c>
      <c r="C3" s="54" t="s">
        <v>32</v>
      </c>
      <c r="D3" s="36" t="s">
        <v>33</v>
      </c>
      <c r="E3" s="54" t="s">
        <v>34</v>
      </c>
      <c r="F3" s="54" t="s">
        <v>35</v>
      </c>
      <c r="G3" s="54" t="s">
        <v>36</v>
      </c>
      <c r="H3" s="54" t="s">
        <v>37</v>
      </c>
      <c r="I3" s="54" t="s">
        <v>38</v>
      </c>
      <c r="J3" s="54" t="s">
        <v>39</v>
      </c>
      <c r="K3" s="36" t="s">
        <v>40</v>
      </c>
      <c r="L3" s="54" t="s">
        <v>41</v>
      </c>
      <c r="M3" s="54" t="s">
        <v>42</v>
      </c>
      <c r="N3" s="54" t="s">
        <v>43</v>
      </c>
      <c r="O3" s="54" t="s">
        <v>44</v>
      </c>
      <c r="P3" s="54" t="s">
        <v>45</v>
      </c>
      <c r="Q3" s="54" t="s">
        <v>46</v>
      </c>
      <c r="R3" s="36" t="s">
        <v>47</v>
      </c>
      <c r="S3" s="54" t="s">
        <v>48</v>
      </c>
      <c r="T3" s="54" t="s">
        <v>49</v>
      </c>
      <c r="U3" s="54" t="s">
        <v>50</v>
      </c>
      <c r="V3" s="54" t="s">
        <v>51</v>
      </c>
      <c r="W3" s="54" t="s">
        <v>52</v>
      </c>
      <c r="X3" s="54" t="s">
        <v>53</v>
      </c>
      <c r="Y3" s="36" t="s">
        <v>54</v>
      </c>
      <c r="Z3" s="54" t="s">
        <v>55</v>
      </c>
      <c r="AA3" s="54" t="s">
        <v>56</v>
      </c>
      <c r="AB3" s="54" t="s">
        <v>57</v>
      </c>
      <c r="AC3" s="54" t="s">
        <v>58</v>
      </c>
      <c r="AD3" s="54" t="s">
        <v>59</v>
      </c>
      <c r="AE3" s="54" t="s">
        <v>60</v>
      </c>
      <c r="AF3" s="54" t="s">
        <v>61</v>
      </c>
    </row>
    <row r="4" spans="1:35" ht="21.75" customHeight="1">
      <c r="A4" s="65" t="s">
        <v>0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</row>
    <row r="5" spans="1:35" ht="15" customHeight="1">
      <c r="A5" s="62" t="str">
        <f>Entry!A3</f>
        <v>DR. ASHWANI PRADHAN</v>
      </c>
      <c r="B5" s="62"/>
      <c r="C5" s="62"/>
      <c r="D5" s="62"/>
      <c r="E5" s="62"/>
      <c r="F5" s="62"/>
      <c r="G5" s="62"/>
      <c r="H5" s="63" t="s">
        <v>15</v>
      </c>
      <c r="I5" s="63"/>
      <c r="J5" s="63"/>
      <c r="K5" s="63"/>
      <c r="L5" s="26">
        <f ca="1">AH21</f>
        <v>8.7666666666666657</v>
      </c>
      <c r="M5" s="21" t="s">
        <v>16</v>
      </c>
      <c r="N5" s="63" t="s">
        <v>17</v>
      </c>
      <c r="O5" s="63"/>
      <c r="P5" s="21">
        <v>0</v>
      </c>
      <c r="Q5" s="21" t="s">
        <v>18</v>
      </c>
      <c r="R5" s="63" t="s">
        <v>19</v>
      </c>
      <c r="S5" s="63"/>
      <c r="T5" s="21">
        <f>AI7</f>
        <v>26</v>
      </c>
      <c r="U5" s="63" t="s">
        <v>20</v>
      </c>
      <c r="V5" s="63"/>
      <c r="W5" s="21">
        <f>AI8</f>
        <v>0</v>
      </c>
      <c r="X5" s="63" t="s">
        <v>21</v>
      </c>
      <c r="Y5" s="63"/>
      <c r="Z5" s="21">
        <f>AI9</f>
        <v>5</v>
      </c>
      <c r="AA5" s="64" t="s">
        <v>26</v>
      </c>
      <c r="AB5" s="64"/>
      <c r="AC5" s="64"/>
      <c r="AD5" s="64"/>
      <c r="AE5" s="18"/>
      <c r="AF5" s="18"/>
      <c r="AG5" s="18"/>
    </row>
    <row r="6" spans="1:35" ht="14.25" customHeight="1">
      <c r="A6" s="25"/>
      <c r="B6" s="25"/>
      <c r="C6" s="25"/>
      <c r="D6" s="25"/>
      <c r="E6" s="25"/>
      <c r="F6" s="25"/>
      <c r="G6" s="25"/>
      <c r="H6" s="60" t="s">
        <v>23</v>
      </c>
      <c r="I6" s="60"/>
      <c r="J6" s="60"/>
      <c r="K6" s="27">
        <f ca="1">AH20</f>
        <v>8.958333333333332E-2</v>
      </c>
      <c r="L6" s="61" t="s">
        <v>25</v>
      </c>
      <c r="M6" s="61"/>
      <c r="N6" s="28">
        <v>0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0"/>
      <c r="AF6" s="20"/>
      <c r="AG6" s="20"/>
    </row>
    <row r="7" spans="1:35" ht="12.2" customHeight="1">
      <c r="A7" s="10" t="s">
        <v>12</v>
      </c>
      <c r="B7" s="5" t="str">
        <f>IF(B14="M","P",IF(B14="E","P",IF(B14="N","P",IF(B14="GS","P",IF(B14="O","O","A")))))</f>
        <v>P</v>
      </c>
      <c r="C7" s="5" t="str">
        <f t="shared" ref="C7:AF7" si="0">IF(C14="M","P",IF(C14="E","P",IF(C14="N","P",IF(C14="GS","P",IF(C14="O","O","A")))))</f>
        <v>P</v>
      </c>
      <c r="D7" s="5" t="str">
        <f t="shared" si="0"/>
        <v>O</v>
      </c>
      <c r="E7" s="5" t="str">
        <f t="shared" si="0"/>
        <v>P</v>
      </c>
      <c r="F7" s="5" t="str">
        <f t="shared" si="0"/>
        <v>P</v>
      </c>
      <c r="G7" s="5" t="str">
        <f t="shared" si="0"/>
        <v>P</v>
      </c>
      <c r="H7" s="5" t="str">
        <f t="shared" si="0"/>
        <v>P</v>
      </c>
      <c r="I7" s="5" t="str">
        <f t="shared" si="0"/>
        <v>P</v>
      </c>
      <c r="J7" s="5" t="str">
        <f t="shared" si="0"/>
        <v>P</v>
      </c>
      <c r="K7" s="5" t="str">
        <f t="shared" si="0"/>
        <v>O</v>
      </c>
      <c r="L7" s="5" t="str">
        <f t="shared" si="0"/>
        <v>P</v>
      </c>
      <c r="M7" s="5" t="str">
        <f t="shared" si="0"/>
        <v>P</v>
      </c>
      <c r="N7" s="5" t="str">
        <f t="shared" si="0"/>
        <v>P</v>
      </c>
      <c r="O7" s="5" t="str">
        <f t="shared" si="0"/>
        <v>P</v>
      </c>
      <c r="P7" s="5" t="str">
        <f t="shared" si="0"/>
        <v>P</v>
      </c>
      <c r="Q7" s="5" t="str">
        <f t="shared" si="0"/>
        <v>P</v>
      </c>
      <c r="R7" s="5" t="str">
        <f t="shared" si="0"/>
        <v>O</v>
      </c>
      <c r="S7" s="5" t="str">
        <f t="shared" si="0"/>
        <v>P</v>
      </c>
      <c r="T7" s="5" t="str">
        <f t="shared" si="0"/>
        <v>P</v>
      </c>
      <c r="U7" s="5" t="str">
        <f t="shared" si="0"/>
        <v>P</v>
      </c>
      <c r="V7" s="5" t="str">
        <f t="shared" si="0"/>
        <v>P</v>
      </c>
      <c r="W7" s="5" t="str">
        <f t="shared" si="0"/>
        <v>P</v>
      </c>
      <c r="X7" s="5" t="str">
        <f t="shared" si="0"/>
        <v>P</v>
      </c>
      <c r="Y7" s="5" t="str">
        <f t="shared" si="0"/>
        <v>O</v>
      </c>
      <c r="Z7" s="5" t="str">
        <f t="shared" si="0"/>
        <v>P</v>
      </c>
      <c r="AA7" s="5" t="str">
        <f t="shared" si="0"/>
        <v>P</v>
      </c>
      <c r="AB7" s="5" t="str">
        <f t="shared" si="0"/>
        <v>P</v>
      </c>
      <c r="AC7" s="5" t="str">
        <f t="shared" si="0"/>
        <v>P</v>
      </c>
      <c r="AD7" s="5" t="str">
        <f t="shared" si="0"/>
        <v>P</v>
      </c>
      <c r="AE7" s="5" t="str">
        <f t="shared" si="0"/>
        <v>P</v>
      </c>
      <c r="AF7" s="5" t="str">
        <f t="shared" si="0"/>
        <v>O</v>
      </c>
      <c r="AH7" s="2" t="s">
        <v>1</v>
      </c>
      <c r="AI7" s="1">
        <f>COUNTIF(B7:AF7,"P")</f>
        <v>26</v>
      </c>
    </row>
    <row r="8" spans="1:35" ht="12.2" customHeight="1">
      <c r="A8" s="11" t="s">
        <v>2</v>
      </c>
      <c r="B8" s="3" t="str">
        <f ca="1">IF(B14="M",TEXT(7.8/24+RAND()*(8.3/24-7.8/24),"HH:MM"),(IF(B14="E",TEXT(13.8/24+RAND()*(14.3/24-13.8/24),"HH:MM"),IF(B14="GS",TEXT(8.8/24+RAND()*(9.3/24-8.8/24),"HH:MM"),IF(B14="N",TEXT(19.8/24+RAND()*(20.3/24-19.8/24),"HH:MM"),"")))))</f>
        <v>09:01</v>
      </c>
      <c r="C8" s="3" t="str">
        <f t="shared" ref="C8:AF8" ca="1" si="1">IF(C14="M",TEXT(7.8/24+RAND()*(8.3/24-7.8/24),"HH:MM"),(IF(C14="E",TEXT(13.8/24+RAND()*(14.3/24-13.8/24),"HH:MM"),IF(C14="GS",TEXT(8.8/24+RAND()*(9.3/24-8.8/24),"HH:MM"),IF(C14="N",TEXT(19.8/24+RAND()*(20.3/24-19.8/24),"HH:MM"),"")))))</f>
        <v>09:04</v>
      </c>
      <c r="D8" s="3" t="str">
        <f t="shared" ca="1" si="1"/>
        <v/>
      </c>
      <c r="E8" s="3" t="str">
        <f t="shared" ca="1" si="1"/>
        <v>09:10</v>
      </c>
      <c r="F8" s="3" t="str">
        <f t="shared" ca="1" si="1"/>
        <v>08:52</v>
      </c>
      <c r="G8" s="3" t="str">
        <f t="shared" ca="1" si="1"/>
        <v>09:04</v>
      </c>
      <c r="H8" s="3" t="str">
        <f t="shared" ca="1" si="1"/>
        <v>09:16</v>
      </c>
      <c r="I8" s="3" t="str">
        <f t="shared" ca="1" si="1"/>
        <v>08:58</v>
      </c>
      <c r="J8" s="3" t="str">
        <f t="shared" ca="1" si="1"/>
        <v>09:15</v>
      </c>
      <c r="K8" s="3" t="str">
        <f t="shared" ca="1" si="1"/>
        <v/>
      </c>
      <c r="L8" s="3" t="str">
        <f t="shared" ca="1" si="1"/>
        <v>08:49</v>
      </c>
      <c r="M8" s="3" t="str">
        <f t="shared" ca="1" si="1"/>
        <v>09:07</v>
      </c>
      <c r="N8" s="3" t="str">
        <f t="shared" ca="1" si="1"/>
        <v>09:01</v>
      </c>
      <c r="O8" s="3" t="str">
        <f t="shared" ca="1" si="1"/>
        <v>08:58</v>
      </c>
      <c r="P8" s="3" t="str">
        <f t="shared" ca="1" si="1"/>
        <v>09:06</v>
      </c>
      <c r="Q8" s="3" t="str">
        <f t="shared" ca="1" si="1"/>
        <v>08:58</v>
      </c>
      <c r="R8" s="3" t="str">
        <f t="shared" ca="1" si="1"/>
        <v/>
      </c>
      <c r="S8" s="3" t="str">
        <f t="shared" ca="1" si="1"/>
        <v>08:51</v>
      </c>
      <c r="T8" s="3" t="str">
        <f t="shared" ca="1" si="1"/>
        <v>09:14</v>
      </c>
      <c r="U8" s="3" t="str">
        <f t="shared" ca="1" si="1"/>
        <v>09:04</v>
      </c>
      <c r="V8" s="3" t="str">
        <f t="shared" ca="1" si="1"/>
        <v>08:51</v>
      </c>
      <c r="W8" s="3" t="str">
        <f t="shared" ca="1" si="1"/>
        <v>09:03</v>
      </c>
      <c r="X8" s="3" t="str">
        <f t="shared" ca="1" si="1"/>
        <v>09:01</v>
      </c>
      <c r="Y8" s="3" t="str">
        <f t="shared" ca="1" si="1"/>
        <v/>
      </c>
      <c r="Z8" s="3" t="str">
        <f t="shared" ca="1" si="1"/>
        <v>09:08</v>
      </c>
      <c r="AA8" s="3" t="str">
        <f t="shared" ca="1" si="1"/>
        <v>08:56</v>
      </c>
      <c r="AB8" s="3" t="str">
        <f t="shared" ca="1" si="1"/>
        <v>09:17</v>
      </c>
      <c r="AC8" s="3" t="str">
        <f t="shared" ca="1" si="1"/>
        <v>09:04</v>
      </c>
      <c r="AD8" s="3" t="str">
        <f t="shared" ca="1" si="1"/>
        <v>08:53</v>
      </c>
      <c r="AE8" s="3" t="str">
        <f t="shared" ca="1" si="1"/>
        <v>09:14</v>
      </c>
      <c r="AF8" s="3" t="str">
        <f t="shared" ca="1" si="1"/>
        <v/>
      </c>
      <c r="AH8" s="2" t="s">
        <v>3</v>
      </c>
      <c r="AI8" s="1">
        <f>COUNTIF(B7:AF7,"A")</f>
        <v>0</v>
      </c>
    </row>
    <row r="9" spans="1:35" ht="12.2" customHeight="1">
      <c r="A9" s="11" t="s">
        <v>4</v>
      </c>
      <c r="B9" s="3" t="str">
        <f ca="1">IF(B14="M",TEXT(17/24+RAND()*(17.3/24-17/24),"HH:MM"),(IF(B14="E",TEXT(20/24+RAND()*(20.3/24-20/24),"HH:MM"),IF(B14="N",TEXT(8/24+RAND()*(8.3/24-8/24),"HH:MM"),IF(B14="GS",TEXT(17/24+RAND()*(17.3/24-17/24),"HH:MM"),"")))))</f>
        <v>17:11</v>
      </c>
      <c r="C9" s="3" t="str">
        <f t="shared" ref="C9:AF9" ca="1" si="2">IF(C14="M",TEXT(17/24+RAND()*(17.3/24-17/24),"HH:MM"),(IF(C14="E",TEXT(20/24+RAND()*(20.3/24-20/24),"HH:MM"),IF(C14="N",TEXT(8/24+RAND()*(8.3/24-8/24),"HH:MM"),IF(C14="GS",TEXT(17/24+RAND()*(17.3/24-17/24),"HH:MM"),"")))))</f>
        <v>17:07</v>
      </c>
      <c r="D9" s="3" t="str">
        <f t="shared" ca="1" si="2"/>
        <v/>
      </c>
      <c r="E9" s="3" t="str">
        <f t="shared" ca="1" si="2"/>
        <v>17:17</v>
      </c>
      <c r="F9" s="3" t="str">
        <f t="shared" ca="1" si="2"/>
        <v>17:05</v>
      </c>
      <c r="G9" s="3" t="str">
        <f t="shared" ca="1" si="2"/>
        <v>17:02</v>
      </c>
      <c r="H9" s="3" t="str">
        <f t="shared" ca="1" si="2"/>
        <v>17:05</v>
      </c>
      <c r="I9" s="3" t="str">
        <f t="shared" ca="1" si="2"/>
        <v>17:12</v>
      </c>
      <c r="J9" s="3" t="str">
        <f t="shared" ca="1" si="2"/>
        <v>17:12</v>
      </c>
      <c r="K9" s="3" t="str">
        <f t="shared" ca="1" si="2"/>
        <v/>
      </c>
      <c r="L9" s="3" t="str">
        <f t="shared" ca="1" si="2"/>
        <v>17:08</v>
      </c>
      <c r="M9" s="3" t="str">
        <f t="shared" ca="1" si="2"/>
        <v>17:15</v>
      </c>
      <c r="N9" s="3" t="str">
        <f t="shared" ca="1" si="2"/>
        <v>17:05</v>
      </c>
      <c r="O9" s="3" t="str">
        <f t="shared" ca="1" si="2"/>
        <v>17:05</v>
      </c>
      <c r="P9" s="3" t="str">
        <f t="shared" ca="1" si="2"/>
        <v>17:13</v>
      </c>
      <c r="Q9" s="3" t="str">
        <f t="shared" ca="1" si="2"/>
        <v>17:08</v>
      </c>
      <c r="R9" s="3" t="str">
        <f t="shared" ca="1" si="2"/>
        <v/>
      </c>
      <c r="S9" s="3" t="str">
        <f t="shared" ca="1" si="2"/>
        <v>17:16</v>
      </c>
      <c r="T9" s="3" t="str">
        <f t="shared" ca="1" si="2"/>
        <v>17:08</v>
      </c>
      <c r="U9" s="3" t="str">
        <f t="shared" ca="1" si="2"/>
        <v>17:03</v>
      </c>
      <c r="V9" s="3" t="str">
        <f t="shared" ca="1" si="2"/>
        <v>17:15</v>
      </c>
      <c r="W9" s="3" t="str">
        <f t="shared" ca="1" si="2"/>
        <v>17:01</v>
      </c>
      <c r="X9" s="3" t="str">
        <f t="shared" ca="1" si="2"/>
        <v>17:07</v>
      </c>
      <c r="Y9" s="3" t="str">
        <f t="shared" ca="1" si="2"/>
        <v/>
      </c>
      <c r="Z9" s="3" t="str">
        <f t="shared" ca="1" si="2"/>
        <v>17:12</v>
      </c>
      <c r="AA9" s="3" t="str">
        <f t="shared" ca="1" si="2"/>
        <v>17:07</v>
      </c>
      <c r="AB9" s="3" t="str">
        <f t="shared" ca="1" si="2"/>
        <v>17:14</v>
      </c>
      <c r="AC9" s="3" t="str">
        <f t="shared" ca="1" si="2"/>
        <v>17:07</v>
      </c>
      <c r="AD9" s="3" t="str">
        <f t="shared" ca="1" si="2"/>
        <v>17:00</v>
      </c>
      <c r="AE9" s="3" t="str">
        <f t="shared" ca="1" si="2"/>
        <v>17:04</v>
      </c>
      <c r="AF9" s="3" t="str">
        <f t="shared" ca="1" si="2"/>
        <v/>
      </c>
      <c r="AH9" s="1" t="s">
        <v>22</v>
      </c>
      <c r="AI9" s="1">
        <f>COUNTIF(B14:AF14,"O")</f>
        <v>5</v>
      </c>
    </row>
    <row r="10" spans="1:35" ht="12.2" customHeight="1">
      <c r="A10" s="11" t="s">
        <v>5</v>
      </c>
      <c r="B10" s="3" t="str">
        <f ca="1">IF(B14="M",TEXT(B9-B8,"H:MM"),IF(B14="E",TEXT(B9-B8,"H:MM"),IF(B14="N",TEXT(B9+24-B8+30,"H:MM"),IF(B14="GS",TEXT(B9-B8,"H:MM"),""))))</f>
        <v>8:10</v>
      </c>
      <c r="C10" s="3" t="str">
        <f t="shared" ref="C10:AF10" ca="1" si="3">IF(C14="M",TEXT(C9-C8,"H:MM"),IF(C14="E",TEXT(C9-C8,"H:MM"),IF(C14="N",TEXT(C9+24-C8+30,"H:MM"),IF(C14="GS",TEXT(C9-C8,"H:MM"),""))))</f>
        <v>8:03</v>
      </c>
      <c r="D10" s="3" t="str">
        <f t="shared" si="3"/>
        <v/>
      </c>
      <c r="E10" s="3" t="str">
        <f t="shared" ca="1" si="3"/>
        <v>8:07</v>
      </c>
      <c r="F10" s="3" t="str">
        <f t="shared" ca="1" si="3"/>
        <v>8:13</v>
      </c>
      <c r="G10" s="3" t="str">
        <f t="shared" ca="1" si="3"/>
        <v>7:58</v>
      </c>
      <c r="H10" s="3" t="str">
        <f t="shared" ca="1" si="3"/>
        <v>7:49</v>
      </c>
      <c r="I10" s="3" t="str">
        <f t="shared" ca="1" si="3"/>
        <v>8:14</v>
      </c>
      <c r="J10" s="3" t="str">
        <f t="shared" ca="1" si="3"/>
        <v>7:57</v>
      </c>
      <c r="K10" s="3" t="str">
        <f t="shared" si="3"/>
        <v/>
      </c>
      <c r="L10" s="3" t="str">
        <f t="shared" ca="1" si="3"/>
        <v>8:19</v>
      </c>
      <c r="M10" s="3" t="str">
        <f t="shared" ca="1" si="3"/>
        <v>8:08</v>
      </c>
      <c r="N10" s="3" t="str">
        <f t="shared" ca="1" si="3"/>
        <v>8:04</v>
      </c>
      <c r="O10" s="3" t="str">
        <f t="shared" ca="1" si="3"/>
        <v>8:07</v>
      </c>
      <c r="P10" s="3" t="str">
        <f t="shared" ca="1" si="3"/>
        <v>8:07</v>
      </c>
      <c r="Q10" s="3" t="str">
        <f t="shared" ca="1" si="3"/>
        <v>8:10</v>
      </c>
      <c r="R10" s="3" t="str">
        <f t="shared" si="3"/>
        <v/>
      </c>
      <c r="S10" s="3" t="str">
        <f t="shared" ca="1" si="3"/>
        <v>8:25</v>
      </c>
      <c r="T10" s="3" t="str">
        <f t="shared" ca="1" si="3"/>
        <v>7:54</v>
      </c>
      <c r="U10" s="3" t="str">
        <f t="shared" ca="1" si="3"/>
        <v>7:59</v>
      </c>
      <c r="V10" s="3" t="str">
        <f t="shared" ca="1" si="3"/>
        <v>8:24</v>
      </c>
      <c r="W10" s="3" t="str">
        <f t="shared" ca="1" si="3"/>
        <v>7:58</v>
      </c>
      <c r="X10" s="3" t="str">
        <f t="shared" ca="1" si="3"/>
        <v>8:06</v>
      </c>
      <c r="Y10" s="3" t="str">
        <f t="shared" si="3"/>
        <v/>
      </c>
      <c r="Z10" s="3" t="str">
        <f t="shared" ca="1" si="3"/>
        <v>8:04</v>
      </c>
      <c r="AA10" s="3" t="str">
        <f t="shared" ca="1" si="3"/>
        <v>8:11</v>
      </c>
      <c r="AB10" s="3" t="str">
        <f t="shared" ca="1" si="3"/>
        <v>7:57</v>
      </c>
      <c r="AC10" s="3" t="str">
        <f t="shared" ca="1" si="3"/>
        <v>8:03</v>
      </c>
      <c r="AD10" s="3" t="str">
        <f t="shared" ca="1" si="3"/>
        <v>8:07</v>
      </c>
      <c r="AE10" s="3" t="str">
        <f t="shared" ca="1" si="3"/>
        <v>7:50</v>
      </c>
      <c r="AF10" s="3" t="str">
        <f t="shared" si="3"/>
        <v/>
      </c>
      <c r="AH10" s="1" t="s">
        <v>27</v>
      </c>
      <c r="AI10" s="1">
        <f ca="1">COUNTIF(B11:AF11,(B11:AF11)&gt;0)</f>
        <v>0</v>
      </c>
    </row>
    <row r="11" spans="1:35" ht="12.2" customHeight="1">
      <c r="A11" s="11" t="s">
        <v>6</v>
      </c>
      <c r="B11" s="6" t="str">
        <f ca="1">IF(AND(B14="GS",B16&gt;$B$19),TEXT(B16-$B$19,"HH:MM"),IF(AND(B14="M",B16&gt;$B$15),TEXT(B16-$B$15,"HH:MM"),IF(AND(B14="E",B16&gt;$B$17),TEXT(B16-$B$17,"HH:MM"),IF(AND(B14="N",B16&gt;$B$18),TEXT(B16-$B$18,"HH:MM"),IF(OR(B14="O",B14="A"),"",0)))))</f>
        <v>00:01</v>
      </c>
      <c r="C11" s="6" t="str">
        <f ca="1">IF(AND(C14="GS",C16&gt;$B$19),TEXT(C16-$B$19,"HH:MM"),IF(AND(C14="M",C16&gt;$B$15),TEXT(C16-$B$15,"HH:MM"),IF(AND(C14="E",C16&gt;$B$17),TEXT(C16-$B$17,"HH:MM"),IF(AND(C14="N",C16&gt;$B$18),TEXT(C16-$B$18,"HH:MM"),IF(OR(C14="O",C14="A"),"",0)))))</f>
        <v>00:04</v>
      </c>
      <c r="D11" s="6" t="str">
        <f>IF(AND(D14="GS",D16&gt;$B$19),TEXT(D16-$B$19,"HH:MM"),IF(AND(D14="M",D16&gt;$B$15),TEXT(D16-$B$15,"HH:MM"),IF(AND(D14="E",D16&gt;$B$17),TEXT(D16-$B$17,"HH:MM"),IF(AND(D14="N",D16&gt;$B$18),TEXT(D16-$B$18,"HH:MM"),IF(OR(D14="O",D14="A"),"",0)))))</f>
        <v/>
      </c>
      <c r="E11" s="6" t="str">
        <f t="shared" ref="E11:AF11" ca="1" si="4">IF(AND(E14="GS",E16&gt;$B$19),TEXT(E16-$B$19,"HH:MM"),IF(AND(E14="M",E16&gt;$B$15),TEXT(E16-$B$15,"HH:MM"),IF(AND(E14="E",E16&gt;$B$17),TEXT(E16-$B$17,"HH:MM"),IF(AND(E14="N",E16&gt;$B$18),TEXT(E16-$B$18,"HH:MM"),IF(OR(E14="O",E14="A"),"",0)))))</f>
        <v>00:10</v>
      </c>
      <c r="F11" s="6">
        <f t="shared" ca="1" si="4"/>
        <v>0</v>
      </c>
      <c r="G11" s="6" t="str">
        <f t="shared" ca="1" si="4"/>
        <v>00:04</v>
      </c>
      <c r="H11" s="6" t="str">
        <f t="shared" ca="1" si="4"/>
        <v>00:16</v>
      </c>
      <c r="I11" s="6">
        <f t="shared" ca="1" si="4"/>
        <v>0</v>
      </c>
      <c r="J11" s="6" t="str">
        <f t="shared" ca="1" si="4"/>
        <v>00:15</v>
      </c>
      <c r="K11" s="6" t="str">
        <f t="shared" si="4"/>
        <v/>
      </c>
      <c r="L11" s="6">
        <f t="shared" ca="1" si="4"/>
        <v>0</v>
      </c>
      <c r="M11" s="6" t="str">
        <f t="shared" ca="1" si="4"/>
        <v>00:07</v>
      </c>
      <c r="N11" s="6" t="str">
        <f t="shared" ca="1" si="4"/>
        <v>00:01</v>
      </c>
      <c r="O11" s="6">
        <f t="shared" ca="1" si="4"/>
        <v>0</v>
      </c>
      <c r="P11" s="6" t="str">
        <f t="shared" ca="1" si="4"/>
        <v>00:06</v>
      </c>
      <c r="Q11" s="6">
        <f t="shared" ca="1" si="4"/>
        <v>0</v>
      </c>
      <c r="R11" s="6" t="str">
        <f t="shared" si="4"/>
        <v/>
      </c>
      <c r="S11" s="6">
        <f t="shared" ca="1" si="4"/>
        <v>0</v>
      </c>
      <c r="T11" s="6" t="str">
        <f t="shared" ca="1" si="4"/>
        <v>00:14</v>
      </c>
      <c r="U11" s="6" t="str">
        <f t="shared" ca="1" si="4"/>
        <v>00:04</v>
      </c>
      <c r="V11" s="6">
        <f t="shared" ca="1" si="4"/>
        <v>0</v>
      </c>
      <c r="W11" s="6" t="str">
        <f t="shared" ca="1" si="4"/>
        <v>00:03</v>
      </c>
      <c r="X11" s="6" t="str">
        <f t="shared" ca="1" si="4"/>
        <v>00:01</v>
      </c>
      <c r="Y11" s="6" t="str">
        <f t="shared" si="4"/>
        <v/>
      </c>
      <c r="Z11" s="6" t="str">
        <f t="shared" ca="1" si="4"/>
        <v>00:08</v>
      </c>
      <c r="AA11" s="6">
        <f t="shared" ca="1" si="4"/>
        <v>0</v>
      </c>
      <c r="AB11" s="6" t="str">
        <f t="shared" ca="1" si="4"/>
        <v>00:17</v>
      </c>
      <c r="AC11" s="6" t="str">
        <f t="shared" ca="1" si="4"/>
        <v>00:04</v>
      </c>
      <c r="AD11" s="6">
        <f t="shared" ca="1" si="4"/>
        <v>0</v>
      </c>
      <c r="AE11" s="6" t="str">
        <f t="shared" ca="1" si="4"/>
        <v>00:14</v>
      </c>
      <c r="AF11" s="6" t="str">
        <f t="shared" si="4"/>
        <v/>
      </c>
    </row>
    <row r="12" spans="1:35" ht="12.2" customHeight="1">
      <c r="A12" s="12" t="s">
        <v>7</v>
      </c>
      <c r="B12" s="7"/>
      <c r="C12" s="7"/>
      <c r="D12" s="8"/>
      <c r="E12" s="7"/>
      <c r="F12" s="7"/>
      <c r="G12" s="7"/>
      <c r="H12" s="8"/>
      <c r="I12" s="8"/>
      <c r="J12" s="7"/>
      <c r="K12" s="7"/>
      <c r="L12" s="7"/>
      <c r="M12" s="7"/>
      <c r="N12" s="7"/>
      <c r="O12" s="7"/>
      <c r="P12" s="7"/>
      <c r="Q12" s="7"/>
      <c r="R12" s="8"/>
      <c r="S12" s="7"/>
      <c r="T12" s="7"/>
      <c r="U12" s="7"/>
      <c r="V12" s="7"/>
      <c r="W12" s="7"/>
      <c r="X12" s="7"/>
      <c r="Y12" s="8"/>
      <c r="Z12" s="7"/>
      <c r="AA12" s="8"/>
      <c r="AB12" s="7"/>
      <c r="AC12" s="8"/>
      <c r="AD12" s="8"/>
      <c r="AE12" s="8"/>
      <c r="AF12" s="8"/>
    </row>
    <row r="13" spans="1:35" ht="12.2" customHeight="1">
      <c r="A13" s="13" t="s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5">
      <c r="A14" s="14" t="s">
        <v>13</v>
      </c>
      <c r="B14" s="4" t="str">
        <f>Entry!B3</f>
        <v>GS</v>
      </c>
      <c r="C14" s="4" t="str">
        <f>Entry!C3</f>
        <v>GS</v>
      </c>
      <c r="D14" s="4" t="str">
        <f>Entry!D3</f>
        <v>O</v>
      </c>
      <c r="E14" s="4" t="str">
        <f>Entry!E3</f>
        <v>GS</v>
      </c>
      <c r="F14" s="4" t="str">
        <f>Entry!F3</f>
        <v>GS</v>
      </c>
      <c r="G14" s="4" t="str">
        <f>Entry!G3</f>
        <v>GS</v>
      </c>
      <c r="H14" s="4" t="str">
        <f>Entry!H3</f>
        <v>GS</v>
      </c>
      <c r="I14" s="4" t="str">
        <f>Entry!I3</f>
        <v>GS</v>
      </c>
      <c r="J14" s="4" t="str">
        <f>Entry!J3</f>
        <v>GS</v>
      </c>
      <c r="K14" s="4" t="str">
        <f>Entry!K3</f>
        <v>O</v>
      </c>
      <c r="L14" s="4" t="str">
        <f>Entry!L3</f>
        <v>GS</v>
      </c>
      <c r="M14" s="4" t="str">
        <f>Entry!M3</f>
        <v>GS</v>
      </c>
      <c r="N14" s="4" t="str">
        <f>Entry!N3</f>
        <v>GS</v>
      </c>
      <c r="O14" s="4" t="str">
        <f>Entry!O3</f>
        <v>GS</v>
      </c>
      <c r="P14" s="4" t="str">
        <f>Entry!P3</f>
        <v>GS</v>
      </c>
      <c r="Q14" s="4" t="str">
        <f>Entry!Q3</f>
        <v>GS</v>
      </c>
      <c r="R14" s="4" t="str">
        <f>Entry!R3</f>
        <v>O</v>
      </c>
      <c r="S14" s="4" t="str">
        <f>Entry!S3</f>
        <v>GS</v>
      </c>
      <c r="T14" s="4" t="str">
        <f>Entry!T3</f>
        <v>GS</v>
      </c>
      <c r="U14" s="4" t="str">
        <f>Entry!U3</f>
        <v>GS</v>
      </c>
      <c r="V14" s="4" t="str">
        <f>Entry!V3</f>
        <v>GS</v>
      </c>
      <c r="W14" s="4" t="str">
        <f>Entry!W3</f>
        <v>GS</v>
      </c>
      <c r="X14" s="4" t="str">
        <f>Entry!X3</f>
        <v>GS</v>
      </c>
      <c r="Y14" s="4" t="str">
        <f>Entry!Y3</f>
        <v>O</v>
      </c>
      <c r="Z14" s="4" t="str">
        <f>Entry!Z3</f>
        <v>GS</v>
      </c>
      <c r="AA14" s="4" t="str">
        <f>Entry!AA3</f>
        <v>GS</v>
      </c>
      <c r="AB14" s="4" t="str">
        <f>Entry!AB3</f>
        <v>GS</v>
      </c>
      <c r="AC14" s="4" t="str">
        <f>Entry!AC3</f>
        <v>GS</v>
      </c>
      <c r="AD14" s="4" t="str">
        <f>Entry!AD3</f>
        <v>GS</v>
      </c>
      <c r="AE14" s="4" t="str">
        <f>Entry!AE3</f>
        <v>GS</v>
      </c>
      <c r="AF14" s="4" t="str">
        <f>Entry!AF3</f>
        <v>O</v>
      </c>
    </row>
    <row r="15" spans="1:35" hidden="1">
      <c r="A15" s="1" t="s">
        <v>10</v>
      </c>
      <c r="B15" s="16">
        <v>0.33333333333333331</v>
      </c>
      <c r="C15" s="15"/>
    </row>
    <row r="16" spans="1:35" hidden="1">
      <c r="B16" s="16">
        <f ca="1">IF(OR(B14="O",B14="A"),"O ",VALUE(B8))</f>
        <v>0.3756944444444445</v>
      </c>
      <c r="C16" s="16">
        <f ca="1">IF(OR(C14="O",C14="A"),"O ",VALUE(C8))</f>
        <v>0.37777777777777777</v>
      </c>
      <c r="D16" s="16" t="str">
        <f>IF(OR(D14="O",D14="A"),"O ",VALUE(D8))</f>
        <v xml:space="preserve">O </v>
      </c>
      <c r="E16" s="16">
        <f t="shared" ref="E16:AF16" ca="1" si="5">IF(OR(E14="O",E14="A"),"O ",VALUE(E8))</f>
        <v>0.38194444444444442</v>
      </c>
      <c r="F16" s="16">
        <f t="shared" ca="1" si="5"/>
        <v>0.36944444444444446</v>
      </c>
      <c r="G16" s="16">
        <f t="shared" ca="1" si="5"/>
        <v>0.37777777777777777</v>
      </c>
      <c r="H16" s="16">
        <f t="shared" ca="1" si="5"/>
        <v>0.38611111111111113</v>
      </c>
      <c r="I16" s="16">
        <f t="shared" ca="1" si="5"/>
        <v>0.37361111111111112</v>
      </c>
      <c r="J16" s="16">
        <f t="shared" ca="1" si="5"/>
        <v>0.38541666666666669</v>
      </c>
      <c r="K16" s="16" t="str">
        <f t="shared" si="5"/>
        <v xml:space="preserve">O </v>
      </c>
      <c r="L16" s="16">
        <f t="shared" ca="1" si="5"/>
        <v>0.36736111111111108</v>
      </c>
      <c r="M16" s="16">
        <f t="shared" ca="1" si="5"/>
        <v>0.37986111111111115</v>
      </c>
      <c r="N16" s="16">
        <f t="shared" ca="1" si="5"/>
        <v>0.3756944444444445</v>
      </c>
      <c r="O16" s="16">
        <f t="shared" ca="1" si="5"/>
        <v>0.37361111111111112</v>
      </c>
      <c r="P16" s="16">
        <f t="shared" ca="1" si="5"/>
        <v>0.37916666666666665</v>
      </c>
      <c r="Q16" s="16">
        <f t="shared" ca="1" si="5"/>
        <v>0.37361111111111112</v>
      </c>
      <c r="R16" s="16" t="str">
        <f t="shared" si="5"/>
        <v xml:space="preserve">O </v>
      </c>
      <c r="S16" s="16">
        <f t="shared" ca="1" si="5"/>
        <v>0.36874999999999997</v>
      </c>
      <c r="T16" s="16">
        <f t="shared" ca="1" si="5"/>
        <v>0.38472222222222219</v>
      </c>
      <c r="U16" s="16">
        <f t="shared" ca="1" si="5"/>
        <v>0.37777777777777777</v>
      </c>
      <c r="V16" s="16">
        <f t="shared" ca="1" si="5"/>
        <v>0.36874999999999997</v>
      </c>
      <c r="W16" s="16">
        <f t="shared" ca="1" si="5"/>
        <v>0.37708333333333338</v>
      </c>
      <c r="X16" s="16">
        <f t="shared" ca="1" si="5"/>
        <v>0.3756944444444445</v>
      </c>
      <c r="Y16" s="16" t="str">
        <f t="shared" si="5"/>
        <v xml:space="preserve">O </v>
      </c>
      <c r="Z16" s="16">
        <f t="shared" ca="1" si="5"/>
        <v>0.38055555555555554</v>
      </c>
      <c r="AA16" s="16">
        <f t="shared" ca="1" si="5"/>
        <v>0.37222222222222223</v>
      </c>
      <c r="AB16" s="16">
        <f t="shared" ca="1" si="5"/>
        <v>0.38680555555555557</v>
      </c>
      <c r="AC16" s="16">
        <f t="shared" ca="1" si="5"/>
        <v>0.37777777777777777</v>
      </c>
      <c r="AD16" s="16">
        <f t="shared" ca="1" si="5"/>
        <v>0.37013888888888885</v>
      </c>
      <c r="AE16" s="16">
        <f t="shared" ca="1" si="5"/>
        <v>0.38472222222222219</v>
      </c>
      <c r="AF16" s="16" t="str">
        <f t="shared" si="5"/>
        <v xml:space="preserve">O </v>
      </c>
    </row>
    <row r="17" spans="1:35" hidden="1">
      <c r="A17" s="1" t="s">
        <v>9</v>
      </c>
      <c r="B17" s="17">
        <v>0.58333333333333337</v>
      </c>
      <c r="C17" s="15"/>
    </row>
    <row r="18" spans="1:35" hidden="1">
      <c r="A18" s="1" t="s">
        <v>11</v>
      </c>
      <c r="B18" s="17">
        <v>0.83333333333333337</v>
      </c>
      <c r="C18" s="15"/>
    </row>
    <row r="19" spans="1:35" hidden="1">
      <c r="A19" s="1" t="s">
        <v>14</v>
      </c>
      <c r="B19" s="16">
        <v>0.375</v>
      </c>
      <c r="C19" s="15"/>
    </row>
    <row r="20" spans="1:35" hidden="1">
      <c r="A20" s="1" t="s">
        <v>24</v>
      </c>
      <c r="B20" s="16">
        <f ca="1">IF(OR(B14="O",B14="A"),0,VALUE(B11))</f>
        <v>6.9444444444444447E-4</v>
      </c>
      <c r="C20" s="16">
        <f ca="1">IF(OR(C14="O",C14="A"),0,VALUE(C11))</f>
        <v>2.7777777777777779E-3</v>
      </c>
      <c r="D20" s="16">
        <f>IF(OR(D14="O",D14="A"),0,VALUE(D11))</f>
        <v>0</v>
      </c>
      <c r="E20" s="16">
        <f t="shared" ref="E20:AF20" ca="1" si="6">IF(OR(E14="O",E14="A"),0,VALUE(E11))</f>
        <v>6.9444444444444441E-3</v>
      </c>
      <c r="F20" s="16">
        <f t="shared" ca="1" si="6"/>
        <v>0</v>
      </c>
      <c r="G20" s="16">
        <f t="shared" ca="1" si="6"/>
        <v>2.7777777777777779E-3</v>
      </c>
      <c r="H20" s="16">
        <f t="shared" ca="1" si="6"/>
        <v>1.1111111111111112E-2</v>
      </c>
      <c r="I20" s="16">
        <f t="shared" ca="1" si="6"/>
        <v>0</v>
      </c>
      <c r="J20" s="16">
        <f t="shared" ca="1" si="6"/>
        <v>1.0416666666666666E-2</v>
      </c>
      <c r="K20" s="16">
        <f t="shared" si="6"/>
        <v>0</v>
      </c>
      <c r="L20" s="16">
        <f t="shared" ca="1" si="6"/>
        <v>0</v>
      </c>
      <c r="M20" s="16">
        <f t="shared" ca="1" si="6"/>
        <v>4.8611111111111112E-3</v>
      </c>
      <c r="N20" s="16">
        <f t="shared" ca="1" si="6"/>
        <v>6.9444444444444447E-4</v>
      </c>
      <c r="O20" s="16">
        <f t="shared" ca="1" si="6"/>
        <v>0</v>
      </c>
      <c r="P20" s="16">
        <f t="shared" ca="1" si="6"/>
        <v>4.1666666666666666E-3</v>
      </c>
      <c r="Q20" s="16">
        <f t="shared" ca="1" si="6"/>
        <v>0</v>
      </c>
      <c r="R20" s="16">
        <f t="shared" si="6"/>
        <v>0</v>
      </c>
      <c r="S20" s="16">
        <f t="shared" ca="1" si="6"/>
        <v>0</v>
      </c>
      <c r="T20" s="16">
        <f t="shared" ca="1" si="6"/>
        <v>9.7222222222222224E-3</v>
      </c>
      <c r="U20" s="16">
        <f t="shared" ca="1" si="6"/>
        <v>2.7777777777777779E-3</v>
      </c>
      <c r="V20" s="16">
        <f t="shared" ca="1" si="6"/>
        <v>0</v>
      </c>
      <c r="W20" s="16">
        <f t="shared" ca="1" si="6"/>
        <v>2.0833333333333333E-3</v>
      </c>
      <c r="X20" s="16">
        <f t="shared" ca="1" si="6"/>
        <v>6.9444444444444447E-4</v>
      </c>
      <c r="Y20" s="16">
        <f t="shared" si="6"/>
        <v>0</v>
      </c>
      <c r="Z20" s="16">
        <f t="shared" ca="1" si="6"/>
        <v>5.5555555555555558E-3</v>
      </c>
      <c r="AA20" s="16">
        <f t="shared" ca="1" si="6"/>
        <v>0</v>
      </c>
      <c r="AB20" s="16">
        <f t="shared" ca="1" si="6"/>
        <v>1.1805555555555555E-2</v>
      </c>
      <c r="AC20" s="16">
        <f t="shared" ca="1" si="6"/>
        <v>2.7777777777777779E-3</v>
      </c>
      <c r="AD20" s="16">
        <f t="shared" ca="1" si="6"/>
        <v>0</v>
      </c>
      <c r="AE20" s="16">
        <f t="shared" ca="1" si="6"/>
        <v>9.7222222222222224E-3</v>
      </c>
      <c r="AF20" s="16">
        <f t="shared" si="6"/>
        <v>0</v>
      </c>
      <c r="AH20" s="24">
        <f ca="1">SUM(B20:AF20)</f>
        <v>8.958333333333332E-2</v>
      </c>
    </row>
    <row r="21" spans="1:35" hidden="1">
      <c r="B21" s="16">
        <f ca="1">IF(OR(B14="O",B14="A"),0,VALUE(B10))</f>
        <v>0.34027777777777773</v>
      </c>
      <c r="C21" s="16">
        <f ca="1">IF(OR(C14="O",C14="A"),0,VALUE(C10))</f>
        <v>0.3354166666666667</v>
      </c>
      <c r="D21" s="16">
        <f>IF(OR(D14="O",D14="A"),0,VALUE(D10))</f>
        <v>0</v>
      </c>
      <c r="E21" s="16">
        <f t="shared" ref="E21:AF21" ca="1" si="7">IF(OR(E14="O",E14="A"),0,VALUE(E10))</f>
        <v>0.33819444444444446</v>
      </c>
      <c r="F21" s="16">
        <f t="shared" ca="1" si="7"/>
        <v>0.34236111111111112</v>
      </c>
      <c r="G21" s="16">
        <f t="shared" ca="1" si="7"/>
        <v>0.33194444444444443</v>
      </c>
      <c r="H21" s="16">
        <f t="shared" ca="1" si="7"/>
        <v>0.32569444444444445</v>
      </c>
      <c r="I21" s="16">
        <f t="shared" ca="1" si="7"/>
        <v>0.3430555555555555</v>
      </c>
      <c r="J21" s="16">
        <f t="shared" ca="1" si="7"/>
        <v>0.33124999999999999</v>
      </c>
      <c r="K21" s="16">
        <f t="shared" si="7"/>
        <v>0</v>
      </c>
      <c r="L21" s="16">
        <f t="shared" ca="1" si="7"/>
        <v>0.34652777777777777</v>
      </c>
      <c r="M21" s="16">
        <f t="shared" ca="1" si="7"/>
        <v>0.33888888888888885</v>
      </c>
      <c r="N21" s="16">
        <f t="shared" ca="1" si="7"/>
        <v>0.33611111111111108</v>
      </c>
      <c r="O21" s="16">
        <f t="shared" ca="1" si="7"/>
        <v>0.33819444444444446</v>
      </c>
      <c r="P21" s="16">
        <f t="shared" ca="1" si="7"/>
        <v>0.33819444444444446</v>
      </c>
      <c r="Q21" s="16">
        <f t="shared" ca="1" si="7"/>
        <v>0.34027777777777773</v>
      </c>
      <c r="R21" s="16">
        <f t="shared" si="7"/>
        <v>0</v>
      </c>
      <c r="S21" s="16">
        <f t="shared" ca="1" si="7"/>
        <v>0.35069444444444442</v>
      </c>
      <c r="T21" s="16">
        <f t="shared" ca="1" si="7"/>
        <v>0.32916666666666666</v>
      </c>
      <c r="U21" s="16">
        <f t="shared" ca="1" si="7"/>
        <v>0.33263888888888887</v>
      </c>
      <c r="V21" s="16">
        <f t="shared" ca="1" si="7"/>
        <v>0.35000000000000003</v>
      </c>
      <c r="W21" s="16">
        <f t="shared" ca="1" si="7"/>
        <v>0.33194444444444443</v>
      </c>
      <c r="X21" s="16">
        <f t="shared" ca="1" si="7"/>
        <v>0.33749999999999997</v>
      </c>
      <c r="Y21" s="16">
        <f t="shared" si="7"/>
        <v>0</v>
      </c>
      <c r="Z21" s="16">
        <f t="shared" ca="1" si="7"/>
        <v>0.33611111111111108</v>
      </c>
      <c r="AA21" s="16">
        <f t="shared" ca="1" si="7"/>
        <v>0.34097222222222223</v>
      </c>
      <c r="AB21" s="16">
        <f t="shared" ca="1" si="7"/>
        <v>0.33124999999999999</v>
      </c>
      <c r="AC21" s="16">
        <f t="shared" ca="1" si="7"/>
        <v>0.3354166666666667</v>
      </c>
      <c r="AD21" s="16">
        <f t="shared" ca="1" si="7"/>
        <v>0.33819444444444446</v>
      </c>
      <c r="AE21" s="16">
        <f t="shared" ca="1" si="7"/>
        <v>0.3263888888888889</v>
      </c>
      <c r="AF21" s="16">
        <f t="shared" si="7"/>
        <v>0</v>
      </c>
      <c r="AG21" s="16"/>
      <c r="AH21" s="24">
        <f ca="1">SUM(B21:AF21)</f>
        <v>8.7666666666666657</v>
      </c>
    </row>
    <row r="24" spans="1:35" ht="15" customHeight="1">
      <c r="A24" s="62" t="str">
        <f>Entry!A4</f>
        <v>DR. SURAJ SAO</v>
      </c>
      <c r="B24" s="62"/>
      <c r="C24" s="62"/>
      <c r="D24" s="62"/>
      <c r="E24" s="62"/>
      <c r="F24" s="62"/>
      <c r="G24" s="62"/>
      <c r="H24" s="63" t="s">
        <v>15</v>
      </c>
      <c r="I24" s="63"/>
      <c r="J24" s="63"/>
      <c r="K24" s="63"/>
      <c r="L24" s="26">
        <f ca="1">AH40</f>
        <v>9.1055555555555543</v>
      </c>
      <c r="M24" s="21" t="s">
        <v>16</v>
      </c>
      <c r="N24" s="63" t="s">
        <v>17</v>
      </c>
      <c r="O24" s="63"/>
      <c r="P24" s="21">
        <v>0</v>
      </c>
      <c r="Q24" s="21" t="s">
        <v>18</v>
      </c>
      <c r="R24" s="63" t="s">
        <v>19</v>
      </c>
      <c r="S24" s="63"/>
      <c r="T24" s="21">
        <f>AI26</f>
        <v>27</v>
      </c>
      <c r="U24" s="63" t="s">
        <v>20</v>
      </c>
      <c r="V24" s="63"/>
      <c r="W24" s="21">
        <f>AI27</f>
        <v>0</v>
      </c>
      <c r="X24" s="63" t="s">
        <v>21</v>
      </c>
      <c r="Y24" s="63"/>
      <c r="Z24" s="21">
        <f>AI28</f>
        <v>4</v>
      </c>
      <c r="AA24" s="64" t="s">
        <v>26</v>
      </c>
      <c r="AB24" s="64"/>
      <c r="AC24" s="64"/>
      <c r="AD24" s="64"/>
      <c r="AE24" s="19"/>
      <c r="AF24" s="19"/>
      <c r="AG24" s="19"/>
    </row>
    <row r="25" spans="1:35" ht="14.25" customHeight="1">
      <c r="A25" s="25"/>
      <c r="B25" s="25"/>
      <c r="C25" s="25"/>
      <c r="D25" s="25"/>
      <c r="E25" s="25"/>
      <c r="F25" s="25"/>
      <c r="G25" s="25"/>
      <c r="H25" s="60" t="s">
        <v>23</v>
      </c>
      <c r="I25" s="60"/>
      <c r="J25" s="60"/>
      <c r="K25" s="27">
        <f ca="1">AH39</f>
        <v>9.583333333333334E-2</v>
      </c>
      <c r="L25" s="61" t="s">
        <v>25</v>
      </c>
      <c r="M25" s="61"/>
      <c r="N25" s="28">
        <v>0</v>
      </c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0"/>
      <c r="AF25" s="20"/>
      <c r="AG25" s="20"/>
    </row>
    <row r="26" spans="1:35" ht="12.2" customHeight="1">
      <c r="A26" s="10" t="s">
        <v>12</v>
      </c>
      <c r="B26" s="5" t="str">
        <f>IF(B33="M","P",IF(B33="E","P",IF(B33="N","P",IF(B33="GS","P",IF(B33="O","O","A")))))</f>
        <v>P</v>
      </c>
      <c r="C26" s="5" t="str">
        <f t="shared" ref="C26:AF26" si="8">IF(C33="M","P",IF(C33="E","P",IF(C33="N","P",IF(C33="GS","P",IF(C33="O","O","A")))))</f>
        <v>P</v>
      </c>
      <c r="D26" s="5" t="str">
        <f t="shared" si="8"/>
        <v>P</v>
      </c>
      <c r="E26" s="5" t="str">
        <f t="shared" si="8"/>
        <v>P</v>
      </c>
      <c r="F26" s="5" t="str">
        <f t="shared" si="8"/>
        <v>O</v>
      </c>
      <c r="G26" s="5" t="str">
        <f t="shared" si="8"/>
        <v>P</v>
      </c>
      <c r="H26" s="5" t="str">
        <f t="shared" si="8"/>
        <v>P</v>
      </c>
      <c r="I26" s="5" t="str">
        <f t="shared" si="8"/>
        <v>P</v>
      </c>
      <c r="J26" s="5" t="str">
        <f t="shared" si="8"/>
        <v>P</v>
      </c>
      <c r="K26" s="5" t="str">
        <f t="shared" si="8"/>
        <v>P</v>
      </c>
      <c r="L26" s="5" t="str">
        <f t="shared" si="8"/>
        <v>P</v>
      </c>
      <c r="M26" s="5" t="str">
        <f t="shared" si="8"/>
        <v>O</v>
      </c>
      <c r="N26" s="5" t="str">
        <f t="shared" si="8"/>
        <v>P</v>
      </c>
      <c r="O26" s="5" t="str">
        <f t="shared" si="8"/>
        <v>P</v>
      </c>
      <c r="P26" s="5" t="str">
        <f t="shared" si="8"/>
        <v>P</v>
      </c>
      <c r="Q26" s="5" t="str">
        <f t="shared" si="8"/>
        <v>P</v>
      </c>
      <c r="R26" s="5" t="str">
        <f t="shared" si="8"/>
        <v>P</v>
      </c>
      <c r="S26" s="5" t="str">
        <f t="shared" si="8"/>
        <v>P</v>
      </c>
      <c r="T26" s="5" t="str">
        <f t="shared" si="8"/>
        <v>O</v>
      </c>
      <c r="U26" s="5" t="str">
        <f t="shared" si="8"/>
        <v>P</v>
      </c>
      <c r="V26" s="5" t="str">
        <f t="shared" si="8"/>
        <v>P</v>
      </c>
      <c r="W26" s="5" t="str">
        <f t="shared" si="8"/>
        <v>P</v>
      </c>
      <c r="X26" s="5" t="str">
        <f t="shared" si="8"/>
        <v>P</v>
      </c>
      <c r="Y26" s="5" t="str">
        <f t="shared" si="8"/>
        <v>P</v>
      </c>
      <c r="Z26" s="5" t="str">
        <f t="shared" si="8"/>
        <v>P</v>
      </c>
      <c r="AA26" s="5" t="str">
        <f t="shared" si="8"/>
        <v>O</v>
      </c>
      <c r="AB26" s="5" t="str">
        <f t="shared" si="8"/>
        <v>P</v>
      </c>
      <c r="AC26" s="5" t="str">
        <f t="shared" si="8"/>
        <v>P</v>
      </c>
      <c r="AD26" s="5" t="str">
        <f t="shared" si="8"/>
        <v>P</v>
      </c>
      <c r="AE26" s="5" t="str">
        <f t="shared" si="8"/>
        <v>P</v>
      </c>
      <c r="AF26" s="5" t="str">
        <f t="shared" si="8"/>
        <v>P</v>
      </c>
      <c r="AH26" s="2" t="s">
        <v>1</v>
      </c>
      <c r="AI26" s="1">
        <f>COUNTIF(B26:AF26,"P")</f>
        <v>27</v>
      </c>
    </row>
    <row r="27" spans="1:35" ht="12.2" customHeight="1">
      <c r="A27" s="11" t="s">
        <v>2</v>
      </c>
      <c r="B27" s="3" t="str">
        <f ca="1">IF(B33="M",TEXT(7.8/24+RAND()*(8.3/24-7.8/24),"HH:MM"),(IF(B33="E",TEXT(13.8/24+RAND()*(14.3/24-13.8/24),"HH:MM"),IF(B33="GS",TEXT(8.8/24+RAND()*(9.3/24-8.8/24),"HH:MM"),IF(B33="N",TEXT(19.8/24+RAND()*(20.3/24-19.8/24),"HH:MM"),"")))))</f>
        <v>09:17</v>
      </c>
      <c r="C27" s="3" t="str">
        <f t="shared" ref="C27:AF27" ca="1" si="9">IF(C33="M",TEXT(7.8/24+RAND()*(8.3/24-7.8/24),"HH:MM"),(IF(C33="E",TEXT(13.8/24+RAND()*(14.3/24-13.8/24),"HH:MM"),IF(C33="GS",TEXT(8.8/24+RAND()*(9.3/24-8.8/24),"HH:MM"),IF(C33="N",TEXT(19.8/24+RAND()*(20.3/24-19.8/24),"HH:MM"),"")))))</f>
        <v>09:15</v>
      </c>
      <c r="D27" s="3" t="str">
        <f t="shared" ca="1" si="9"/>
        <v>09:00</v>
      </c>
      <c r="E27" s="3" t="str">
        <f t="shared" ca="1" si="9"/>
        <v>08:52</v>
      </c>
      <c r="F27" s="3" t="str">
        <f t="shared" ca="1" si="9"/>
        <v/>
      </c>
      <c r="G27" s="3" t="str">
        <f t="shared" ca="1" si="9"/>
        <v>09:17</v>
      </c>
      <c r="H27" s="3" t="str">
        <f t="shared" ca="1" si="9"/>
        <v>09:16</v>
      </c>
      <c r="I27" s="3" t="str">
        <f t="shared" ca="1" si="9"/>
        <v>09:11</v>
      </c>
      <c r="J27" s="3" t="str">
        <f t="shared" ca="1" si="9"/>
        <v>09:03</v>
      </c>
      <c r="K27" s="3" t="str">
        <f t="shared" ca="1" si="9"/>
        <v>09:10</v>
      </c>
      <c r="L27" s="3" t="str">
        <f t="shared" ca="1" si="9"/>
        <v>08:50</v>
      </c>
      <c r="M27" s="3" t="str">
        <f t="shared" ca="1" si="9"/>
        <v/>
      </c>
      <c r="N27" s="3" t="str">
        <f t="shared" ca="1" si="9"/>
        <v>08:51</v>
      </c>
      <c r="O27" s="3" t="str">
        <f t="shared" ca="1" si="9"/>
        <v>09:09</v>
      </c>
      <c r="P27" s="3" t="str">
        <f t="shared" ca="1" si="9"/>
        <v>09:11</v>
      </c>
      <c r="Q27" s="3" t="str">
        <f t="shared" ca="1" si="9"/>
        <v>09:01</v>
      </c>
      <c r="R27" s="3" t="str">
        <f t="shared" ca="1" si="9"/>
        <v>09:02</v>
      </c>
      <c r="S27" s="3" t="str">
        <f t="shared" ca="1" si="9"/>
        <v>09:09</v>
      </c>
      <c r="T27" s="3" t="str">
        <f t="shared" ca="1" si="9"/>
        <v/>
      </c>
      <c r="U27" s="3" t="str">
        <f t="shared" ca="1" si="9"/>
        <v>09:02</v>
      </c>
      <c r="V27" s="3" t="str">
        <f t="shared" ca="1" si="9"/>
        <v>08:52</v>
      </c>
      <c r="W27" s="3" t="str">
        <f t="shared" ca="1" si="9"/>
        <v>09:15</v>
      </c>
      <c r="X27" s="3" t="str">
        <f t="shared" ca="1" si="9"/>
        <v>09:00</v>
      </c>
      <c r="Y27" s="3" t="str">
        <f t="shared" ca="1" si="9"/>
        <v>08:49</v>
      </c>
      <c r="Z27" s="3" t="str">
        <f t="shared" ca="1" si="9"/>
        <v>08:51</v>
      </c>
      <c r="AA27" s="3" t="str">
        <f t="shared" ca="1" si="9"/>
        <v/>
      </c>
      <c r="AB27" s="3" t="str">
        <f t="shared" ca="1" si="9"/>
        <v>08:59</v>
      </c>
      <c r="AC27" s="3" t="str">
        <f t="shared" ca="1" si="9"/>
        <v>08:50</v>
      </c>
      <c r="AD27" s="3" t="str">
        <f t="shared" ca="1" si="9"/>
        <v>08:58</v>
      </c>
      <c r="AE27" s="3" t="str">
        <f t="shared" ca="1" si="9"/>
        <v>08:57</v>
      </c>
      <c r="AF27" s="3" t="str">
        <f t="shared" ca="1" si="9"/>
        <v>08:50</v>
      </c>
      <c r="AH27" s="2" t="s">
        <v>3</v>
      </c>
      <c r="AI27" s="1">
        <f>COUNTIF(B26:AF26,"A")</f>
        <v>0</v>
      </c>
    </row>
    <row r="28" spans="1:35" ht="12.2" customHeight="1">
      <c r="A28" s="11" t="s">
        <v>4</v>
      </c>
      <c r="B28" s="3" t="str">
        <f ca="1">IF(B33="M",TEXT(17/24+RAND()*(17.3/24-17/24),"HH:MM"),(IF(B33="E",TEXT(20/24+RAND()*(20.3/24-20/24),"HH:MM"),IF(B33="N",TEXT(8/24+RAND()*(8.3/24-8/24),"HH:MM"),IF(B33="GS",TEXT(17/24+RAND()*(17.3/24-17/24),"HH:MM"),"")))))</f>
        <v>17:06</v>
      </c>
      <c r="C28" s="3" t="str">
        <f t="shared" ref="C28:AF28" ca="1" si="10">IF(C33="M",TEXT(17/24+RAND()*(17.3/24-17/24),"HH:MM"),(IF(C33="E",TEXT(20/24+RAND()*(20.3/24-20/24),"HH:MM"),IF(C33="N",TEXT(8/24+RAND()*(8.3/24-8/24),"HH:MM"),IF(C33="GS",TEXT(17/24+RAND()*(17.3/24-17/24),"HH:MM"),"")))))</f>
        <v>17:01</v>
      </c>
      <c r="D28" s="3" t="str">
        <f t="shared" ca="1" si="10"/>
        <v>17:01</v>
      </c>
      <c r="E28" s="3" t="str">
        <f t="shared" ca="1" si="10"/>
        <v>17:11</v>
      </c>
      <c r="F28" s="3" t="str">
        <f t="shared" ca="1" si="10"/>
        <v/>
      </c>
      <c r="G28" s="3" t="str">
        <f t="shared" ca="1" si="10"/>
        <v>17:11</v>
      </c>
      <c r="H28" s="3" t="str">
        <f t="shared" ca="1" si="10"/>
        <v>17:12</v>
      </c>
      <c r="I28" s="3" t="str">
        <f t="shared" ca="1" si="10"/>
        <v>17:08</v>
      </c>
      <c r="J28" s="3" t="str">
        <f t="shared" ca="1" si="10"/>
        <v>17:00</v>
      </c>
      <c r="K28" s="3" t="str">
        <f t="shared" ca="1" si="10"/>
        <v>17:16</v>
      </c>
      <c r="L28" s="3" t="str">
        <f t="shared" ca="1" si="10"/>
        <v>17:16</v>
      </c>
      <c r="M28" s="3" t="str">
        <f t="shared" ca="1" si="10"/>
        <v/>
      </c>
      <c r="N28" s="3" t="str">
        <f t="shared" ca="1" si="10"/>
        <v>17:11</v>
      </c>
      <c r="O28" s="3" t="str">
        <f t="shared" ca="1" si="10"/>
        <v>17:14</v>
      </c>
      <c r="P28" s="3" t="str">
        <f t="shared" ca="1" si="10"/>
        <v>17:03</v>
      </c>
      <c r="Q28" s="3" t="str">
        <f t="shared" ca="1" si="10"/>
        <v>17:07</v>
      </c>
      <c r="R28" s="3" t="str">
        <f t="shared" ca="1" si="10"/>
        <v>17:07</v>
      </c>
      <c r="S28" s="3" t="str">
        <f t="shared" ca="1" si="10"/>
        <v>17:02</v>
      </c>
      <c r="T28" s="3" t="str">
        <f t="shared" ca="1" si="10"/>
        <v/>
      </c>
      <c r="U28" s="3" t="str">
        <f t="shared" ca="1" si="10"/>
        <v>17:03</v>
      </c>
      <c r="V28" s="3" t="str">
        <f t="shared" ca="1" si="10"/>
        <v>17:08</v>
      </c>
      <c r="W28" s="3" t="str">
        <f t="shared" ca="1" si="10"/>
        <v>17:02</v>
      </c>
      <c r="X28" s="3" t="str">
        <f t="shared" ca="1" si="10"/>
        <v>17:12</v>
      </c>
      <c r="Y28" s="3" t="str">
        <f t="shared" ca="1" si="10"/>
        <v>17:06</v>
      </c>
      <c r="Z28" s="3" t="str">
        <f t="shared" ca="1" si="10"/>
        <v>17:04</v>
      </c>
      <c r="AA28" s="3" t="str">
        <f t="shared" ca="1" si="10"/>
        <v/>
      </c>
      <c r="AB28" s="3" t="str">
        <f t="shared" ca="1" si="10"/>
        <v>17:05</v>
      </c>
      <c r="AC28" s="3" t="str">
        <f t="shared" ca="1" si="10"/>
        <v>17:17</v>
      </c>
      <c r="AD28" s="3" t="str">
        <f t="shared" ca="1" si="10"/>
        <v>17:15</v>
      </c>
      <c r="AE28" s="3" t="str">
        <f t="shared" ca="1" si="10"/>
        <v>17:07</v>
      </c>
      <c r="AF28" s="3" t="str">
        <f t="shared" ca="1" si="10"/>
        <v>17:04</v>
      </c>
      <c r="AH28" s="1" t="s">
        <v>22</v>
      </c>
      <c r="AI28" s="1">
        <f>COUNTIF(B33:AF33,"O")</f>
        <v>4</v>
      </c>
    </row>
    <row r="29" spans="1:35" ht="12.2" customHeight="1">
      <c r="A29" s="11" t="s">
        <v>5</v>
      </c>
      <c r="B29" s="3" t="str">
        <f ca="1">IF(B33="M",TEXT(B28-B27,"H:MM"),IF(B33="E",TEXT(B28-B27,"H:MM"),IF(B33="N",TEXT(B28+24-B27+30,"H:MM"),IF(B33="GS",TEXT(B28-B27,"H:MM"),""))))</f>
        <v>7:49</v>
      </c>
      <c r="C29" s="3" t="str">
        <f t="shared" ref="C29:AF29" ca="1" si="11">IF(C33="M",TEXT(C28-C27,"H:MM"),IF(C33="E",TEXT(C28-C27,"H:MM"),IF(C33="N",TEXT(C28+24-C27+30,"H:MM"),IF(C33="GS",TEXT(C28-C27,"H:MM"),""))))</f>
        <v>7:46</v>
      </c>
      <c r="D29" s="3" t="str">
        <f t="shared" ca="1" si="11"/>
        <v>8:01</v>
      </c>
      <c r="E29" s="3" t="str">
        <f t="shared" ca="1" si="11"/>
        <v>8:19</v>
      </c>
      <c r="F29" s="3" t="str">
        <f t="shared" si="11"/>
        <v/>
      </c>
      <c r="G29" s="3" t="str">
        <f t="shared" ca="1" si="11"/>
        <v>7:54</v>
      </c>
      <c r="H29" s="3" t="str">
        <f t="shared" ca="1" si="11"/>
        <v>7:56</v>
      </c>
      <c r="I29" s="3" t="str">
        <f t="shared" ca="1" si="11"/>
        <v>7:57</v>
      </c>
      <c r="J29" s="3" t="str">
        <f t="shared" ca="1" si="11"/>
        <v>7:57</v>
      </c>
      <c r="K29" s="3" t="str">
        <f t="shared" ca="1" si="11"/>
        <v>8:06</v>
      </c>
      <c r="L29" s="3" t="str">
        <f t="shared" ca="1" si="11"/>
        <v>8:26</v>
      </c>
      <c r="M29" s="3" t="str">
        <f t="shared" si="11"/>
        <v/>
      </c>
      <c r="N29" s="3" t="str">
        <f t="shared" ca="1" si="11"/>
        <v>8:20</v>
      </c>
      <c r="O29" s="3" t="str">
        <f t="shared" ca="1" si="11"/>
        <v>8:05</v>
      </c>
      <c r="P29" s="3" t="str">
        <f t="shared" ca="1" si="11"/>
        <v>7:52</v>
      </c>
      <c r="Q29" s="3" t="str">
        <f t="shared" ca="1" si="11"/>
        <v>8:06</v>
      </c>
      <c r="R29" s="3" t="str">
        <f t="shared" ca="1" si="11"/>
        <v>8:05</v>
      </c>
      <c r="S29" s="3" t="str">
        <f t="shared" ca="1" si="11"/>
        <v>7:53</v>
      </c>
      <c r="T29" s="3" t="str">
        <f t="shared" si="11"/>
        <v/>
      </c>
      <c r="U29" s="3" t="str">
        <f t="shared" ca="1" si="11"/>
        <v>8:01</v>
      </c>
      <c r="V29" s="3" t="str">
        <f t="shared" ca="1" si="11"/>
        <v>8:16</v>
      </c>
      <c r="W29" s="3" t="str">
        <f t="shared" ca="1" si="11"/>
        <v>7:47</v>
      </c>
      <c r="X29" s="3" t="str">
        <f t="shared" ca="1" si="11"/>
        <v>8:12</v>
      </c>
      <c r="Y29" s="3" t="str">
        <f t="shared" ca="1" si="11"/>
        <v>8:17</v>
      </c>
      <c r="Z29" s="3" t="str">
        <f t="shared" ca="1" si="11"/>
        <v>8:13</v>
      </c>
      <c r="AA29" s="3" t="str">
        <f t="shared" si="11"/>
        <v/>
      </c>
      <c r="AB29" s="3" t="str">
        <f t="shared" ca="1" si="11"/>
        <v>8:06</v>
      </c>
      <c r="AC29" s="3" t="str">
        <f t="shared" ca="1" si="11"/>
        <v>8:27</v>
      </c>
      <c r="AD29" s="3" t="str">
        <f t="shared" ca="1" si="11"/>
        <v>8:17</v>
      </c>
      <c r="AE29" s="3" t="str">
        <f t="shared" ca="1" si="11"/>
        <v>8:10</v>
      </c>
      <c r="AF29" s="3" t="str">
        <f t="shared" ca="1" si="11"/>
        <v>8:14</v>
      </c>
      <c r="AH29" s="1" t="s">
        <v>27</v>
      </c>
      <c r="AI29" s="1">
        <f ca="1">COUNTIF(B30:AF30,(B30:AF30)&gt;0)</f>
        <v>0</v>
      </c>
    </row>
    <row r="30" spans="1:35" ht="12.2" customHeight="1">
      <c r="A30" s="11" t="s">
        <v>6</v>
      </c>
      <c r="B30" s="6" t="str">
        <f ca="1">IF(AND(B33="GS",B35&gt;$B$19),TEXT(B35-$B$19,"HH:MM"),IF(AND(B33="M",B35&gt;$B$15),TEXT(B35-$B$15,"HH:MM"),IF(AND(B33="E",B35&gt;$B$17),TEXT(B35-$B$17,"HH:MM"),IF(AND(B33="N",B35&gt;$B$18),TEXT(B35-$B$18,"HH:MM"),IF(OR(B33="O",B33="A"),"",0)))))</f>
        <v>00:17</v>
      </c>
      <c r="C30" s="6" t="str">
        <f ca="1">IF(AND(C33="GS",C35&gt;$B$19),TEXT(C35-$B$19,"HH:MM"),IF(AND(C33="M",C35&gt;$B$15),TEXT(C35-$B$15,"HH:MM"),IF(AND(C33="E",C35&gt;$B$17),TEXT(C35-$B$17,"HH:MM"),IF(AND(C33="N",C35&gt;$B$18),TEXT(C35-$B$18,"HH:MM"),IF(OR(C33="O",C33="A"),"",0)))))</f>
        <v>00:15</v>
      </c>
      <c r="D30" s="6">
        <f ca="1">IF(AND(D33="GS",D35&gt;$B$19),TEXT(D35-$B$19,"HH:MM"),IF(AND(D33="M",D35&gt;$B$15),TEXT(D35-$B$15,"HH:MM"),IF(AND(D33="E",D35&gt;$B$17),TEXT(D35-$B$17,"HH:MM"),IF(AND(D33="N",D35&gt;$B$18),TEXT(D35-$B$18,"HH:MM"),IF(OR(D33="O",D33="A"),"",0)))))</f>
        <v>0</v>
      </c>
      <c r="E30" s="6">
        <f t="shared" ref="E30:AF30" ca="1" si="12">IF(AND(E33="GS",E35&gt;$B$19),TEXT(E35-$B$19,"HH:MM"),IF(AND(E33="M",E35&gt;$B$15),TEXT(E35-$B$15,"HH:MM"),IF(AND(E33="E",E35&gt;$B$17),TEXT(E35-$B$17,"HH:MM"),IF(AND(E33="N",E35&gt;$B$18),TEXT(E35-$B$18,"HH:MM"),IF(OR(E33="O",E33="A"),"",0)))))</f>
        <v>0</v>
      </c>
      <c r="F30" s="6" t="str">
        <f t="shared" si="12"/>
        <v/>
      </c>
      <c r="G30" s="6" t="str">
        <f t="shared" ca="1" si="12"/>
        <v>00:17</v>
      </c>
      <c r="H30" s="6" t="str">
        <f t="shared" ca="1" si="12"/>
        <v>00:16</v>
      </c>
      <c r="I30" s="6" t="str">
        <f t="shared" ca="1" si="12"/>
        <v>00:11</v>
      </c>
      <c r="J30" s="6" t="str">
        <f t="shared" ca="1" si="12"/>
        <v>00:03</v>
      </c>
      <c r="K30" s="6" t="str">
        <f t="shared" ca="1" si="12"/>
        <v>00:10</v>
      </c>
      <c r="L30" s="6">
        <f t="shared" ca="1" si="12"/>
        <v>0</v>
      </c>
      <c r="M30" s="6" t="str">
        <f t="shared" si="12"/>
        <v/>
      </c>
      <c r="N30" s="6">
        <f t="shared" ca="1" si="12"/>
        <v>0</v>
      </c>
      <c r="O30" s="6" t="str">
        <f t="shared" ca="1" si="12"/>
        <v>00:09</v>
      </c>
      <c r="P30" s="6" t="str">
        <f t="shared" ca="1" si="12"/>
        <v>00:11</v>
      </c>
      <c r="Q30" s="6" t="str">
        <f t="shared" ca="1" si="12"/>
        <v>00:01</v>
      </c>
      <c r="R30" s="6" t="str">
        <f t="shared" ca="1" si="12"/>
        <v>00:02</v>
      </c>
      <c r="S30" s="6" t="str">
        <f t="shared" ca="1" si="12"/>
        <v>00:09</v>
      </c>
      <c r="T30" s="6" t="str">
        <f t="shared" si="12"/>
        <v/>
      </c>
      <c r="U30" s="6" t="str">
        <f t="shared" ca="1" si="12"/>
        <v>00:02</v>
      </c>
      <c r="V30" s="6">
        <f t="shared" ca="1" si="12"/>
        <v>0</v>
      </c>
      <c r="W30" s="6" t="str">
        <f t="shared" ca="1" si="12"/>
        <v>00:15</v>
      </c>
      <c r="X30" s="6">
        <f t="shared" ca="1" si="12"/>
        <v>0</v>
      </c>
      <c r="Y30" s="6">
        <f t="shared" ca="1" si="12"/>
        <v>0</v>
      </c>
      <c r="Z30" s="6">
        <f t="shared" ca="1" si="12"/>
        <v>0</v>
      </c>
      <c r="AA30" s="6" t="str">
        <f t="shared" si="12"/>
        <v/>
      </c>
      <c r="AB30" s="6">
        <f t="shared" ca="1" si="12"/>
        <v>0</v>
      </c>
      <c r="AC30" s="6">
        <f t="shared" ca="1" si="12"/>
        <v>0</v>
      </c>
      <c r="AD30" s="6">
        <f t="shared" ca="1" si="12"/>
        <v>0</v>
      </c>
      <c r="AE30" s="6">
        <f t="shared" ca="1" si="12"/>
        <v>0</v>
      </c>
      <c r="AF30" s="6">
        <f t="shared" ca="1" si="12"/>
        <v>0</v>
      </c>
    </row>
    <row r="31" spans="1:35" ht="12.2" customHeight="1">
      <c r="A31" s="12" t="s">
        <v>7</v>
      </c>
      <c r="B31" s="7"/>
      <c r="C31" s="7"/>
      <c r="D31" s="8"/>
      <c r="E31" s="7"/>
      <c r="F31" s="7"/>
      <c r="G31" s="7"/>
      <c r="H31" s="8"/>
      <c r="I31" s="8"/>
      <c r="J31" s="7"/>
      <c r="K31" s="7"/>
      <c r="L31" s="7"/>
      <c r="M31" s="7"/>
      <c r="N31" s="7"/>
      <c r="O31" s="7"/>
      <c r="P31" s="7"/>
      <c r="Q31" s="7"/>
      <c r="R31" s="8"/>
      <c r="S31" s="7"/>
      <c r="T31" s="7"/>
      <c r="U31" s="7"/>
      <c r="V31" s="7"/>
      <c r="W31" s="7"/>
      <c r="X31" s="7"/>
      <c r="Y31" s="8"/>
      <c r="Z31" s="7"/>
      <c r="AA31" s="8"/>
      <c r="AB31" s="7"/>
      <c r="AC31" s="8"/>
      <c r="AD31" s="8"/>
      <c r="AE31" s="8"/>
      <c r="AF31" s="8"/>
    </row>
    <row r="32" spans="1:35" ht="12.2" customHeight="1">
      <c r="A32" s="13" t="s">
        <v>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5" ht="18.75" customHeight="1">
      <c r="A33" s="14" t="s">
        <v>13</v>
      </c>
      <c r="B33" s="4" t="str">
        <f>Entry!B4</f>
        <v>GS</v>
      </c>
      <c r="C33" s="4" t="str">
        <f>Entry!C4</f>
        <v>GS</v>
      </c>
      <c r="D33" s="4" t="str">
        <f>Entry!D4</f>
        <v>GS</v>
      </c>
      <c r="E33" s="4" t="str">
        <f>Entry!E4</f>
        <v>GS</v>
      </c>
      <c r="F33" s="4" t="str">
        <f>Entry!F4</f>
        <v>O</v>
      </c>
      <c r="G33" s="4" t="str">
        <f>Entry!G4</f>
        <v>GS</v>
      </c>
      <c r="H33" s="4" t="str">
        <f>Entry!H4</f>
        <v>GS</v>
      </c>
      <c r="I33" s="4" t="str">
        <f>Entry!I4</f>
        <v>GS</v>
      </c>
      <c r="J33" s="4" t="str">
        <f>Entry!J4</f>
        <v>GS</v>
      </c>
      <c r="K33" s="4" t="str">
        <f>Entry!K4</f>
        <v>GS</v>
      </c>
      <c r="L33" s="4" t="str">
        <f>Entry!L4</f>
        <v>GS</v>
      </c>
      <c r="M33" s="4" t="str">
        <f>Entry!M4</f>
        <v>O</v>
      </c>
      <c r="N33" s="4" t="str">
        <f>Entry!N4</f>
        <v>GS</v>
      </c>
      <c r="O33" s="4" t="str">
        <f>Entry!O4</f>
        <v>GS</v>
      </c>
      <c r="P33" s="4" t="str">
        <f>Entry!P4</f>
        <v>GS</v>
      </c>
      <c r="Q33" s="4" t="str">
        <f>Entry!Q4</f>
        <v>GS</v>
      </c>
      <c r="R33" s="4" t="str">
        <f>Entry!R4</f>
        <v>GS</v>
      </c>
      <c r="S33" s="4" t="str">
        <f>Entry!S4</f>
        <v>GS</v>
      </c>
      <c r="T33" s="4" t="str">
        <f>Entry!T4</f>
        <v>O</v>
      </c>
      <c r="U33" s="4" t="str">
        <f>Entry!U4</f>
        <v>GS</v>
      </c>
      <c r="V33" s="4" t="str">
        <f>Entry!V4</f>
        <v>GS</v>
      </c>
      <c r="W33" s="4" t="str">
        <f>Entry!W4</f>
        <v>GS</v>
      </c>
      <c r="X33" s="4" t="str">
        <f>Entry!X4</f>
        <v>GS</v>
      </c>
      <c r="Y33" s="4" t="str">
        <f>Entry!Y4</f>
        <v>GS</v>
      </c>
      <c r="Z33" s="4" t="str">
        <f>Entry!Z4</f>
        <v>GS</v>
      </c>
      <c r="AA33" s="4" t="str">
        <f>Entry!AA4</f>
        <v>O</v>
      </c>
      <c r="AB33" s="4" t="str">
        <f>Entry!AB4</f>
        <v>GS</v>
      </c>
      <c r="AC33" s="4" t="str">
        <f>Entry!AC4</f>
        <v>GS</v>
      </c>
      <c r="AD33" s="4" t="str">
        <f>Entry!AD4</f>
        <v>GS</v>
      </c>
      <c r="AE33" s="4" t="str">
        <f>Entry!AE4</f>
        <v>GS</v>
      </c>
      <c r="AF33" s="4" t="str">
        <f>Entry!AF4</f>
        <v>GS</v>
      </c>
    </row>
    <row r="34" spans="1:35" hidden="1">
      <c r="A34" s="1" t="s">
        <v>10</v>
      </c>
      <c r="B34" s="16">
        <v>0.33333333333333331</v>
      </c>
      <c r="C34" s="15"/>
    </row>
    <row r="35" spans="1:35" hidden="1">
      <c r="B35" s="16">
        <f ca="1">IF(OR(B33="O",B33="A"),"O ",VALUE(B27))</f>
        <v>0.38680555555555557</v>
      </c>
      <c r="C35" s="16">
        <f ca="1">IF(OR(C33="O",C33="A"),"O ",VALUE(C27))</f>
        <v>0.38541666666666669</v>
      </c>
      <c r="D35" s="16">
        <f ca="1">IF(OR(D33="O",D33="A"),"O ",VALUE(D27))</f>
        <v>0.375</v>
      </c>
      <c r="E35" s="16">
        <f t="shared" ref="E35:AF35" ca="1" si="13">IF(OR(E33="O",E33="A"),"O ",VALUE(E27))</f>
        <v>0.36944444444444446</v>
      </c>
      <c r="F35" s="16" t="str">
        <f t="shared" si="13"/>
        <v xml:space="preserve">O </v>
      </c>
      <c r="G35" s="16">
        <f t="shared" ca="1" si="13"/>
        <v>0.38680555555555557</v>
      </c>
      <c r="H35" s="16">
        <f t="shared" ca="1" si="13"/>
        <v>0.38611111111111113</v>
      </c>
      <c r="I35" s="16">
        <f t="shared" ca="1" si="13"/>
        <v>0.38263888888888892</v>
      </c>
      <c r="J35" s="16">
        <f t="shared" ca="1" si="13"/>
        <v>0.37708333333333338</v>
      </c>
      <c r="K35" s="16">
        <f t="shared" ca="1" si="13"/>
        <v>0.38194444444444442</v>
      </c>
      <c r="L35" s="16">
        <f t="shared" ca="1" si="13"/>
        <v>0.36805555555555558</v>
      </c>
      <c r="M35" s="16" t="str">
        <f t="shared" si="13"/>
        <v xml:space="preserve">O </v>
      </c>
      <c r="N35" s="16">
        <f t="shared" ca="1" si="13"/>
        <v>0.36874999999999997</v>
      </c>
      <c r="O35" s="16">
        <f t="shared" ca="1" si="13"/>
        <v>0.38125000000000003</v>
      </c>
      <c r="P35" s="16">
        <f t="shared" ca="1" si="13"/>
        <v>0.38263888888888892</v>
      </c>
      <c r="Q35" s="16">
        <f t="shared" ca="1" si="13"/>
        <v>0.3756944444444445</v>
      </c>
      <c r="R35" s="16">
        <f t="shared" ca="1" si="13"/>
        <v>0.37638888888888888</v>
      </c>
      <c r="S35" s="16">
        <f t="shared" ca="1" si="13"/>
        <v>0.38125000000000003</v>
      </c>
      <c r="T35" s="16" t="str">
        <f t="shared" si="13"/>
        <v xml:space="preserve">O </v>
      </c>
      <c r="U35" s="16">
        <f t="shared" ca="1" si="13"/>
        <v>0.37638888888888888</v>
      </c>
      <c r="V35" s="16">
        <f t="shared" ca="1" si="13"/>
        <v>0.36944444444444446</v>
      </c>
      <c r="W35" s="16">
        <f t="shared" ca="1" si="13"/>
        <v>0.38541666666666669</v>
      </c>
      <c r="X35" s="16">
        <f t="shared" ca="1" si="13"/>
        <v>0.375</v>
      </c>
      <c r="Y35" s="16">
        <f t="shared" ca="1" si="13"/>
        <v>0.36736111111111108</v>
      </c>
      <c r="Z35" s="16">
        <f t="shared" ca="1" si="13"/>
        <v>0.36874999999999997</v>
      </c>
      <c r="AA35" s="16" t="str">
        <f t="shared" si="13"/>
        <v xml:space="preserve">O </v>
      </c>
      <c r="AB35" s="16">
        <f t="shared" ca="1" si="13"/>
        <v>0.3743055555555555</v>
      </c>
      <c r="AC35" s="16">
        <f t="shared" ca="1" si="13"/>
        <v>0.36805555555555558</v>
      </c>
      <c r="AD35" s="16">
        <f t="shared" ca="1" si="13"/>
        <v>0.37361111111111112</v>
      </c>
      <c r="AE35" s="16">
        <f t="shared" ca="1" si="13"/>
        <v>0.37291666666666662</v>
      </c>
      <c r="AF35" s="16">
        <f t="shared" ca="1" si="13"/>
        <v>0.36805555555555558</v>
      </c>
    </row>
    <row r="36" spans="1:35" hidden="1">
      <c r="A36" s="1" t="s">
        <v>9</v>
      </c>
      <c r="B36" s="17">
        <v>0.58333333333333337</v>
      </c>
      <c r="C36" s="15"/>
    </row>
    <row r="37" spans="1:35" hidden="1">
      <c r="A37" s="1" t="s">
        <v>11</v>
      </c>
      <c r="B37" s="17">
        <v>0.83333333333333337</v>
      </c>
      <c r="C37" s="15"/>
    </row>
    <row r="38" spans="1:35" hidden="1">
      <c r="A38" s="1" t="s">
        <v>14</v>
      </c>
      <c r="B38" s="16">
        <v>0.375</v>
      </c>
      <c r="C38" s="15"/>
    </row>
    <row r="39" spans="1:35" hidden="1">
      <c r="A39" s="1" t="s">
        <v>24</v>
      </c>
      <c r="B39" s="16">
        <f ca="1">IF(OR(B33="O",B33="A"),0,VALUE(B30))</f>
        <v>1.1805555555555555E-2</v>
      </c>
      <c r="C39" s="16">
        <f ca="1">IF(OR(C33="O",C33="A"),0,VALUE(C30))</f>
        <v>1.0416666666666666E-2</v>
      </c>
      <c r="D39" s="16">
        <f ca="1">IF(OR(D33="O",D33="A"),0,VALUE(D30))</f>
        <v>0</v>
      </c>
      <c r="E39" s="16">
        <f t="shared" ref="E39:AF39" ca="1" si="14">IF(OR(E33="O",E33="A"),0,VALUE(E30))</f>
        <v>0</v>
      </c>
      <c r="F39" s="16">
        <f t="shared" si="14"/>
        <v>0</v>
      </c>
      <c r="G39" s="16">
        <f t="shared" ca="1" si="14"/>
        <v>1.1805555555555555E-2</v>
      </c>
      <c r="H39" s="16">
        <f t="shared" ca="1" si="14"/>
        <v>1.1111111111111112E-2</v>
      </c>
      <c r="I39" s="16">
        <f t="shared" ca="1" si="14"/>
        <v>7.6388888888888886E-3</v>
      </c>
      <c r="J39" s="16">
        <f t="shared" ca="1" si="14"/>
        <v>2.0833333333333333E-3</v>
      </c>
      <c r="K39" s="16">
        <f t="shared" ca="1" si="14"/>
        <v>6.9444444444444441E-3</v>
      </c>
      <c r="L39" s="16">
        <f t="shared" ca="1" si="14"/>
        <v>0</v>
      </c>
      <c r="M39" s="16">
        <f t="shared" si="14"/>
        <v>0</v>
      </c>
      <c r="N39" s="16">
        <f t="shared" ca="1" si="14"/>
        <v>0</v>
      </c>
      <c r="O39" s="16">
        <f t="shared" ca="1" si="14"/>
        <v>6.2499999999999995E-3</v>
      </c>
      <c r="P39" s="16">
        <f t="shared" ca="1" si="14"/>
        <v>7.6388888888888886E-3</v>
      </c>
      <c r="Q39" s="16">
        <f t="shared" ca="1" si="14"/>
        <v>6.9444444444444447E-4</v>
      </c>
      <c r="R39" s="16">
        <f t="shared" ca="1" si="14"/>
        <v>1.3888888888888889E-3</v>
      </c>
      <c r="S39" s="16">
        <f t="shared" ca="1" si="14"/>
        <v>6.2499999999999995E-3</v>
      </c>
      <c r="T39" s="16">
        <f t="shared" si="14"/>
        <v>0</v>
      </c>
      <c r="U39" s="16">
        <f t="shared" ca="1" si="14"/>
        <v>1.3888888888888889E-3</v>
      </c>
      <c r="V39" s="16">
        <f t="shared" ca="1" si="14"/>
        <v>0</v>
      </c>
      <c r="W39" s="16">
        <f t="shared" ca="1" si="14"/>
        <v>1.0416666666666666E-2</v>
      </c>
      <c r="X39" s="16">
        <f t="shared" ca="1" si="14"/>
        <v>0</v>
      </c>
      <c r="Y39" s="16">
        <f t="shared" ca="1" si="14"/>
        <v>0</v>
      </c>
      <c r="Z39" s="16">
        <f t="shared" ca="1" si="14"/>
        <v>0</v>
      </c>
      <c r="AA39" s="16">
        <f t="shared" si="14"/>
        <v>0</v>
      </c>
      <c r="AB39" s="16">
        <f t="shared" ca="1" si="14"/>
        <v>0</v>
      </c>
      <c r="AC39" s="16">
        <f t="shared" ca="1" si="14"/>
        <v>0</v>
      </c>
      <c r="AD39" s="16">
        <f t="shared" ca="1" si="14"/>
        <v>0</v>
      </c>
      <c r="AE39" s="16">
        <f t="shared" ca="1" si="14"/>
        <v>0</v>
      </c>
      <c r="AF39" s="16">
        <f t="shared" ca="1" si="14"/>
        <v>0</v>
      </c>
      <c r="AH39" s="24">
        <f ca="1">SUM(B39:AF39)</f>
        <v>9.583333333333334E-2</v>
      </c>
    </row>
    <row r="40" spans="1:35" hidden="1">
      <c r="B40" s="16">
        <f ca="1">IF(OR(B33="O",B33="A"),0,VALUE(B29))</f>
        <v>0.32569444444444445</v>
      </c>
      <c r="C40" s="16">
        <f ca="1">IF(OR(C33="O",C33="A"),0,VALUE(C29))</f>
        <v>0.32361111111111113</v>
      </c>
      <c r="D40" s="16">
        <f ca="1">IF(OR(D33="O",D33="A"),0,VALUE(D29))</f>
        <v>0.33402777777777781</v>
      </c>
      <c r="E40" s="16">
        <f t="shared" ref="E40:AF40" ca="1" si="15">IF(OR(E33="O",E33="A"),0,VALUE(E29))</f>
        <v>0.34652777777777777</v>
      </c>
      <c r="F40" s="16">
        <f t="shared" si="15"/>
        <v>0</v>
      </c>
      <c r="G40" s="16">
        <f t="shared" ca="1" si="15"/>
        <v>0.32916666666666666</v>
      </c>
      <c r="H40" s="16">
        <f t="shared" ca="1" si="15"/>
        <v>0.33055555555555555</v>
      </c>
      <c r="I40" s="16">
        <f t="shared" ca="1" si="15"/>
        <v>0.33124999999999999</v>
      </c>
      <c r="J40" s="16">
        <f t="shared" ca="1" si="15"/>
        <v>0.33124999999999999</v>
      </c>
      <c r="K40" s="16">
        <f t="shared" ca="1" si="15"/>
        <v>0.33749999999999997</v>
      </c>
      <c r="L40" s="16">
        <f t="shared" ca="1" si="15"/>
        <v>0.35138888888888892</v>
      </c>
      <c r="M40" s="16">
        <f t="shared" si="15"/>
        <v>0</v>
      </c>
      <c r="N40" s="16">
        <f t="shared" ca="1" si="15"/>
        <v>0.34722222222222227</v>
      </c>
      <c r="O40" s="16">
        <f t="shared" ca="1" si="15"/>
        <v>0.33680555555555558</v>
      </c>
      <c r="P40" s="16">
        <f t="shared" ca="1" si="15"/>
        <v>0.32777777777777778</v>
      </c>
      <c r="Q40" s="16">
        <f t="shared" ca="1" si="15"/>
        <v>0.33749999999999997</v>
      </c>
      <c r="R40" s="16">
        <f t="shared" ca="1" si="15"/>
        <v>0.33680555555555558</v>
      </c>
      <c r="S40" s="16">
        <f t="shared" ca="1" si="15"/>
        <v>0.32847222222222222</v>
      </c>
      <c r="T40" s="16">
        <f t="shared" si="15"/>
        <v>0</v>
      </c>
      <c r="U40" s="16">
        <f t="shared" ca="1" si="15"/>
        <v>0.33402777777777781</v>
      </c>
      <c r="V40" s="16">
        <f t="shared" ca="1" si="15"/>
        <v>0.3444444444444445</v>
      </c>
      <c r="W40" s="16">
        <f t="shared" ca="1" si="15"/>
        <v>0.32430555555555557</v>
      </c>
      <c r="X40" s="16">
        <f t="shared" ca="1" si="15"/>
        <v>0.34166666666666662</v>
      </c>
      <c r="Y40" s="16">
        <f t="shared" ca="1" si="15"/>
        <v>0.34513888888888888</v>
      </c>
      <c r="Z40" s="16">
        <f t="shared" ca="1" si="15"/>
        <v>0.34236111111111112</v>
      </c>
      <c r="AA40" s="16">
        <f t="shared" si="15"/>
        <v>0</v>
      </c>
      <c r="AB40" s="16">
        <f t="shared" ca="1" si="15"/>
        <v>0.33749999999999997</v>
      </c>
      <c r="AC40" s="16">
        <f t="shared" ca="1" si="15"/>
        <v>0.3520833333333333</v>
      </c>
      <c r="AD40" s="16">
        <f t="shared" ca="1" si="15"/>
        <v>0.34513888888888888</v>
      </c>
      <c r="AE40" s="16">
        <f t="shared" ca="1" si="15"/>
        <v>0.34027777777777773</v>
      </c>
      <c r="AF40" s="16">
        <f t="shared" ca="1" si="15"/>
        <v>0.3430555555555555</v>
      </c>
      <c r="AG40" s="16"/>
      <c r="AH40" s="24">
        <f ca="1">SUM(B40:AF40)</f>
        <v>9.1055555555555543</v>
      </c>
    </row>
    <row r="41" spans="1:35" hidden="1"/>
    <row r="45" spans="1:35" ht="15" customHeight="1">
      <c r="A45" s="62" t="str">
        <f>Entry!A5</f>
        <v xml:space="preserve">DR. PANKAJ VERMA </v>
      </c>
      <c r="B45" s="62"/>
      <c r="C45" s="62"/>
      <c r="D45" s="62"/>
      <c r="E45" s="62"/>
      <c r="F45" s="62"/>
      <c r="G45" s="62"/>
      <c r="H45" s="63" t="s">
        <v>15</v>
      </c>
      <c r="I45" s="63"/>
      <c r="J45" s="63"/>
      <c r="K45" s="63"/>
      <c r="L45" s="26">
        <f ca="1">AH61</f>
        <v>8.8298611111111089</v>
      </c>
      <c r="M45" s="21" t="s">
        <v>16</v>
      </c>
      <c r="N45" s="63" t="s">
        <v>17</v>
      </c>
      <c r="O45" s="63"/>
      <c r="P45" s="21">
        <v>0</v>
      </c>
      <c r="Q45" s="21" t="s">
        <v>18</v>
      </c>
      <c r="R45" s="63" t="s">
        <v>19</v>
      </c>
      <c r="S45" s="63"/>
      <c r="T45" s="21">
        <f>AI47</f>
        <v>26</v>
      </c>
      <c r="U45" s="63" t="s">
        <v>20</v>
      </c>
      <c r="V45" s="63"/>
      <c r="W45" s="21">
        <f>AI48</f>
        <v>0</v>
      </c>
      <c r="X45" s="63" t="s">
        <v>21</v>
      </c>
      <c r="Y45" s="63"/>
      <c r="Z45" s="21">
        <f>AI49</f>
        <v>5</v>
      </c>
      <c r="AA45" s="64" t="s">
        <v>26</v>
      </c>
      <c r="AB45" s="64"/>
      <c r="AC45" s="64"/>
      <c r="AD45" s="64"/>
      <c r="AE45" s="19"/>
      <c r="AF45" s="19"/>
      <c r="AG45" s="19"/>
    </row>
    <row r="46" spans="1:35" ht="14.25" customHeight="1">
      <c r="A46" s="25"/>
      <c r="B46" s="25"/>
      <c r="C46" s="25"/>
      <c r="D46" s="25"/>
      <c r="E46" s="25"/>
      <c r="F46" s="25"/>
      <c r="G46" s="25"/>
      <c r="H46" s="60" t="s">
        <v>23</v>
      </c>
      <c r="I46" s="60"/>
      <c r="J46" s="60"/>
      <c r="K46" s="27">
        <f ca="1">AH60</f>
        <v>5.138888888888888E-2</v>
      </c>
      <c r="L46" s="61" t="s">
        <v>25</v>
      </c>
      <c r="M46" s="61"/>
      <c r="N46" s="28">
        <v>0</v>
      </c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0"/>
      <c r="AF46" s="20"/>
      <c r="AG46" s="20"/>
    </row>
    <row r="47" spans="1:35" ht="12.2" customHeight="1">
      <c r="A47" s="10" t="s">
        <v>12</v>
      </c>
      <c r="B47" s="5" t="str">
        <f>IF(B54="M","P",IF(B54="E","P",IF(B54="N","P",IF(B54="GS","P",IF(B54="O","O","A")))))</f>
        <v>P</v>
      </c>
      <c r="C47" s="5" t="str">
        <f t="shared" ref="C47:AF47" si="16">IF(C54="M","P",IF(C54="E","P",IF(C54="N","P",IF(C54="GS","P",IF(C54="O","O","A")))))</f>
        <v>P</v>
      </c>
      <c r="D47" s="5" t="str">
        <f t="shared" si="16"/>
        <v>O</v>
      </c>
      <c r="E47" s="5" t="str">
        <f t="shared" si="16"/>
        <v>P</v>
      </c>
      <c r="F47" s="5" t="str">
        <f t="shared" si="16"/>
        <v>P</v>
      </c>
      <c r="G47" s="5" t="str">
        <f t="shared" si="16"/>
        <v>P</v>
      </c>
      <c r="H47" s="5" t="str">
        <f t="shared" si="16"/>
        <v>P</v>
      </c>
      <c r="I47" s="5" t="str">
        <f t="shared" si="16"/>
        <v>P</v>
      </c>
      <c r="J47" s="5" t="str">
        <f t="shared" si="16"/>
        <v>P</v>
      </c>
      <c r="K47" s="5" t="str">
        <f t="shared" si="16"/>
        <v>O</v>
      </c>
      <c r="L47" s="5" t="str">
        <f t="shared" si="16"/>
        <v>P</v>
      </c>
      <c r="M47" s="5" t="str">
        <f t="shared" si="16"/>
        <v>P</v>
      </c>
      <c r="N47" s="5" t="str">
        <f t="shared" si="16"/>
        <v>P</v>
      </c>
      <c r="O47" s="5" t="str">
        <f t="shared" si="16"/>
        <v>P</v>
      </c>
      <c r="P47" s="5" t="str">
        <f t="shared" si="16"/>
        <v>P</v>
      </c>
      <c r="Q47" s="5" t="str">
        <f t="shared" si="16"/>
        <v>P</v>
      </c>
      <c r="R47" s="5" t="str">
        <f t="shared" si="16"/>
        <v>O</v>
      </c>
      <c r="S47" s="5" t="str">
        <f t="shared" si="16"/>
        <v>P</v>
      </c>
      <c r="T47" s="5" t="str">
        <f t="shared" si="16"/>
        <v>P</v>
      </c>
      <c r="U47" s="5" t="str">
        <f t="shared" si="16"/>
        <v>P</v>
      </c>
      <c r="V47" s="5" t="str">
        <f t="shared" si="16"/>
        <v>P</v>
      </c>
      <c r="W47" s="5" t="str">
        <f t="shared" si="16"/>
        <v>P</v>
      </c>
      <c r="X47" s="5" t="str">
        <f t="shared" si="16"/>
        <v>P</v>
      </c>
      <c r="Y47" s="5" t="str">
        <f t="shared" si="16"/>
        <v>O</v>
      </c>
      <c r="Z47" s="5" t="str">
        <f t="shared" si="16"/>
        <v>P</v>
      </c>
      <c r="AA47" s="5" t="str">
        <f t="shared" si="16"/>
        <v>P</v>
      </c>
      <c r="AB47" s="5" t="str">
        <f t="shared" si="16"/>
        <v>P</v>
      </c>
      <c r="AC47" s="5" t="str">
        <f t="shared" si="16"/>
        <v>P</v>
      </c>
      <c r="AD47" s="5" t="str">
        <f t="shared" si="16"/>
        <v>P</v>
      </c>
      <c r="AE47" s="5" t="str">
        <f t="shared" si="16"/>
        <v>P</v>
      </c>
      <c r="AF47" s="5" t="str">
        <f t="shared" si="16"/>
        <v>O</v>
      </c>
      <c r="AH47" s="2" t="s">
        <v>1</v>
      </c>
      <c r="AI47" s="1">
        <f>COUNTIF(B47:AF47,"P")</f>
        <v>26</v>
      </c>
    </row>
    <row r="48" spans="1:35" ht="12.2" customHeight="1">
      <c r="A48" s="11" t="s">
        <v>2</v>
      </c>
      <c r="B48" s="3" t="str">
        <f ca="1">IF(B54="M",TEXT(7.8/24+RAND()*(8.3/24-7.8/24),"HH:MM"),(IF(B54="E",TEXT(13.8/24+RAND()*(14.3/24-13.8/24),"HH:MM"),IF(B54="GS",TEXT(8.8/24+RAND()*(9.3/24-8.8/24),"HH:MM"),IF(B54="N",TEXT(19.8/24+RAND()*(20.3/24-19.8/24),"HH:MM"),"")))))</f>
        <v>09:00</v>
      </c>
      <c r="C48" s="3" t="str">
        <f t="shared" ref="C48:AF48" ca="1" si="17">IF(C54="M",TEXT(7.8/24+RAND()*(8.3/24-7.8/24),"HH:MM"),(IF(C54="E",TEXT(13.8/24+RAND()*(14.3/24-13.8/24),"HH:MM"),IF(C54="GS",TEXT(8.8/24+RAND()*(9.3/24-8.8/24),"HH:MM"),IF(C54="N",TEXT(19.8/24+RAND()*(20.3/24-19.8/24),"HH:MM"),"")))))</f>
        <v>08:53</v>
      </c>
      <c r="D48" s="3" t="str">
        <f t="shared" ca="1" si="17"/>
        <v/>
      </c>
      <c r="E48" s="3" t="str">
        <f t="shared" ca="1" si="17"/>
        <v>09:07</v>
      </c>
      <c r="F48" s="3" t="str">
        <f t="shared" ca="1" si="17"/>
        <v>09:10</v>
      </c>
      <c r="G48" s="3" t="str">
        <f t="shared" ca="1" si="17"/>
        <v>09:02</v>
      </c>
      <c r="H48" s="3" t="str">
        <f t="shared" ca="1" si="17"/>
        <v>08:54</v>
      </c>
      <c r="I48" s="3" t="str">
        <f t="shared" ca="1" si="17"/>
        <v>08:52</v>
      </c>
      <c r="J48" s="3" t="str">
        <f t="shared" ca="1" si="17"/>
        <v>08:58</v>
      </c>
      <c r="K48" s="3" t="str">
        <f t="shared" ca="1" si="17"/>
        <v/>
      </c>
      <c r="L48" s="3" t="str">
        <f t="shared" ca="1" si="17"/>
        <v>08:50</v>
      </c>
      <c r="M48" s="3" t="str">
        <f t="shared" ca="1" si="17"/>
        <v>09:16</v>
      </c>
      <c r="N48" s="3" t="str">
        <f t="shared" ca="1" si="17"/>
        <v>09:00</v>
      </c>
      <c r="O48" s="3" t="str">
        <f t="shared" ca="1" si="17"/>
        <v>09:09</v>
      </c>
      <c r="P48" s="3" t="str">
        <f t="shared" ca="1" si="17"/>
        <v>08:52</v>
      </c>
      <c r="Q48" s="3" t="str">
        <f t="shared" ca="1" si="17"/>
        <v>08:53</v>
      </c>
      <c r="R48" s="3" t="str">
        <f t="shared" ca="1" si="17"/>
        <v/>
      </c>
      <c r="S48" s="3" t="str">
        <f t="shared" ca="1" si="17"/>
        <v>08:48</v>
      </c>
      <c r="T48" s="3" t="str">
        <f t="shared" ca="1" si="17"/>
        <v>08:50</v>
      </c>
      <c r="U48" s="3" t="str">
        <f t="shared" ca="1" si="17"/>
        <v>09:02</v>
      </c>
      <c r="V48" s="3" t="str">
        <f t="shared" ca="1" si="17"/>
        <v>08:58</v>
      </c>
      <c r="W48" s="3" t="str">
        <f t="shared" ca="1" si="17"/>
        <v>08:50</v>
      </c>
      <c r="X48" s="3" t="str">
        <f t="shared" ca="1" si="17"/>
        <v>08:56</v>
      </c>
      <c r="Y48" s="3" t="str">
        <f t="shared" ca="1" si="17"/>
        <v/>
      </c>
      <c r="Z48" s="3" t="str">
        <f t="shared" ca="1" si="17"/>
        <v>08:52</v>
      </c>
      <c r="AA48" s="3" t="str">
        <f t="shared" ca="1" si="17"/>
        <v>09:12</v>
      </c>
      <c r="AB48" s="3" t="str">
        <f t="shared" ca="1" si="17"/>
        <v>08:56</v>
      </c>
      <c r="AC48" s="3" t="str">
        <f t="shared" ca="1" si="17"/>
        <v>09:12</v>
      </c>
      <c r="AD48" s="3" t="str">
        <f t="shared" ca="1" si="17"/>
        <v>08:57</v>
      </c>
      <c r="AE48" s="3" t="str">
        <f t="shared" ca="1" si="17"/>
        <v>09:04</v>
      </c>
      <c r="AF48" s="3" t="str">
        <f t="shared" ca="1" si="17"/>
        <v/>
      </c>
      <c r="AH48" s="2" t="s">
        <v>3</v>
      </c>
      <c r="AI48" s="1">
        <f>COUNTIF(B47:AF47,"A")</f>
        <v>0</v>
      </c>
    </row>
    <row r="49" spans="1:35" ht="12.2" customHeight="1">
      <c r="A49" s="11" t="s">
        <v>4</v>
      </c>
      <c r="B49" s="3" t="str">
        <f ca="1">IF(B54="M",TEXT(17/24+RAND()*(17.3/24-17/24),"HH:MM"),(IF(B54="E",TEXT(20/24+RAND()*(20.3/24-20/24),"HH:MM"),IF(B54="N",TEXT(8/24+RAND()*(8.3/24-8/24),"HH:MM"),IF(B54="GS",TEXT(17/24+RAND()*(17.3/24-17/24),"HH:MM"),"")))))</f>
        <v>17:17</v>
      </c>
      <c r="C49" s="3" t="str">
        <f t="shared" ref="C49:AF49" ca="1" si="18">IF(C54="M",TEXT(17/24+RAND()*(17.3/24-17/24),"HH:MM"),(IF(C54="E",TEXT(20/24+RAND()*(20.3/24-20/24),"HH:MM"),IF(C54="N",TEXT(8/24+RAND()*(8.3/24-8/24),"HH:MM"),IF(C54="GS",TEXT(17/24+RAND()*(17.3/24-17/24),"HH:MM"),"")))))</f>
        <v>17:10</v>
      </c>
      <c r="D49" s="3" t="str">
        <f t="shared" ca="1" si="18"/>
        <v/>
      </c>
      <c r="E49" s="3" t="str">
        <f t="shared" ca="1" si="18"/>
        <v>17:07</v>
      </c>
      <c r="F49" s="3" t="str">
        <f t="shared" ca="1" si="18"/>
        <v>17:06</v>
      </c>
      <c r="G49" s="3" t="str">
        <f t="shared" ca="1" si="18"/>
        <v>17:00</v>
      </c>
      <c r="H49" s="3" t="str">
        <f t="shared" ca="1" si="18"/>
        <v>17:17</v>
      </c>
      <c r="I49" s="3" t="str">
        <f t="shared" ca="1" si="18"/>
        <v>17:12</v>
      </c>
      <c r="J49" s="3" t="str">
        <f t="shared" ca="1" si="18"/>
        <v>17:05</v>
      </c>
      <c r="K49" s="3" t="str">
        <f t="shared" ca="1" si="18"/>
        <v/>
      </c>
      <c r="L49" s="3" t="str">
        <f t="shared" ca="1" si="18"/>
        <v>17:04</v>
      </c>
      <c r="M49" s="3" t="str">
        <f t="shared" ca="1" si="18"/>
        <v>17:02</v>
      </c>
      <c r="N49" s="3" t="str">
        <f t="shared" ca="1" si="18"/>
        <v>17:11</v>
      </c>
      <c r="O49" s="3" t="str">
        <f t="shared" ca="1" si="18"/>
        <v>17:11</v>
      </c>
      <c r="P49" s="3" t="str">
        <f t="shared" ca="1" si="18"/>
        <v>17:05</v>
      </c>
      <c r="Q49" s="3" t="str">
        <f t="shared" ca="1" si="18"/>
        <v>17:06</v>
      </c>
      <c r="R49" s="3" t="str">
        <f t="shared" ca="1" si="18"/>
        <v/>
      </c>
      <c r="S49" s="3" t="str">
        <f t="shared" ca="1" si="18"/>
        <v>17:00</v>
      </c>
      <c r="T49" s="3" t="str">
        <f t="shared" ca="1" si="18"/>
        <v>17:10</v>
      </c>
      <c r="U49" s="3" t="str">
        <f t="shared" ca="1" si="18"/>
        <v>17:01</v>
      </c>
      <c r="V49" s="3" t="str">
        <f t="shared" ca="1" si="18"/>
        <v>17:11</v>
      </c>
      <c r="W49" s="3" t="str">
        <f t="shared" ca="1" si="18"/>
        <v>17:06</v>
      </c>
      <c r="X49" s="3" t="str">
        <f t="shared" ca="1" si="18"/>
        <v>17:17</v>
      </c>
      <c r="Y49" s="3" t="str">
        <f t="shared" ca="1" si="18"/>
        <v/>
      </c>
      <c r="Z49" s="3" t="str">
        <f t="shared" ca="1" si="18"/>
        <v>17:16</v>
      </c>
      <c r="AA49" s="3" t="str">
        <f t="shared" ca="1" si="18"/>
        <v>17:04</v>
      </c>
      <c r="AB49" s="3" t="str">
        <f t="shared" ca="1" si="18"/>
        <v>17:03</v>
      </c>
      <c r="AC49" s="3" t="str">
        <f t="shared" ca="1" si="18"/>
        <v>17:16</v>
      </c>
      <c r="AD49" s="3" t="str">
        <f t="shared" ca="1" si="18"/>
        <v>17:09</v>
      </c>
      <c r="AE49" s="3" t="str">
        <f t="shared" ca="1" si="18"/>
        <v>17:02</v>
      </c>
      <c r="AF49" s="3" t="str">
        <f t="shared" ca="1" si="18"/>
        <v/>
      </c>
      <c r="AH49" s="1" t="s">
        <v>22</v>
      </c>
      <c r="AI49" s="1">
        <f>COUNTIF(B54:AF54,"O")</f>
        <v>5</v>
      </c>
    </row>
    <row r="50" spans="1:35" ht="12.2" customHeight="1">
      <c r="A50" s="11" t="s">
        <v>5</v>
      </c>
      <c r="B50" s="3" t="str">
        <f ca="1">IF(B54="M",TEXT(B49-B48,"H:MM"),IF(B54="E",TEXT(B49-B48,"H:MM"),IF(B54="N",TEXT(B49+24-B48+30,"H:MM"),IF(B54="GS",TEXT(B49-B48,"H:MM"),""))))</f>
        <v>8:17</v>
      </c>
      <c r="C50" s="3" t="str">
        <f t="shared" ref="C50:AF50" ca="1" si="19">IF(C54="M",TEXT(C49-C48,"H:MM"),IF(C54="E",TEXT(C49-C48,"H:MM"),IF(C54="N",TEXT(C49+24-C48+30,"H:MM"),IF(C54="GS",TEXT(C49-C48,"H:MM"),""))))</f>
        <v>8:17</v>
      </c>
      <c r="D50" s="3" t="str">
        <f t="shared" si="19"/>
        <v/>
      </c>
      <c r="E50" s="3" t="str">
        <f t="shared" ca="1" si="19"/>
        <v>8:00</v>
      </c>
      <c r="F50" s="3" t="str">
        <f t="shared" ca="1" si="19"/>
        <v>7:56</v>
      </c>
      <c r="G50" s="3" t="str">
        <f t="shared" ca="1" si="19"/>
        <v>7:58</v>
      </c>
      <c r="H50" s="3" t="str">
        <f t="shared" ca="1" si="19"/>
        <v>8:23</v>
      </c>
      <c r="I50" s="3" t="str">
        <f t="shared" ca="1" si="19"/>
        <v>8:20</v>
      </c>
      <c r="J50" s="3" t="str">
        <f t="shared" ca="1" si="19"/>
        <v>8:07</v>
      </c>
      <c r="K50" s="3" t="str">
        <f t="shared" si="19"/>
        <v/>
      </c>
      <c r="L50" s="3" t="str">
        <f t="shared" ca="1" si="19"/>
        <v>8:14</v>
      </c>
      <c r="M50" s="3" t="str">
        <f t="shared" ca="1" si="19"/>
        <v>7:46</v>
      </c>
      <c r="N50" s="3" t="str">
        <f t="shared" ca="1" si="19"/>
        <v>8:11</v>
      </c>
      <c r="O50" s="3" t="str">
        <f t="shared" ca="1" si="19"/>
        <v>8:02</v>
      </c>
      <c r="P50" s="3" t="str">
        <f t="shared" ca="1" si="19"/>
        <v>8:13</v>
      </c>
      <c r="Q50" s="3" t="str">
        <f t="shared" ca="1" si="19"/>
        <v>8:13</v>
      </c>
      <c r="R50" s="3" t="str">
        <f t="shared" si="19"/>
        <v/>
      </c>
      <c r="S50" s="3" t="str">
        <f t="shared" ca="1" si="19"/>
        <v>8:12</v>
      </c>
      <c r="T50" s="3" t="str">
        <f t="shared" ca="1" si="19"/>
        <v>8:20</v>
      </c>
      <c r="U50" s="3" t="str">
        <f t="shared" ca="1" si="19"/>
        <v>7:59</v>
      </c>
      <c r="V50" s="3" t="str">
        <f t="shared" ca="1" si="19"/>
        <v>8:13</v>
      </c>
      <c r="W50" s="3" t="str">
        <f t="shared" ca="1" si="19"/>
        <v>8:16</v>
      </c>
      <c r="X50" s="3" t="str">
        <f t="shared" ca="1" si="19"/>
        <v>8:21</v>
      </c>
      <c r="Y50" s="3" t="str">
        <f t="shared" si="19"/>
        <v/>
      </c>
      <c r="Z50" s="3" t="str">
        <f t="shared" ca="1" si="19"/>
        <v>8:24</v>
      </c>
      <c r="AA50" s="3" t="str">
        <f t="shared" ca="1" si="19"/>
        <v>7:52</v>
      </c>
      <c r="AB50" s="3" t="str">
        <f t="shared" ca="1" si="19"/>
        <v>8:07</v>
      </c>
      <c r="AC50" s="3" t="str">
        <f t="shared" ca="1" si="19"/>
        <v>8:04</v>
      </c>
      <c r="AD50" s="3" t="str">
        <f t="shared" ca="1" si="19"/>
        <v>8:12</v>
      </c>
      <c r="AE50" s="3" t="str">
        <f t="shared" ca="1" si="19"/>
        <v>7:58</v>
      </c>
      <c r="AF50" s="3" t="str">
        <f t="shared" si="19"/>
        <v/>
      </c>
      <c r="AH50" s="1" t="s">
        <v>27</v>
      </c>
      <c r="AI50" s="1">
        <f ca="1">COUNTIF(B51:AF51,(B51:AF51)&gt;0)</f>
        <v>0</v>
      </c>
    </row>
    <row r="51" spans="1:35" ht="12.2" customHeight="1">
      <c r="A51" s="11" t="s">
        <v>6</v>
      </c>
      <c r="B51" s="6">
        <f ca="1">IF(AND(B54="GS",B56&gt;$B$19),TEXT(B56-$B$19,"HH:MM"),IF(AND(B54="M",B56&gt;$B$15),TEXT(B56-$B$15,"HH:MM"),IF(AND(B54="E",B56&gt;$B$17),TEXT(B56-$B$17,"HH:MM"),IF(AND(B54="N",B56&gt;$B$18),TEXT(B56-$B$18,"HH:MM"),IF(OR(B54="O",B54="A"),"",0)))))</f>
        <v>0</v>
      </c>
      <c r="C51" s="6">
        <f ca="1">IF(AND(C54="GS",C56&gt;$B$19),TEXT(C56-$B$19,"HH:MM"),IF(AND(C54="M",C56&gt;$B$15),TEXT(C56-$B$15,"HH:MM"),IF(AND(C54="E",C56&gt;$B$17),TEXT(C56-$B$17,"HH:MM"),IF(AND(C54="N",C56&gt;$B$18),TEXT(C56-$B$18,"HH:MM"),IF(OR(C54="O",C54="A"),"",0)))))</f>
        <v>0</v>
      </c>
      <c r="D51" s="6" t="str">
        <f>IF(AND(D54="GS",D56&gt;$B$19),TEXT(D56-$B$19,"HH:MM"),IF(AND(D54="M",D56&gt;$B$15),TEXT(D56-$B$15,"HH:MM"),IF(AND(D54="E",D56&gt;$B$17),TEXT(D56-$B$17,"HH:MM"),IF(AND(D54="N",D56&gt;$B$18),TEXT(D56-$B$18,"HH:MM"),IF(OR(D54="O",D54="A"),"",0)))))</f>
        <v/>
      </c>
      <c r="E51" s="6" t="str">
        <f t="shared" ref="E51:AF51" ca="1" si="20">IF(AND(E54="GS",E56&gt;$B$19),TEXT(E56-$B$19,"HH:MM"),IF(AND(E54="M",E56&gt;$B$15),TEXT(E56-$B$15,"HH:MM"),IF(AND(E54="E",E56&gt;$B$17),TEXT(E56-$B$17,"HH:MM"),IF(AND(E54="N",E56&gt;$B$18),TEXT(E56-$B$18,"HH:MM"),IF(OR(E54="O",E54="A"),"",0)))))</f>
        <v>00:07</v>
      </c>
      <c r="F51" s="6" t="str">
        <f t="shared" ca="1" si="20"/>
        <v>00:10</v>
      </c>
      <c r="G51" s="6" t="str">
        <f t="shared" ca="1" si="20"/>
        <v>00:02</v>
      </c>
      <c r="H51" s="6">
        <f t="shared" ca="1" si="20"/>
        <v>0</v>
      </c>
      <c r="I51" s="6">
        <f t="shared" ca="1" si="20"/>
        <v>0</v>
      </c>
      <c r="J51" s="6">
        <f t="shared" ca="1" si="20"/>
        <v>0</v>
      </c>
      <c r="K51" s="6" t="str">
        <f t="shared" si="20"/>
        <v/>
      </c>
      <c r="L51" s="6">
        <f t="shared" ca="1" si="20"/>
        <v>0</v>
      </c>
      <c r="M51" s="6" t="str">
        <f t="shared" ca="1" si="20"/>
        <v>00:16</v>
      </c>
      <c r="N51" s="6">
        <f t="shared" ca="1" si="20"/>
        <v>0</v>
      </c>
      <c r="O51" s="6" t="str">
        <f t="shared" ca="1" si="20"/>
        <v>00:09</v>
      </c>
      <c r="P51" s="6">
        <f t="shared" ca="1" si="20"/>
        <v>0</v>
      </c>
      <c r="Q51" s="6">
        <f t="shared" ca="1" si="20"/>
        <v>0</v>
      </c>
      <c r="R51" s="6" t="str">
        <f t="shared" si="20"/>
        <v/>
      </c>
      <c r="S51" s="6">
        <f t="shared" ca="1" si="20"/>
        <v>0</v>
      </c>
      <c r="T51" s="6">
        <f t="shared" ca="1" si="20"/>
        <v>0</v>
      </c>
      <c r="U51" s="6" t="str">
        <f t="shared" ca="1" si="20"/>
        <v>00:02</v>
      </c>
      <c r="V51" s="6">
        <f t="shared" ca="1" si="20"/>
        <v>0</v>
      </c>
      <c r="W51" s="6">
        <f t="shared" ca="1" si="20"/>
        <v>0</v>
      </c>
      <c r="X51" s="6">
        <f t="shared" ca="1" si="20"/>
        <v>0</v>
      </c>
      <c r="Y51" s="6" t="str">
        <f t="shared" si="20"/>
        <v/>
      </c>
      <c r="Z51" s="6">
        <f t="shared" ca="1" si="20"/>
        <v>0</v>
      </c>
      <c r="AA51" s="6" t="str">
        <f t="shared" ca="1" si="20"/>
        <v>00:12</v>
      </c>
      <c r="AB51" s="6">
        <f t="shared" ca="1" si="20"/>
        <v>0</v>
      </c>
      <c r="AC51" s="6" t="str">
        <f t="shared" ca="1" si="20"/>
        <v>00:12</v>
      </c>
      <c r="AD51" s="6">
        <f t="shared" ca="1" si="20"/>
        <v>0</v>
      </c>
      <c r="AE51" s="6" t="str">
        <f t="shared" ca="1" si="20"/>
        <v>00:04</v>
      </c>
      <c r="AF51" s="6" t="str">
        <f t="shared" si="20"/>
        <v/>
      </c>
    </row>
    <row r="52" spans="1:35" ht="12.2" customHeight="1">
      <c r="A52" s="12" t="s">
        <v>7</v>
      </c>
      <c r="B52" s="7"/>
      <c r="C52" s="7"/>
      <c r="D52" s="8"/>
      <c r="E52" s="7"/>
      <c r="F52" s="7"/>
      <c r="G52" s="7"/>
      <c r="H52" s="8"/>
      <c r="I52" s="8"/>
      <c r="J52" s="7"/>
      <c r="K52" s="7"/>
      <c r="L52" s="7"/>
      <c r="M52" s="7"/>
      <c r="N52" s="7"/>
      <c r="O52" s="7"/>
      <c r="P52" s="7"/>
      <c r="Q52" s="7"/>
      <c r="R52" s="8"/>
      <c r="S52" s="7"/>
      <c r="T52" s="7"/>
      <c r="U52" s="7"/>
      <c r="V52" s="7"/>
      <c r="W52" s="7"/>
      <c r="X52" s="7"/>
      <c r="Y52" s="8"/>
      <c r="Z52" s="7"/>
      <c r="AA52" s="8"/>
      <c r="AB52" s="7"/>
      <c r="AC52" s="8"/>
      <c r="AD52" s="8"/>
      <c r="AE52" s="8"/>
      <c r="AF52" s="8"/>
    </row>
    <row r="53" spans="1:35" ht="12.2" customHeight="1">
      <c r="A53" s="13" t="s">
        <v>8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</row>
    <row r="54" spans="1:35" ht="18.75" customHeight="1">
      <c r="A54" s="14" t="s">
        <v>13</v>
      </c>
      <c r="B54" s="4" t="str">
        <f>Entry!B5</f>
        <v>GS</v>
      </c>
      <c r="C54" s="4" t="str">
        <f>Entry!C5</f>
        <v>GS</v>
      </c>
      <c r="D54" s="4" t="str">
        <f>Entry!D5</f>
        <v>O</v>
      </c>
      <c r="E54" s="4" t="str">
        <f>Entry!E5</f>
        <v>GS</v>
      </c>
      <c r="F54" s="4" t="str">
        <f>Entry!F5</f>
        <v>GS</v>
      </c>
      <c r="G54" s="4" t="str">
        <f>Entry!G5</f>
        <v>GS</v>
      </c>
      <c r="H54" s="4" t="str">
        <f>Entry!H5</f>
        <v>GS</v>
      </c>
      <c r="I54" s="4" t="str">
        <f>Entry!I5</f>
        <v>GS</v>
      </c>
      <c r="J54" s="4" t="str">
        <f>Entry!J5</f>
        <v>GS</v>
      </c>
      <c r="K54" s="4" t="str">
        <f>Entry!K5</f>
        <v>O</v>
      </c>
      <c r="L54" s="4" t="str">
        <f>Entry!L5</f>
        <v>GS</v>
      </c>
      <c r="M54" s="4" t="str">
        <f>Entry!M5</f>
        <v>GS</v>
      </c>
      <c r="N54" s="4" t="str">
        <f>Entry!N5</f>
        <v>GS</v>
      </c>
      <c r="O54" s="4" t="str">
        <f>Entry!O5</f>
        <v>GS</v>
      </c>
      <c r="P54" s="4" t="str">
        <f>Entry!P5</f>
        <v>GS</v>
      </c>
      <c r="Q54" s="4" t="str">
        <f>Entry!Q5</f>
        <v>GS</v>
      </c>
      <c r="R54" s="4" t="str">
        <f>Entry!R5</f>
        <v>O</v>
      </c>
      <c r="S54" s="4" t="str">
        <f>Entry!S5</f>
        <v>GS</v>
      </c>
      <c r="T54" s="4" t="str">
        <f>Entry!T5</f>
        <v>GS</v>
      </c>
      <c r="U54" s="4" t="str">
        <f>Entry!U5</f>
        <v>GS</v>
      </c>
      <c r="V54" s="4" t="str">
        <f>Entry!V5</f>
        <v>GS</v>
      </c>
      <c r="W54" s="4" t="str">
        <f>Entry!W5</f>
        <v>GS</v>
      </c>
      <c r="X54" s="4" t="str">
        <f>Entry!X5</f>
        <v>GS</v>
      </c>
      <c r="Y54" s="4" t="str">
        <f>Entry!Y5</f>
        <v>O</v>
      </c>
      <c r="Z54" s="4" t="str">
        <f>Entry!Z5</f>
        <v>GS</v>
      </c>
      <c r="AA54" s="4" t="str">
        <f>Entry!AA5</f>
        <v>GS</v>
      </c>
      <c r="AB54" s="4" t="str">
        <f>Entry!AB5</f>
        <v>GS</v>
      </c>
      <c r="AC54" s="4" t="str">
        <f>Entry!AC5</f>
        <v>GS</v>
      </c>
      <c r="AD54" s="4" t="str">
        <f>Entry!AD5</f>
        <v>GS</v>
      </c>
      <c r="AE54" s="4" t="str">
        <f>Entry!AE5</f>
        <v>GS</v>
      </c>
      <c r="AF54" s="4" t="str">
        <f>Entry!AF5</f>
        <v>O</v>
      </c>
    </row>
    <row r="55" spans="1:35" hidden="1">
      <c r="A55" s="1" t="s">
        <v>10</v>
      </c>
      <c r="B55" s="16">
        <v>0.33333333333333331</v>
      </c>
      <c r="C55" s="15"/>
    </row>
    <row r="56" spans="1:35" hidden="1">
      <c r="B56" s="16">
        <f ca="1">IF(OR(B54="O",B54="A"),"O ",VALUE(B48))</f>
        <v>0.375</v>
      </c>
      <c r="C56" s="16">
        <f ca="1">IF(OR(C54="O",C54="A"),"O ",VALUE(C48))</f>
        <v>0.37013888888888885</v>
      </c>
      <c r="D56" s="16" t="str">
        <f>IF(OR(D54="O",D54="A"),"O ",VALUE(D48))</f>
        <v xml:space="preserve">O </v>
      </c>
      <c r="E56" s="16">
        <f t="shared" ref="E56:AF56" ca="1" si="21">IF(OR(E54="O",E54="A"),"O ",VALUE(E48))</f>
        <v>0.37986111111111115</v>
      </c>
      <c r="F56" s="16">
        <f t="shared" ca="1" si="21"/>
        <v>0.38194444444444442</v>
      </c>
      <c r="G56" s="16">
        <f t="shared" ca="1" si="21"/>
        <v>0.37638888888888888</v>
      </c>
      <c r="H56" s="16">
        <f t="shared" ca="1" si="21"/>
        <v>0.37083333333333335</v>
      </c>
      <c r="I56" s="16">
        <f t="shared" ca="1" si="21"/>
        <v>0.36944444444444446</v>
      </c>
      <c r="J56" s="16">
        <f t="shared" ca="1" si="21"/>
        <v>0.37361111111111112</v>
      </c>
      <c r="K56" s="16" t="str">
        <f t="shared" si="21"/>
        <v xml:space="preserve">O </v>
      </c>
      <c r="L56" s="16">
        <f t="shared" ca="1" si="21"/>
        <v>0.36805555555555558</v>
      </c>
      <c r="M56" s="16">
        <f t="shared" ca="1" si="21"/>
        <v>0.38611111111111113</v>
      </c>
      <c r="N56" s="16">
        <f t="shared" ca="1" si="21"/>
        <v>0.375</v>
      </c>
      <c r="O56" s="16">
        <f t="shared" ca="1" si="21"/>
        <v>0.38125000000000003</v>
      </c>
      <c r="P56" s="16">
        <f t="shared" ca="1" si="21"/>
        <v>0.36944444444444446</v>
      </c>
      <c r="Q56" s="16">
        <f t="shared" ca="1" si="21"/>
        <v>0.37013888888888885</v>
      </c>
      <c r="R56" s="16" t="str">
        <f t="shared" si="21"/>
        <v xml:space="preserve">O </v>
      </c>
      <c r="S56" s="16">
        <f t="shared" ca="1" si="21"/>
        <v>0.3666666666666667</v>
      </c>
      <c r="T56" s="16">
        <f t="shared" ca="1" si="21"/>
        <v>0.36805555555555558</v>
      </c>
      <c r="U56" s="16">
        <f t="shared" ca="1" si="21"/>
        <v>0.37638888888888888</v>
      </c>
      <c r="V56" s="16">
        <f t="shared" ca="1" si="21"/>
        <v>0.37361111111111112</v>
      </c>
      <c r="W56" s="16">
        <f t="shared" ca="1" si="21"/>
        <v>0.36805555555555558</v>
      </c>
      <c r="X56" s="16">
        <f t="shared" ca="1" si="21"/>
        <v>0.37222222222222223</v>
      </c>
      <c r="Y56" s="16" t="str">
        <f t="shared" si="21"/>
        <v xml:space="preserve">O </v>
      </c>
      <c r="Z56" s="16">
        <f t="shared" ca="1" si="21"/>
        <v>0.36944444444444446</v>
      </c>
      <c r="AA56" s="16">
        <f t="shared" ca="1" si="21"/>
        <v>0.3833333333333333</v>
      </c>
      <c r="AB56" s="16">
        <f t="shared" ca="1" si="21"/>
        <v>0.37222222222222223</v>
      </c>
      <c r="AC56" s="16">
        <f t="shared" ca="1" si="21"/>
        <v>0.3833333333333333</v>
      </c>
      <c r="AD56" s="16">
        <f t="shared" ca="1" si="21"/>
        <v>0.37291666666666662</v>
      </c>
      <c r="AE56" s="16">
        <f t="shared" ca="1" si="21"/>
        <v>0.37777777777777777</v>
      </c>
      <c r="AF56" s="16" t="str">
        <f t="shared" si="21"/>
        <v xml:space="preserve">O </v>
      </c>
    </row>
    <row r="57" spans="1:35" hidden="1">
      <c r="A57" s="1" t="s">
        <v>9</v>
      </c>
      <c r="B57" s="17">
        <v>0.58333333333333337</v>
      </c>
      <c r="C57" s="15"/>
    </row>
    <row r="58" spans="1:35" hidden="1">
      <c r="A58" s="1" t="s">
        <v>11</v>
      </c>
      <c r="B58" s="17">
        <v>0.83333333333333337</v>
      </c>
      <c r="C58" s="15"/>
    </row>
    <row r="59" spans="1:35" hidden="1">
      <c r="A59" s="1" t="s">
        <v>14</v>
      </c>
      <c r="B59" s="16">
        <v>0.375</v>
      </c>
      <c r="C59" s="15"/>
    </row>
    <row r="60" spans="1:35" hidden="1">
      <c r="A60" s="1" t="s">
        <v>24</v>
      </c>
      <c r="B60" s="16">
        <f ca="1">IF(OR(B54="O",B54="A"),0,VALUE(B51))</f>
        <v>0</v>
      </c>
      <c r="C60" s="16">
        <f ca="1">IF(OR(C54="O",C54="A"),0,VALUE(C51))</f>
        <v>0</v>
      </c>
      <c r="D60" s="16">
        <f>IF(OR(D54="O",D54="A"),0,VALUE(D51))</f>
        <v>0</v>
      </c>
      <c r="E60" s="16">
        <f t="shared" ref="E60:AF60" ca="1" si="22">IF(OR(E54="O",E54="A"),0,VALUE(E51))</f>
        <v>4.8611111111111112E-3</v>
      </c>
      <c r="F60" s="16">
        <f t="shared" ca="1" si="22"/>
        <v>6.9444444444444441E-3</v>
      </c>
      <c r="G60" s="16">
        <f t="shared" ca="1" si="22"/>
        <v>1.3888888888888889E-3</v>
      </c>
      <c r="H60" s="16">
        <f t="shared" ca="1" si="22"/>
        <v>0</v>
      </c>
      <c r="I60" s="16">
        <f t="shared" ca="1" si="22"/>
        <v>0</v>
      </c>
      <c r="J60" s="16">
        <f t="shared" ca="1" si="22"/>
        <v>0</v>
      </c>
      <c r="K60" s="16">
        <f t="shared" si="22"/>
        <v>0</v>
      </c>
      <c r="L60" s="16">
        <f t="shared" ca="1" si="22"/>
        <v>0</v>
      </c>
      <c r="M60" s="16">
        <f t="shared" ca="1" si="22"/>
        <v>1.1111111111111112E-2</v>
      </c>
      <c r="N60" s="16">
        <f t="shared" ca="1" si="22"/>
        <v>0</v>
      </c>
      <c r="O60" s="16">
        <f t="shared" ca="1" si="22"/>
        <v>6.2499999999999995E-3</v>
      </c>
      <c r="P60" s="16">
        <f t="shared" ca="1" si="22"/>
        <v>0</v>
      </c>
      <c r="Q60" s="16">
        <f t="shared" ca="1" si="22"/>
        <v>0</v>
      </c>
      <c r="R60" s="16">
        <f t="shared" si="22"/>
        <v>0</v>
      </c>
      <c r="S60" s="16">
        <f t="shared" ca="1" si="22"/>
        <v>0</v>
      </c>
      <c r="T60" s="16">
        <f t="shared" ca="1" si="22"/>
        <v>0</v>
      </c>
      <c r="U60" s="16">
        <f t="shared" ca="1" si="22"/>
        <v>1.3888888888888889E-3</v>
      </c>
      <c r="V60" s="16">
        <f t="shared" ca="1" si="22"/>
        <v>0</v>
      </c>
      <c r="W60" s="16">
        <f t="shared" ca="1" si="22"/>
        <v>0</v>
      </c>
      <c r="X60" s="16">
        <f t="shared" ca="1" si="22"/>
        <v>0</v>
      </c>
      <c r="Y60" s="16">
        <f t="shared" si="22"/>
        <v>0</v>
      </c>
      <c r="Z60" s="16">
        <f t="shared" ca="1" si="22"/>
        <v>0</v>
      </c>
      <c r="AA60" s="16">
        <f t="shared" ca="1" si="22"/>
        <v>8.3333333333333332E-3</v>
      </c>
      <c r="AB60" s="16">
        <f t="shared" ca="1" si="22"/>
        <v>0</v>
      </c>
      <c r="AC60" s="16">
        <f t="shared" ca="1" si="22"/>
        <v>8.3333333333333332E-3</v>
      </c>
      <c r="AD60" s="16">
        <f t="shared" ca="1" si="22"/>
        <v>0</v>
      </c>
      <c r="AE60" s="16">
        <f t="shared" ca="1" si="22"/>
        <v>2.7777777777777779E-3</v>
      </c>
      <c r="AF60" s="16">
        <f t="shared" si="22"/>
        <v>0</v>
      </c>
      <c r="AH60" s="24">
        <f ca="1">SUM(B60:AF60)</f>
        <v>5.138888888888888E-2</v>
      </c>
    </row>
    <row r="61" spans="1:35" hidden="1">
      <c r="B61" s="16">
        <f ca="1">IF(OR(B54="O",B54="A"),0,VALUE(B50))</f>
        <v>0.34513888888888888</v>
      </c>
      <c r="C61" s="16">
        <f ca="1">IF(OR(C54="O",C54="A"),0,VALUE(C50))</f>
        <v>0.34513888888888888</v>
      </c>
      <c r="D61" s="16">
        <f>IF(OR(D54="O",D54="A"),0,VALUE(D50))</f>
        <v>0</v>
      </c>
      <c r="E61" s="16">
        <f t="shared" ref="E61:AF61" ca="1" si="23">IF(OR(E54="O",E54="A"),0,VALUE(E50))</f>
        <v>0.33333333333333331</v>
      </c>
      <c r="F61" s="16">
        <f t="shared" ca="1" si="23"/>
        <v>0.33055555555555555</v>
      </c>
      <c r="G61" s="16">
        <f t="shared" ca="1" si="23"/>
        <v>0.33194444444444443</v>
      </c>
      <c r="H61" s="16">
        <f t="shared" ca="1" si="23"/>
        <v>0.34930555555555554</v>
      </c>
      <c r="I61" s="16">
        <f t="shared" ca="1" si="23"/>
        <v>0.34722222222222227</v>
      </c>
      <c r="J61" s="16">
        <f t="shared" ca="1" si="23"/>
        <v>0.33819444444444446</v>
      </c>
      <c r="K61" s="16">
        <f t="shared" si="23"/>
        <v>0</v>
      </c>
      <c r="L61" s="16">
        <f t="shared" ca="1" si="23"/>
        <v>0.3430555555555555</v>
      </c>
      <c r="M61" s="16">
        <f t="shared" ca="1" si="23"/>
        <v>0.32361111111111113</v>
      </c>
      <c r="N61" s="16">
        <f t="shared" ca="1" si="23"/>
        <v>0.34097222222222223</v>
      </c>
      <c r="O61" s="16">
        <f t="shared" ca="1" si="23"/>
        <v>0.3347222222222222</v>
      </c>
      <c r="P61" s="16">
        <f t="shared" ca="1" si="23"/>
        <v>0.34236111111111112</v>
      </c>
      <c r="Q61" s="16">
        <f t="shared" ca="1" si="23"/>
        <v>0.34236111111111112</v>
      </c>
      <c r="R61" s="16">
        <f t="shared" si="23"/>
        <v>0</v>
      </c>
      <c r="S61" s="16">
        <f t="shared" ca="1" si="23"/>
        <v>0.34166666666666662</v>
      </c>
      <c r="T61" s="16">
        <f t="shared" ca="1" si="23"/>
        <v>0.34722222222222227</v>
      </c>
      <c r="U61" s="16">
        <f t="shared" ca="1" si="23"/>
        <v>0.33263888888888887</v>
      </c>
      <c r="V61" s="16">
        <f t="shared" ca="1" si="23"/>
        <v>0.34236111111111112</v>
      </c>
      <c r="W61" s="16">
        <f t="shared" ca="1" si="23"/>
        <v>0.3444444444444445</v>
      </c>
      <c r="X61" s="16">
        <f t="shared" ca="1" si="23"/>
        <v>0.34791666666666665</v>
      </c>
      <c r="Y61" s="16">
        <f t="shared" si="23"/>
        <v>0</v>
      </c>
      <c r="Z61" s="16">
        <f t="shared" ca="1" si="23"/>
        <v>0.35000000000000003</v>
      </c>
      <c r="AA61" s="16">
        <f t="shared" ca="1" si="23"/>
        <v>0.32777777777777778</v>
      </c>
      <c r="AB61" s="16">
        <f t="shared" ca="1" si="23"/>
        <v>0.33819444444444446</v>
      </c>
      <c r="AC61" s="16">
        <f t="shared" ca="1" si="23"/>
        <v>0.33611111111111108</v>
      </c>
      <c r="AD61" s="16">
        <f t="shared" ca="1" si="23"/>
        <v>0.34166666666666662</v>
      </c>
      <c r="AE61" s="16">
        <f t="shared" ca="1" si="23"/>
        <v>0.33194444444444443</v>
      </c>
      <c r="AF61" s="16">
        <f t="shared" si="23"/>
        <v>0</v>
      </c>
      <c r="AG61" s="16"/>
      <c r="AH61" s="24">
        <f ca="1">SUM(B61:AF61)</f>
        <v>8.8298611111111089</v>
      </c>
    </row>
    <row r="62" spans="1:35" hidden="1"/>
    <row r="65" spans="1:35" ht="15" customHeight="1">
      <c r="A65" s="62" t="str">
        <f>Entry!A6</f>
        <v>DR. SANJANA DEBNATH</v>
      </c>
      <c r="B65" s="62"/>
      <c r="C65" s="62"/>
      <c r="D65" s="62"/>
      <c r="E65" s="62"/>
      <c r="F65" s="62"/>
      <c r="G65" s="62"/>
      <c r="H65" s="63" t="s">
        <v>15</v>
      </c>
      <c r="I65" s="63"/>
      <c r="J65" s="63"/>
      <c r="K65" s="63"/>
      <c r="L65" s="26">
        <f ca="1">AH81</f>
        <v>8.7722222222222204</v>
      </c>
      <c r="M65" s="21" t="s">
        <v>16</v>
      </c>
      <c r="N65" s="63" t="s">
        <v>17</v>
      </c>
      <c r="O65" s="63"/>
      <c r="P65" s="21">
        <v>0</v>
      </c>
      <c r="Q65" s="21" t="s">
        <v>18</v>
      </c>
      <c r="R65" s="63" t="s">
        <v>19</v>
      </c>
      <c r="S65" s="63"/>
      <c r="T65" s="21">
        <f>AI67</f>
        <v>26</v>
      </c>
      <c r="U65" s="63" t="s">
        <v>20</v>
      </c>
      <c r="V65" s="63"/>
      <c r="W65" s="21">
        <f>AI68</f>
        <v>0</v>
      </c>
      <c r="X65" s="63" t="s">
        <v>21</v>
      </c>
      <c r="Y65" s="63"/>
      <c r="Z65" s="21">
        <f>AI69</f>
        <v>5</v>
      </c>
      <c r="AA65" s="64" t="s">
        <v>26</v>
      </c>
      <c r="AB65" s="64"/>
      <c r="AC65" s="64"/>
      <c r="AD65" s="64"/>
      <c r="AE65" s="19"/>
      <c r="AF65" s="19"/>
      <c r="AG65" s="19"/>
    </row>
    <row r="66" spans="1:35" ht="14.25" customHeight="1">
      <c r="A66" s="25"/>
      <c r="B66" s="25"/>
      <c r="C66" s="25"/>
      <c r="D66" s="25"/>
      <c r="E66" s="25"/>
      <c r="F66" s="25"/>
      <c r="G66" s="25"/>
      <c r="H66" s="60" t="s">
        <v>23</v>
      </c>
      <c r="I66" s="60"/>
      <c r="J66" s="60"/>
      <c r="K66" s="27">
        <f ca="1">AH80</f>
        <v>9.375E-2</v>
      </c>
      <c r="L66" s="61" t="s">
        <v>25</v>
      </c>
      <c r="M66" s="61"/>
      <c r="N66" s="28">
        <v>0</v>
      </c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0"/>
      <c r="AF66" s="20"/>
      <c r="AG66" s="20"/>
    </row>
    <row r="67" spans="1:35" ht="12.2" customHeight="1">
      <c r="A67" s="10" t="s">
        <v>12</v>
      </c>
      <c r="B67" s="5" t="str">
        <f>IF(B74="M","P",IF(B74="E","P",IF(B74="N","P",IF(B74="GS","P",IF(B74="O","O","A")))))</f>
        <v>P</v>
      </c>
      <c r="C67" s="5" t="str">
        <f t="shared" ref="C67:AF67" si="24">IF(C74="M","P",IF(C74="E","P",IF(C74="N","P",IF(C74="GS","P",IF(C74="O","O","A")))))</f>
        <v>P</v>
      </c>
      <c r="D67" s="5" t="str">
        <f t="shared" si="24"/>
        <v>O</v>
      </c>
      <c r="E67" s="5" t="str">
        <f t="shared" si="24"/>
        <v>P</v>
      </c>
      <c r="F67" s="5" t="str">
        <f t="shared" si="24"/>
        <v>P</v>
      </c>
      <c r="G67" s="5" t="str">
        <f t="shared" si="24"/>
        <v>P</v>
      </c>
      <c r="H67" s="5" t="str">
        <f t="shared" si="24"/>
        <v>P</v>
      </c>
      <c r="I67" s="5" t="str">
        <f t="shared" si="24"/>
        <v>P</v>
      </c>
      <c r="J67" s="5" t="str">
        <f t="shared" si="24"/>
        <v>P</v>
      </c>
      <c r="K67" s="5" t="str">
        <f t="shared" si="24"/>
        <v>O</v>
      </c>
      <c r="L67" s="5" t="str">
        <f t="shared" si="24"/>
        <v>P</v>
      </c>
      <c r="M67" s="5" t="str">
        <f t="shared" si="24"/>
        <v>P</v>
      </c>
      <c r="N67" s="5" t="str">
        <f t="shared" si="24"/>
        <v>P</v>
      </c>
      <c r="O67" s="5" t="str">
        <f t="shared" si="24"/>
        <v>P</v>
      </c>
      <c r="P67" s="5" t="str">
        <f t="shared" si="24"/>
        <v>P</v>
      </c>
      <c r="Q67" s="5" t="str">
        <f t="shared" si="24"/>
        <v>P</v>
      </c>
      <c r="R67" s="5" t="str">
        <f t="shared" si="24"/>
        <v>O</v>
      </c>
      <c r="S67" s="5" t="str">
        <f t="shared" si="24"/>
        <v>P</v>
      </c>
      <c r="T67" s="5" t="str">
        <f t="shared" si="24"/>
        <v>P</v>
      </c>
      <c r="U67" s="5" t="str">
        <f t="shared" si="24"/>
        <v>P</v>
      </c>
      <c r="V67" s="5" t="str">
        <f t="shared" si="24"/>
        <v>P</v>
      </c>
      <c r="W67" s="5" t="str">
        <f t="shared" si="24"/>
        <v>P</v>
      </c>
      <c r="X67" s="5" t="str">
        <f t="shared" si="24"/>
        <v>P</v>
      </c>
      <c r="Y67" s="5" t="str">
        <f t="shared" si="24"/>
        <v>O</v>
      </c>
      <c r="Z67" s="5" t="str">
        <f t="shared" si="24"/>
        <v>P</v>
      </c>
      <c r="AA67" s="5" t="str">
        <f t="shared" si="24"/>
        <v>P</v>
      </c>
      <c r="AB67" s="5" t="str">
        <f t="shared" si="24"/>
        <v>P</v>
      </c>
      <c r="AC67" s="5" t="str">
        <f t="shared" si="24"/>
        <v>P</v>
      </c>
      <c r="AD67" s="5" t="str">
        <f t="shared" si="24"/>
        <v>P</v>
      </c>
      <c r="AE67" s="5" t="str">
        <f t="shared" si="24"/>
        <v>P</v>
      </c>
      <c r="AF67" s="5" t="str">
        <f t="shared" si="24"/>
        <v>O</v>
      </c>
      <c r="AH67" s="2" t="s">
        <v>1</v>
      </c>
      <c r="AI67" s="1">
        <f>COUNTIF(B67:AF67,"P")</f>
        <v>26</v>
      </c>
    </row>
    <row r="68" spans="1:35" ht="12.2" customHeight="1">
      <c r="A68" s="11" t="s">
        <v>2</v>
      </c>
      <c r="B68" s="3" t="str">
        <f ca="1">IF(B74="M",TEXT(7.8/24+RAND()*(8.3/24-7.8/24),"HH:MM"),(IF(B74="E",TEXT(13.8/24+RAND()*(14.3/24-13.8/24),"HH:MM"),IF(B74="GS",TEXT(8.8/24+RAND()*(9.3/24-8.8/24),"HH:MM"),IF(B74="N",TEXT(19.8/24+RAND()*(20.3/24-19.8/24),"HH:MM"),"")))))</f>
        <v>09:15</v>
      </c>
      <c r="C68" s="3" t="str">
        <f t="shared" ref="C68:AF68" ca="1" si="25">IF(C74="M",TEXT(7.8/24+RAND()*(8.3/24-7.8/24),"HH:MM"),(IF(C74="E",TEXT(13.8/24+RAND()*(14.3/24-13.8/24),"HH:MM"),IF(C74="GS",TEXT(8.8/24+RAND()*(9.3/24-8.8/24),"HH:MM"),IF(C74="N",TEXT(19.8/24+RAND()*(20.3/24-19.8/24),"HH:MM"),"")))))</f>
        <v>08:56</v>
      </c>
      <c r="D68" s="3" t="str">
        <f t="shared" ca="1" si="25"/>
        <v/>
      </c>
      <c r="E68" s="3" t="str">
        <f t="shared" ca="1" si="25"/>
        <v>08:57</v>
      </c>
      <c r="F68" s="3" t="str">
        <f t="shared" ca="1" si="25"/>
        <v>09:04</v>
      </c>
      <c r="G68" s="3" t="str">
        <f t="shared" ca="1" si="25"/>
        <v>09:06</v>
      </c>
      <c r="H68" s="3" t="str">
        <f t="shared" ca="1" si="25"/>
        <v>09:13</v>
      </c>
      <c r="I68" s="3" t="str">
        <f t="shared" ca="1" si="25"/>
        <v>09:16</v>
      </c>
      <c r="J68" s="3" t="str">
        <f t="shared" ca="1" si="25"/>
        <v>08:53</v>
      </c>
      <c r="K68" s="3" t="str">
        <f t="shared" ca="1" si="25"/>
        <v/>
      </c>
      <c r="L68" s="3" t="str">
        <f t="shared" ca="1" si="25"/>
        <v>08:54</v>
      </c>
      <c r="M68" s="3" t="str">
        <f t="shared" ca="1" si="25"/>
        <v>08:49</v>
      </c>
      <c r="N68" s="3" t="str">
        <f t="shared" ca="1" si="25"/>
        <v>09:12</v>
      </c>
      <c r="O68" s="3" t="str">
        <f t="shared" ca="1" si="25"/>
        <v>09:05</v>
      </c>
      <c r="P68" s="3" t="str">
        <f t="shared" ca="1" si="25"/>
        <v>08:48</v>
      </c>
      <c r="Q68" s="3" t="str">
        <f t="shared" ca="1" si="25"/>
        <v>08:50</v>
      </c>
      <c r="R68" s="3" t="str">
        <f t="shared" ca="1" si="25"/>
        <v/>
      </c>
      <c r="S68" s="3" t="str">
        <f t="shared" ca="1" si="25"/>
        <v>09:13</v>
      </c>
      <c r="T68" s="3" t="str">
        <f t="shared" ca="1" si="25"/>
        <v>08:54</v>
      </c>
      <c r="U68" s="3" t="str">
        <f t="shared" ca="1" si="25"/>
        <v>08:57</v>
      </c>
      <c r="V68" s="3" t="str">
        <f t="shared" ca="1" si="25"/>
        <v>09:14</v>
      </c>
      <c r="W68" s="3" t="str">
        <f t="shared" ca="1" si="25"/>
        <v>09:05</v>
      </c>
      <c r="X68" s="3" t="str">
        <f t="shared" ca="1" si="25"/>
        <v>09:09</v>
      </c>
      <c r="Y68" s="3" t="str">
        <f t="shared" ca="1" si="25"/>
        <v/>
      </c>
      <c r="Z68" s="3" t="str">
        <f t="shared" ca="1" si="25"/>
        <v>08:58</v>
      </c>
      <c r="AA68" s="3" t="str">
        <f t="shared" ca="1" si="25"/>
        <v>09:02</v>
      </c>
      <c r="AB68" s="3" t="str">
        <f t="shared" ca="1" si="25"/>
        <v>08:58</v>
      </c>
      <c r="AC68" s="3" t="str">
        <f t="shared" ca="1" si="25"/>
        <v>09:07</v>
      </c>
      <c r="AD68" s="3" t="str">
        <f t="shared" ca="1" si="25"/>
        <v>08:55</v>
      </c>
      <c r="AE68" s="3" t="str">
        <f t="shared" ca="1" si="25"/>
        <v>09:14</v>
      </c>
      <c r="AF68" s="3" t="str">
        <f t="shared" ca="1" si="25"/>
        <v/>
      </c>
      <c r="AH68" s="2" t="s">
        <v>3</v>
      </c>
      <c r="AI68" s="1">
        <f>COUNTIF(B67:AF67,"A")</f>
        <v>0</v>
      </c>
    </row>
    <row r="69" spans="1:35" ht="12.2" customHeight="1">
      <c r="A69" s="11" t="s">
        <v>4</v>
      </c>
      <c r="B69" s="3" t="str">
        <f ca="1">IF(B74="M",TEXT(17/24+RAND()*(17.3/24-17/24),"HH:MM"),(IF(B74="E",TEXT(20/24+RAND()*(20.3/24-20/24),"HH:MM"),IF(B74="N",TEXT(8/24+RAND()*(8.3/24-8/24),"HH:MM"),IF(B74="GS",TEXT(17/24+RAND()*(17.3/24-17/24),"HH:MM"),"")))))</f>
        <v>17:15</v>
      </c>
      <c r="C69" s="3" t="str">
        <f t="shared" ref="C69:AF69" ca="1" si="26">IF(C74="M",TEXT(17/24+RAND()*(17.3/24-17/24),"HH:MM"),(IF(C74="E",TEXT(20/24+RAND()*(20.3/24-20/24),"HH:MM"),IF(C74="N",TEXT(8/24+RAND()*(8.3/24-8/24),"HH:MM"),IF(C74="GS",TEXT(17/24+RAND()*(17.3/24-17/24),"HH:MM"),"")))))</f>
        <v>17:12</v>
      </c>
      <c r="D69" s="3" t="str">
        <f t="shared" ca="1" si="26"/>
        <v/>
      </c>
      <c r="E69" s="3" t="str">
        <f t="shared" ca="1" si="26"/>
        <v>17:17</v>
      </c>
      <c r="F69" s="3" t="str">
        <f t="shared" ca="1" si="26"/>
        <v>17:08</v>
      </c>
      <c r="G69" s="3" t="str">
        <f t="shared" ca="1" si="26"/>
        <v>17:12</v>
      </c>
      <c r="H69" s="3" t="str">
        <f t="shared" ca="1" si="26"/>
        <v>17:15</v>
      </c>
      <c r="I69" s="3" t="str">
        <f t="shared" ca="1" si="26"/>
        <v>17:13</v>
      </c>
      <c r="J69" s="3" t="str">
        <f t="shared" ca="1" si="26"/>
        <v>17:02</v>
      </c>
      <c r="K69" s="3" t="str">
        <f t="shared" ca="1" si="26"/>
        <v/>
      </c>
      <c r="L69" s="3" t="str">
        <f t="shared" ca="1" si="26"/>
        <v>17:04</v>
      </c>
      <c r="M69" s="3" t="str">
        <f t="shared" ca="1" si="26"/>
        <v>17:09</v>
      </c>
      <c r="N69" s="3" t="str">
        <f t="shared" ca="1" si="26"/>
        <v>17:08</v>
      </c>
      <c r="O69" s="3" t="str">
        <f t="shared" ca="1" si="26"/>
        <v>17:07</v>
      </c>
      <c r="P69" s="3" t="str">
        <f t="shared" ca="1" si="26"/>
        <v>17:03</v>
      </c>
      <c r="Q69" s="3" t="str">
        <f t="shared" ca="1" si="26"/>
        <v>17:07</v>
      </c>
      <c r="R69" s="3" t="str">
        <f t="shared" ca="1" si="26"/>
        <v/>
      </c>
      <c r="S69" s="3" t="str">
        <f t="shared" ca="1" si="26"/>
        <v>17:12</v>
      </c>
      <c r="T69" s="3" t="str">
        <f t="shared" ca="1" si="26"/>
        <v>17:04</v>
      </c>
      <c r="U69" s="3" t="str">
        <f t="shared" ca="1" si="26"/>
        <v>17:03</v>
      </c>
      <c r="V69" s="3" t="str">
        <f t="shared" ca="1" si="26"/>
        <v>17:11</v>
      </c>
      <c r="W69" s="3" t="str">
        <f t="shared" ca="1" si="26"/>
        <v>17:16</v>
      </c>
      <c r="X69" s="3" t="str">
        <f t="shared" ca="1" si="26"/>
        <v>17:03</v>
      </c>
      <c r="Y69" s="3" t="str">
        <f t="shared" ca="1" si="26"/>
        <v/>
      </c>
      <c r="Z69" s="3" t="str">
        <f t="shared" ca="1" si="26"/>
        <v>17:01</v>
      </c>
      <c r="AA69" s="3" t="str">
        <f t="shared" ca="1" si="26"/>
        <v>17:02</v>
      </c>
      <c r="AB69" s="3" t="str">
        <f t="shared" ca="1" si="26"/>
        <v>17:10</v>
      </c>
      <c r="AC69" s="3" t="str">
        <f t="shared" ca="1" si="26"/>
        <v>17:17</v>
      </c>
      <c r="AD69" s="3" t="str">
        <f t="shared" ca="1" si="26"/>
        <v>17:03</v>
      </c>
      <c r="AE69" s="3" t="str">
        <f t="shared" ca="1" si="26"/>
        <v>17:02</v>
      </c>
      <c r="AF69" s="3" t="str">
        <f t="shared" ca="1" si="26"/>
        <v/>
      </c>
      <c r="AH69" s="1" t="s">
        <v>22</v>
      </c>
      <c r="AI69" s="1">
        <f>COUNTIF(B74:AF74,"O")</f>
        <v>5</v>
      </c>
    </row>
    <row r="70" spans="1:35" ht="12.2" customHeight="1">
      <c r="A70" s="11" t="s">
        <v>5</v>
      </c>
      <c r="B70" s="3" t="str">
        <f ca="1">IF(B74="M",TEXT(B69-B68,"H:MM"),IF(B74="E",TEXT(B69-B68,"H:MM"),IF(B74="N",TEXT(B69+24-B68+30,"H:MM"),IF(B74="GS",TEXT(B69-B68,"H:MM"),""))))</f>
        <v>8:00</v>
      </c>
      <c r="C70" s="3" t="str">
        <f t="shared" ref="C70:AF70" ca="1" si="27">IF(C74="M",TEXT(C69-C68,"H:MM"),IF(C74="E",TEXT(C69-C68,"H:MM"),IF(C74="N",TEXT(C69+24-C68+30,"H:MM"),IF(C74="GS",TEXT(C69-C68,"H:MM"),""))))</f>
        <v>8:16</v>
      </c>
      <c r="D70" s="3" t="str">
        <f t="shared" si="27"/>
        <v/>
      </c>
      <c r="E70" s="3" t="str">
        <f t="shared" ca="1" si="27"/>
        <v>8:20</v>
      </c>
      <c r="F70" s="3" t="str">
        <f t="shared" ca="1" si="27"/>
        <v>8:04</v>
      </c>
      <c r="G70" s="3" t="str">
        <f t="shared" ca="1" si="27"/>
        <v>8:06</v>
      </c>
      <c r="H70" s="3" t="str">
        <f t="shared" ca="1" si="27"/>
        <v>8:02</v>
      </c>
      <c r="I70" s="3" t="str">
        <f t="shared" ca="1" si="27"/>
        <v>7:57</v>
      </c>
      <c r="J70" s="3" t="str">
        <f t="shared" ca="1" si="27"/>
        <v>8:09</v>
      </c>
      <c r="K70" s="3" t="str">
        <f t="shared" si="27"/>
        <v/>
      </c>
      <c r="L70" s="3" t="str">
        <f t="shared" ca="1" si="27"/>
        <v>8:10</v>
      </c>
      <c r="M70" s="3" t="str">
        <f t="shared" ca="1" si="27"/>
        <v>8:20</v>
      </c>
      <c r="N70" s="3" t="str">
        <f t="shared" ca="1" si="27"/>
        <v>7:56</v>
      </c>
      <c r="O70" s="3" t="str">
        <f t="shared" ca="1" si="27"/>
        <v>8:02</v>
      </c>
      <c r="P70" s="3" t="str">
        <f t="shared" ca="1" si="27"/>
        <v>8:15</v>
      </c>
      <c r="Q70" s="3" t="str">
        <f t="shared" ca="1" si="27"/>
        <v>8:17</v>
      </c>
      <c r="R70" s="3" t="str">
        <f t="shared" si="27"/>
        <v/>
      </c>
      <c r="S70" s="3" t="str">
        <f t="shared" ca="1" si="27"/>
        <v>7:59</v>
      </c>
      <c r="T70" s="3" t="str">
        <f t="shared" ca="1" si="27"/>
        <v>8:10</v>
      </c>
      <c r="U70" s="3" t="str">
        <f t="shared" ca="1" si="27"/>
        <v>8:06</v>
      </c>
      <c r="V70" s="3" t="str">
        <f t="shared" ca="1" si="27"/>
        <v>7:57</v>
      </c>
      <c r="W70" s="3" t="str">
        <f t="shared" ca="1" si="27"/>
        <v>8:11</v>
      </c>
      <c r="X70" s="3" t="str">
        <f t="shared" ca="1" si="27"/>
        <v>7:54</v>
      </c>
      <c r="Y70" s="3" t="str">
        <f t="shared" si="27"/>
        <v/>
      </c>
      <c r="Z70" s="3" t="str">
        <f t="shared" ca="1" si="27"/>
        <v>8:03</v>
      </c>
      <c r="AA70" s="3" t="str">
        <f t="shared" ca="1" si="27"/>
        <v>8:00</v>
      </c>
      <c r="AB70" s="3" t="str">
        <f t="shared" ca="1" si="27"/>
        <v>8:12</v>
      </c>
      <c r="AC70" s="3" t="str">
        <f t="shared" ca="1" si="27"/>
        <v>8:10</v>
      </c>
      <c r="AD70" s="3" t="str">
        <f t="shared" ca="1" si="27"/>
        <v>8:08</v>
      </c>
      <c r="AE70" s="3" t="str">
        <f t="shared" ca="1" si="27"/>
        <v>7:48</v>
      </c>
      <c r="AF70" s="3" t="str">
        <f t="shared" si="27"/>
        <v/>
      </c>
      <c r="AH70" s="1" t="s">
        <v>27</v>
      </c>
      <c r="AI70" s="1">
        <f ca="1">COUNTIF(B71:AF71,(B71:AF71)&gt;0)</f>
        <v>0</v>
      </c>
    </row>
    <row r="71" spans="1:35" ht="12.2" customHeight="1">
      <c r="A71" s="11" t="s">
        <v>6</v>
      </c>
      <c r="B71" s="6" t="str">
        <f ca="1">IF(AND(B74="GS",B76&gt;$B$19),TEXT(B76-$B$19,"HH:MM"),IF(AND(B74="M",B76&gt;$B$15),TEXT(B76-$B$15,"HH:MM"),IF(AND(B74="E",B76&gt;$B$17),TEXT(B76-$B$17,"HH:MM"),IF(AND(B74="N",B76&gt;$B$18),TEXT(B76-$B$18,"HH:MM"),IF(OR(B74="O",B74="A"),"",0)))))</f>
        <v>00:15</v>
      </c>
      <c r="C71" s="6">
        <f ca="1">IF(AND(C74="GS",C76&gt;$B$19),TEXT(C76-$B$19,"HH:MM"),IF(AND(C74="M",C76&gt;$B$15),TEXT(C76-$B$15,"HH:MM"),IF(AND(C74="E",C76&gt;$B$17),TEXT(C76-$B$17,"HH:MM"),IF(AND(C74="N",C76&gt;$B$18),TEXT(C76-$B$18,"HH:MM"),IF(OR(C74="O",C74="A"),"",0)))))</f>
        <v>0</v>
      </c>
      <c r="D71" s="6" t="str">
        <f>IF(AND(D74="GS",D76&gt;$B$19),TEXT(D76-$B$19,"HH:MM"),IF(AND(D74="M",D76&gt;$B$15),TEXT(D76-$B$15,"HH:MM"),IF(AND(D74="E",D76&gt;$B$17),TEXT(D76-$B$17,"HH:MM"),IF(AND(D74="N",D76&gt;$B$18),TEXT(D76-$B$18,"HH:MM"),IF(OR(D74="O",D74="A"),"",0)))))</f>
        <v/>
      </c>
      <c r="E71" s="6">
        <f t="shared" ref="E71:AF71" ca="1" si="28">IF(AND(E74="GS",E76&gt;$B$19),TEXT(E76-$B$19,"HH:MM"),IF(AND(E74="M",E76&gt;$B$15),TEXT(E76-$B$15,"HH:MM"),IF(AND(E74="E",E76&gt;$B$17),TEXT(E76-$B$17,"HH:MM"),IF(AND(E74="N",E76&gt;$B$18),TEXT(E76-$B$18,"HH:MM"),IF(OR(E74="O",E74="A"),"",0)))))</f>
        <v>0</v>
      </c>
      <c r="F71" s="6" t="str">
        <f t="shared" ca="1" si="28"/>
        <v>00:04</v>
      </c>
      <c r="G71" s="6" t="str">
        <f t="shared" ca="1" si="28"/>
        <v>00:06</v>
      </c>
      <c r="H71" s="6" t="str">
        <f t="shared" ca="1" si="28"/>
        <v>00:13</v>
      </c>
      <c r="I71" s="6" t="str">
        <f t="shared" ca="1" si="28"/>
        <v>00:16</v>
      </c>
      <c r="J71" s="6">
        <f t="shared" ca="1" si="28"/>
        <v>0</v>
      </c>
      <c r="K71" s="6" t="str">
        <f t="shared" si="28"/>
        <v/>
      </c>
      <c r="L71" s="6">
        <f t="shared" ca="1" si="28"/>
        <v>0</v>
      </c>
      <c r="M71" s="6">
        <f t="shared" ca="1" si="28"/>
        <v>0</v>
      </c>
      <c r="N71" s="6" t="str">
        <f t="shared" ca="1" si="28"/>
        <v>00:12</v>
      </c>
      <c r="O71" s="6" t="str">
        <f t="shared" ca="1" si="28"/>
        <v>00:05</v>
      </c>
      <c r="P71" s="6">
        <f t="shared" ca="1" si="28"/>
        <v>0</v>
      </c>
      <c r="Q71" s="6">
        <f t="shared" ca="1" si="28"/>
        <v>0</v>
      </c>
      <c r="R71" s="6" t="str">
        <f t="shared" si="28"/>
        <v/>
      </c>
      <c r="S71" s="6" t="str">
        <f t="shared" ca="1" si="28"/>
        <v>00:13</v>
      </c>
      <c r="T71" s="6">
        <f t="shared" ca="1" si="28"/>
        <v>0</v>
      </c>
      <c r="U71" s="6">
        <f t="shared" ca="1" si="28"/>
        <v>0</v>
      </c>
      <c r="V71" s="6" t="str">
        <f t="shared" ca="1" si="28"/>
        <v>00:14</v>
      </c>
      <c r="W71" s="6" t="str">
        <f t="shared" ca="1" si="28"/>
        <v>00:05</v>
      </c>
      <c r="X71" s="6" t="str">
        <f t="shared" ca="1" si="28"/>
        <v>00:09</v>
      </c>
      <c r="Y71" s="6" t="str">
        <f t="shared" si="28"/>
        <v/>
      </c>
      <c r="Z71" s="6">
        <f t="shared" ca="1" si="28"/>
        <v>0</v>
      </c>
      <c r="AA71" s="6" t="str">
        <f t="shared" ca="1" si="28"/>
        <v>00:02</v>
      </c>
      <c r="AB71" s="6">
        <f t="shared" ca="1" si="28"/>
        <v>0</v>
      </c>
      <c r="AC71" s="6" t="str">
        <f t="shared" ca="1" si="28"/>
        <v>00:07</v>
      </c>
      <c r="AD71" s="6">
        <f t="shared" ca="1" si="28"/>
        <v>0</v>
      </c>
      <c r="AE71" s="6" t="str">
        <f t="shared" ca="1" si="28"/>
        <v>00:14</v>
      </c>
      <c r="AF71" s="6" t="str">
        <f t="shared" si="28"/>
        <v/>
      </c>
    </row>
    <row r="72" spans="1:35" ht="12.2" customHeight="1">
      <c r="A72" s="12" t="s">
        <v>7</v>
      </c>
      <c r="B72" s="7"/>
      <c r="C72" s="7"/>
      <c r="D72" s="8"/>
      <c r="E72" s="7"/>
      <c r="F72" s="7"/>
      <c r="G72" s="7"/>
      <c r="H72" s="8"/>
      <c r="I72" s="8"/>
      <c r="J72" s="7"/>
      <c r="K72" s="7"/>
      <c r="L72" s="7"/>
      <c r="M72" s="7"/>
      <c r="N72" s="7"/>
      <c r="O72" s="7"/>
      <c r="P72" s="7"/>
      <c r="Q72" s="7"/>
      <c r="R72" s="8"/>
      <c r="S72" s="7"/>
      <c r="T72" s="7"/>
      <c r="U72" s="7"/>
      <c r="V72" s="7"/>
      <c r="W72" s="7"/>
      <c r="X72" s="7"/>
      <c r="Y72" s="8"/>
      <c r="Z72" s="7"/>
      <c r="AA72" s="8"/>
      <c r="AB72" s="7"/>
      <c r="AC72" s="8"/>
      <c r="AD72" s="8"/>
      <c r="AE72" s="8"/>
      <c r="AF72" s="8"/>
    </row>
    <row r="73" spans="1:35" ht="12.2" customHeight="1">
      <c r="A73" s="13" t="s">
        <v>8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</row>
    <row r="74" spans="1:35" ht="18.75" customHeight="1">
      <c r="A74" s="14" t="s">
        <v>13</v>
      </c>
      <c r="B74" s="4" t="str">
        <f>Entry!B6</f>
        <v>GS</v>
      </c>
      <c r="C74" s="4" t="str">
        <f>Entry!C6</f>
        <v>GS</v>
      </c>
      <c r="D74" s="4" t="str">
        <f>Entry!D6</f>
        <v>O</v>
      </c>
      <c r="E74" s="4" t="str">
        <f>Entry!E6</f>
        <v>GS</v>
      </c>
      <c r="F74" s="4" t="str">
        <f>Entry!F6</f>
        <v>GS</v>
      </c>
      <c r="G74" s="4" t="str">
        <f>Entry!G6</f>
        <v>GS</v>
      </c>
      <c r="H74" s="4" t="str">
        <f>Entry!H6</f>
        <v>GS</v>
      </c>
      <c r="I74" s="4" t="str">
        <f>Entry!I6</f>
        <v>GS</v>
      </c>
      <c r="J74" s="4" t="str">
        <f>Entry!J6</f>
        <v>GS</v>
      </c>
      <c r="K74" s="4" t="str">
        <f>Entry!K6</f>
        <v>O</v>
      </c>
      <c r="L74" s="4" t="str">
        <f>Entry!L6</f>
        <v>GS</v>
      </c>
      <c r="M74" s="4" t="str">
        <f>Entry!M6</f>
        <v>GS</v>
      </c>
      <c r="N74" s="4" t="str">
        <f>Entry!N6</f>
        <v>GS</v>
      </c>
      <c r="O74" s="4" t="str">
        <f>Entry!O6</f>
        <v>GS</v>
      </c>
      <c r="P74" s="4" t="str">
        <f>Entry!P6</f>
        <v>GS</v>
      </c>
      <c r="Q74" s="4" t="str">
        <f>Entry!Q6</f>
        <v>GS</v>
      </c>
      <c r="R74" s="4" t="str">
        <f>Entry!R6</f>
        <v>O</v>
      </c>
      <c r="S74" s="4" t="str">
        <f>Entry!S6</f>
        <v>GS</v>
      </c>
      <c r="T74" s="4" t="str">
        <f>Entry!T6</f>
        <v>GS</v>
      </c>
      <c r="U74" s="4" t="str">
        <f>Entry!U6</f>
        <v>GS</v>
      </c>
      <c r="V74" s="4" t="str">
        <f>Entry!V6</f>
        <v>GS</v>
      </c>
      <c r="W74" s="4" t="str">
        <f>Entry!W6</f>
        <v>GS</v>
      </c>
      <c r="X74" s="4" t="str">
        <f>Entry!X6</f>
        <v>GS</v>
      </c>
      <c r="Y74" s="4" t="str">
        <f>Entry!Y6</f>
        <v>O</v>
      </c>
      <c r="Z74" s="4" t="str">
        <f>Entry!Z6</f>
        <v>GS</v>
      </c>
      <c r="AA74" s="4" t="str">
        <f>Entry!AA6</f>
        <v>GS</v>
      </c>
      <c r="AB74" s="4" t="str">
        <f>Entry!AB6</f>
        <v>GS</v>
      </c>
      <c r="AC74" s="4" t="str">
        <f>Entry!AC6</f>
        <v>GS</v>
      </c>
      <c r="AD74" s="4" t="str">
        <f>Entry!AD6</f>
        <v>GS</v>
      </c>
      <c r="AE74" s="4" t="str">
        <f>Entry!AE6</f>
        <v>GS</v>
      </c>
      <c r="AF74" s="4" t="str">
        <f>Entry!AF6</f>
        <v>O</v>
      </c>
    </row>
    <row r="75" spans="1:35" hidden="1">
      <c r="A75" s="1" t="s">
        <v>10</v>
      </c>
      <c r="B75" s="16">
        <v>0.33333333333333331</v>
      </c>
      <c r="C75" s="15"/>
    </row>
    <row r="76" spans="1:35" hidden="1">
      <c r="B76" s="16">
        <f ca="1">IF(OR(B74="O",B74="A"),"O ",VALUE(B68))</f>
        <v>0.38541666666666669</v>
      </c>
      <c r="C76" s="16">
        <f ca="1">IF(OR(C74="O",C74="A"),"O ",VALUE(C68))</f>
        <v>0.37222222222222223</v>
      </c>
      <c r="D76" s="16" t="str">
        <f>IF(OR(D74="O",D74="A"),"O ",VALUE(D68))</f>
        <v xml:space="preserve">O </v>
      </c>
      <c r="E76" s="16">
        <f t="shared" ref="E76:AF76" ca="1" si="29">IF(OR(E74="O",E74="A"),"O ",VALUE(E68))</f>
        <v>0.37291666666666662</v>
      </c>
      <c r="F76" s="16">
        <f t="shared" ca="1" si="29"/>
        <v>0.37777777777777777</v>
      </c>
      <c r="G76" s="16">
        <f t="shared" ca="1" si="29"/>
        <v>0.37916666666666665</v>
      </c>
      <c r="H76" s="16">
        <f t="shared" ca="1" si="29"/>
        <v>0.3840277777777778</v>
      </c>
      <c r="I76" s="16">
        <f t="shared" ca="1" si="29"/>
        <v>0.38611111111111113</v>
      </c>
      <c r="J76" s="16">
        <f t="shared" ca="1" si="29"/>
        <v>0.37013888888888885</v>
      </c>
      <c r="K76" s="16" t="str">
        <f t="shared" si="29"/>
        <v xml:space="preserve">O </v>
      </c>
      <c r="L76" s="16">
        <f t="shared" ca="1" si="29"/>
        <v>0.37083333333333335</v>
      </c>
      <c r="M76" s="16">
        <f t="shared" ca="1" si="29"/>
        <v>0.36736111111111108</v>
      </c>
      <c r="N76" s="16">
        <f t="shared" ca="1" si="29"/>
        <v>0.3833333333333333</v>
      </c>
      <c r="O76" s="16">
        <f t="shared" ca="1" si="29"/>
        <v>0.37847222222222227</v>
      </c>
      <c r="P76" s="16">
        <f t="shared" ca="1" si="29"/>
        <v>0.3666666666666667</v>
      </c>
      <c r="Q76" s="16">
        <f t="shared" ca="1" si="29"/>
        <v>0.36805555555555558</v>
      </c>
      <c r="R76" s="16" t="str">
        <f t="shared" si="29"/>
        <v xml:space="preserve">O </v>
      </c>
      <c r="S76" s="16">
        <f t="shared" ca="1" si="29"/>
        <v>0.3840277777777778</v>
      </c>
      <c r="T76" s="16">
        <f t="shared" ca="1" si="29"/>
        <v>0.37083333333333335</v>
      </c>
      <c r="U76" s="16">
        <f t="shared" ca="1" si="29"/>
        <v>0.37291666666666662</v>
      </c>
      <c r="V76" s="16">
        <f t="shared" ca="1" si="29"/>
        <v>0.38472222222222219</v>
      </c>
      <c r="W76" s="16">
        <f t="shared" ca="1" si="29"/>
        <v>0.37847222222222227</v>
      </c>
      <c r="X76" s="16">
        <f t="shared" ca="1" si="29"/>
        <v>0.38125000000000003</v>
      </c>
      <c r="Y76" s="16" t="str">
        <f t="shared" si="29"/>
        <v xml:space="preserve">O </v>
      </c>
      <c r="Z76" s="16">
        <f t="shared" ca="1" si="29"/>
        <v>0.37361111111111112</v>
      </c>
      <c r="AA76" s="16">
        <f t="shared" ca="1" si="29"/>
        <v>0.37638888888888888</v>
      </c>
      <c r="AB76" s="16">
        <f t="shared" ca="1" si="29"/>
        <v>0.37361111111111112</v>
      </c>
      <c r="AC76" s="16">
        <f t="shared" ca="1" si="29"/>
        <v>0.37986111111111115</v>
      </c>
      <c r="AD76" s="16">
        <f t="shared" ca="1" si="29"/>
        <v>0.37152777777777773</v>
      </c>
      <c r="AE76" s="16">
        <f t="shared" ca="1" si="29"/>
        <v>0.38472222222222219</v>
      </c>
      <c r="AF76" s="16" t="str">
        <f t="shared" si="29"/>
        <v xml:space="preserve">O </v>
      </c>
    </row>
    <row r="77" spans="1:35" hidden="1">
      <c r="A77" s="1" t="s">
        <v>9</v>
      </c>
      <c r="B77" s="17">
        <v>0.58333333333333337</v>
      </c>
      <c r="C77" s="15"/>
    </row>
    <row r="78" spans="1:35" hidden="1">
      <c r="A78" s="1" t="s">
        <v>11</v>
      </c>
      <c r="B78" s="17">
        <v>0.83333333333333337</v>
      </c>
      <c r="C78" s="15"/>
    </row>
    <row r="79" spans="1:35" hidden="1">
      <c r="A79" s="1" t="s">
        <v>14</v>
      </c>
      <c r="B79" s="16">
        <v>0.375</v>
      </c>
      <c r="C79" s="15"/>
    </row>
    <row r="80" spans="1:35" hidden="1">
      <c r="A80" s="1" t="s">
        <v>24</v>
      </c>
      <c r="B80" s="16">
        <f ca="1">IF(OR(B74="O",B74="A"),0,VALUE(B71))</f>
        <v>1.0416666666666666E-2</v>
      </c>
      <c r="C80" s="16">
        <f ca="1">IF(OR(C74="O",C74="A"),0,VALUE(C71))</f>
        <v>0</v>
      </c>
      <c r="D80" s="16">
        <f>IF(OR(D74="O",D74="A"),0,VALUE(D71))</f>
        <v>0</v>
      </c>
      <c r="E80" s="16">
        <f t="shared" ref="E80:AF80" ca="1" si="30">IF(OR(E74="O",E74="A"),0,VALUE(E71))</f>
        <v>0</v>
      </c>
      <c r="F80" s="16">
        <f t="shared" ca="1" si="30"/>
        <v>2.7777777777777779E-3</v>
      </c>
      <c r="G80" s="16">
        <f t="shared" ca="1" si="30"/>
        <v>4.1666666666666666E-3</v>
      </c>
      <c r="H80" s="16">
        <f t="shared" ca="1" si="30"/>
        <v>9.0277777777777787E-3</v>
      </c>
      <c r="I80" s="16">
        <f t="shared" ca="1" si="30"/>
        <v>1.1111111111111112E-2</v>
      </c>
      <c r="J80" s="16">
        <f t="shared" ca="1" si="30"/>
        <v>0</v>
      </c>
      <c r="K80" s="16">
        <f t="shared" si="30"/>
        <v>0</v>
      </c>
      <c r="L80" s="16">
        <f t="shared" ca="1" si="30"/>
        <v>0</v>
      </c>
      <c r="M80" s="16">
        <f t="shared" ca="1" si="30"/>
        <v>0</v>
      </c>
      <c r="N80" s="16">
        <f t="shared" ca="1" si="30"/>
        <v>8.3333333333333332E-3</v>
      </c>
      <c r="O80" s="16">
        <f t="shared" ca="1" si="30"/>
        <v>3.472222222222222E-3</v>
      </c>
      <c r="P80" s="16">
        <f t="shared" ca="1" si="30"/>
        <v>0</v>
      </c>
      <c r="Q80" s="16">
        <f t="shared" ca="1" si="30"/>
        <v>0</v>
      </c>
      <c r="R80" s="16">
        <f t="shared" si="30"/>
        <v>0</v>
      </c>
      <c r="S80" s="16">
        <f t="shared" ca="1" si="30"/>
        <v>9.0277777777777787E-3</v>
      </c>
      <c r="T80" s="16">
        <f t="shared" ca="1" si="30"/>
        <v>0</v>
      </c>
      <c r="U80" s="16">
        <f t="shared" ca="1" si="30"/>
        <v>0</v>
      </c>
      <c r="V80" s="16">
        <f t="shared" ca="1" si="30"/>
        <v>9.7222222222222224E-3</v>
      </c>
      <c r="W80" s="16">
        <f t="shared" ca="1" si="30"/>
        <v>3.472222222222222E-3</v>
      </c>
      <c r="X80" s="16">
        <f t="shared" ca="1" si="30"/>
        <v>6.2499999999999995E-3</v>
      </c>
      <c r="Y80" s="16">
        <f t="shared" si="30"/>
        <v>0</v>
      </c>
      <c r="Z80" s="16">
        <f t="shared" ca="1" si="30"/>
        <v>0</v>
      </c>
      <c r="AA80" s="16">
        <f t="shared" ca="1" si="30"/>
        <v>1.3888888888888889E-3</v>
      </c>
      <c r="AB80" s="16">
        <f t="shared" ca="1" si="30"/>
        <v>0</v>
      </c>
      <c r="AC80" s="16">
        <f t="shared" ca="1" si="30"/>
        <v>4.8611111111111112E-3</v>
      </c>
      <c r="AD80" s="16">
        <f t="shared" ca="1" si="30"/>
        <v>0</v>
      </c>
      <c r="AE80" s="16">
        <f t="shared" ca="1" si="30"/>
        <v>9.7222222222222224E-3</v>
      </c>
      <c r="AF80" s="16">
        <f t="shared" si="30"/>
        <v>0</v>
      </c>
      <c r="AH80" s="24">
        <f ca="1">SUM(B80:AF80)</f>
        <v>9.375E-2</v>
      </c>
    </row>
    <row r="81" spans="1:35" hidden="1">
      <c r="B81" s="16">
        <f ca="1">IF(OR(B74="O",B74="A"),0,VALUE(B70))</f>
        <v>0.33333333333333331</v>
      </c>
      <c r="C81" s="16">
        <f ca="1">IF(OR(C74="O",C74="A"),0,VALUE(C70))</f>
        <v>0.3444444444444445</v>
      </c>
      <c r="D81" s="16">
        <f>IF(OR(D74="O",D74="A"),0,VALUE(D70))</f>
        <v>0</v>
      </c>
      <c r="E81" s="16">
        <f t="shared" ref="E81:AF81" ca="1" si="31">IF(OR(E74="O",E74="A"),0,VALUE(E70))</f>
        <v>0.34722222222222227</v>
      </c>
      <c r="F81" s="16">
        <f t="shared" ca="1" si="31"/>
        <v>0.33611111111111108</v>
      </c>
      <c r="G81" s="16">
        <f t="shared" ca="1" si="31"/>
        <v>0.33749999999999997</v>
      </c>
      <c r="H81" s="16">
        <f t="shared" ca="1" si="31"/>
        <v>0.3347222222222222</v>
      </c>
      <c r="I81" s="16">
        <f t="shared" ca="1" si="31"/>
        <v>0.33124999999999999</v>
      </c>
      <c r="J81" s="16">
        <f t="shared" ca="1" si="31"/>
        <v>0.33958333333333335</v>
      </c>
      <c r="K81" s="16">
        <f t="shared" si="31"/>
        <v>0</v>
      </c>
      <c r="L81" s="16">
        <f t="shared" ca="1" si="31"/>
        <v>0.34027777777777773</v>
      </c>
      <c r="M81" s="16">
        <f t="shared" ca="1" si="31"/>
        <v>0.34722222222222227</v>
      </c>
      <c r="N81" s="16">
        <f t="shared" ca="1" si="31"/>
        <v>0.33055555555555555</v>
      </c>
      <c r="O81" s="16">
        <f t="shared" ca="1" si="31"/>
        <v>0.3347222222222222</v>
      </c>
      <c r="P81" s="16">
        <f t="shared" ca="1" si="31"/>
        <v>0.34375</v>
      </c>
      <c r="Q81" s="16">
        <f t="shared" ca="1" si="31"/>
        <v>0.34513888888888888</v>
      </c>
      <c r="R81" s="16">
        <f t="shared" si="31"/>
        <v>0</v>
      </c>
      <c r="S81" s="16">
        <f t="shared" ca="1" si="31"/>
        <v>0.33263888888888887</v>
      </c>
      <c r="T81" s="16">
        <f t="shared" ca="1" si="31"/>
        <v>0.34027777777777773</v>
      </c>
      <c r="U81" s="16">
        <f t="shared" ca="1" si="31"/>
        <v>0.33749999999999997</v>
      </c>
      <c r="V81" s="16">
        <f t="shared" ca="1" si="31"/>
        <v>0.33124999999999999</v>
      </c>
      <c r="W81" s="16">
        <f t="shared" ca="1" si="31"/>
        <v>0.34097222222222223</v>
      </c>
      <c r="X81" s="16">
        <f t="shared" ca="1" si="31"/>
        <v>0.32916666666666666</v>
      </c>
      <c r="Y81" s="16">
        <f t="shared" si="31"/>
        <v>0</v>
      </c>
      <c r="Z81" s="16">
        <f t="shared" ca="1" si="31"/>
        <v>0.3354166666666667</v>
      </c>
      <c r="AA81" s="16">
        <f t="shared" ca="1" si="31"/>
        <v>0.33333333333333331</v>
      </c>
      <c r="AB81" s="16">
        <f t="shared" ca="1" si="31"/>
        <v>0.34166666666666662</v>
      </c>
      <c r="AC81" s="16">
        <f t="shared" ca="1" si="31"/>
        <v>0.34027777777777773</v>
      </c>
      <c r="AD81" s="16">
        <f t="shared" ca="1" si="31"/>
        <v>0.33888888888888885</v>
      </c>
      <c r="AE81" s="16">
        <f t="shared" ca="1" si="31"/>
        <v>0.32500000000000001</v>
      </c>
      <c r="AF81" s="16">
        <f t="shared" si="31"/>
        <v>0</v>
      </c>
      <c r="AG81" s="16"/>
      <c r="AH81" s="24">
        <f ca="1">SUM(B81:AF81)</f>
        <v>8.7722222222222204</v>
      </c>
    </row>
    <row r="85" spans="1:35" ht="15" customHeight="1">
      <c r="A85" s="62" t="str">
        <f>Entry!A7</f>
        <v xml:space="preserve">DR. JAYA SINGH KHARSON </v>
      </c>
      <c r="B85" s="62"/>
      <c r="C85" s="62"/>
      <c r="D85" s="62"/>
      <c r="E85" s="62"/>
      <c r="F85" s="62"/>
      <c r="G85" s="62"/>
      <c r="H85" s="63" t="s">
        <v>15</v>
      </c>
      <c r="I85" s="63"/>
      <c r="J85" s="63"/>
      <c r="K85" s="63"/>
      <c r="L85" s="26">
        <f ca="1">AH101</f>
        <v>8.7680555555555539</v>
      </c>
      <c r="M85" s="21" t="s">
        <v>16</v>
      </c>
      <c r="N85" s="63" t="s">
        <v>17</v>
      </c>
      <c r="O85" s="63"/>
      <c r="P85" s="21">
        <v>0</v>
      </c>
      <c r="Q85" s="21" t="s">
        <v>18</v>
      </c>
      <c r="R85" s="63" t="s">
        <v>19</v>
      </c>
      <c r="S85" s="63"/>
      <c r="T85" s="21">
        <f>AI87</f>
        <v>26</v>
      </c>
      <c r="U85" s="63" t="s">
        <v>20</v>
      </c>
      <c r="V85" s="63"/>
      <c r="W85" s="21">
        <f>AI88</f>
        <v>0</v>
      </c>
      <c r="X85" s="63" t="s">
        <v>21</v>
      </c>
      <c r="Y85" s="63"/>
      <c r="Z85" s="21">
        <f>AI89</f>
        <v>5</v>
      </c>
      <c r="AA85" s="64" t="s">
        <v>26</v>
      </c>
      <c r="AB85" s="64"/>
      <c r="AC85" s="64"/>
      <c r="AD85" s="64"/>
      <c r="AE85" s="19"/>
      <c r="AF85" s="19"/>
      <c r="AG85" s="19"/>
    </row>
    <row r="86" spans="1:35" ht="14.25" customHeight="1">
      <c r="A86" s="25"/>
      <c r="B86" s="25"/>
      <c r="C86" s="25"/>
      <c r="D86" s="25"/>
      <c r="E86" s="25"/>
      <c r="F86" s="25"/>
      <c r="G86" s="25"/>
      <c r="H86" s="60" t="s">
        <v>23</v>
      </c>
      <c r="I86" s="60"/>
      <c r="J86" s="60"/>
      <c r="K86" s="27">
        <f ca="1">AH100</f>
        <v>0.1</v>
      </c>
      <c r="L86" s="61" t="s">
        <v>25</v>
      </c>
      <c r="M86" s="61"/>
      <c r="N86" s="28">
        <v>0</v>
      </c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0"/>
      <c r="AF86" s="20"/>
      <c r="AG86" s="20"/>
    </row>
    <row r="87" spans="1:35" ht="12.2" customHeight="1">
      <c r="A87" s="10" t="s">
        <v>12</v>
      </c>
      <c r="B87" s="5" t="str">
        <f>IF(B94="M","P",IF(B94="E","P",IF(B94="N","P",IF(B94="GS","P",IF(B94="O","O","A")))))</f>
        <v>P</v>
      </c>
      <c r="C87" s="5" t="str">
        <f t="shared" ref="C87:AF87" si="32">IF(C94="M","P",IF(C94="E","P",IF(C94="N","P",IF(C94="GS","P",IF(C94="O","O","A")))))</f>
        <v>P</v>
      </c>
      <c r="D87" s="5" t="str">
        <f t="shared" si="32"/>
        <v>O</v>
      </c>
      <c r="E87" s="5" t="str">
        <f t="shared" si="32"/>
        <v>P</v>
      </c>
      <c r="F87" s="5" t="str">
        <f t="shared" si="32"/>
        <v>P</v>
      </c>
      <c r="G87" s="5" t="str">
        <f t="shared" si="32"/>
        <v>P</v>
      </c>
      <c r="H87" s="5" t="str">
        <f t="shared" si="32"/>
        <v>P</v>
      </c>
      <c r="I87" s="5" t="str">
        <f t="shared" si="32"/>
        <v>P</v>
      </c>
      <c r="J87" s="5" t="str">
        <f t="shared" si="32"/>
        <v>P</v>
      </c>
      <c r="K87" s="5" t="str">
        <f t="shared" si="32"/>
        <v>O</v>
      </c>
      <c r="L87" s="5" t="str">
        <f t="shared" si="32"/>
        <v>P</v>
      </c>
      <c r="M87" s="5" t="str">
        <f t="shared" si="32"/>
        <v>P</v>
      </c>
      <c r="N87" s="5" t="str">
        <f t="shared" si="32"/>
        <v>P</v>
      </c>
      <c r="O87" s="5" t="str">
        <f t="shared" si="32"/>
        <v>P</v>
      </c>
      <c r="P87" s="5" t="str">
        <f t="shared" si="32"/>
        <v>P</v>
      </c>
      <c r="Q87" s="5" t="str">
        <f t="shared" si="32"/>
        <v>P</v>
      </c>
      <c r="R87" s="5" t="str">
        <f t="shared" si="32"/>
        <v>O</v>
      </c>
      <c r="S87" s="5" t="str">
        <f t="shared" si="32"/>
        <v>P</v>
      </c>
      <c r="T87" s="5" t="str">
        <f t="shared" si="32"/>
        <v>P</v>
      </c>
      <c r="U87" s="5" t="str">
        <f t="shared" si="32"/>
        <v>P</v>
      </c>
      <c r="V87" s="5" t="str">
        <f t="shared" si="32"/>
        <v>P</v>
      </c>
      <c r="W87" s="5" t="str">
        <f t="shared" si="32"/>
        <v>P</v>
      </c>
      <c r="X87" s="5" t="str">
        <f t="shared" si="32"/>
        <v>P</v>
      </c>
      <c r="Y87" s="5" t="str">
        <f t="shared" si="32"/>
        <v>O</v>
      </c>
      <c r="Z87" s="5" t="str">
        <f t="shared" si="32"/>
        <v>P</v>
      </c>
      <c r="AA87" s="5" t="str">
        <f t="shared" si="32"/>
        <v>P</v>
      </c>
      <c r="AB87" s="5" t="str">
        <f t="shared" si="32"/>
        <v>P</v>
      </c>
      <c r="AC87" s="5" t="str">
        <f t="shared" si="32"/>
        <v>P</v>
      </c>
      <c r="AD87" s="5" t="str">
        <f t="shared" si="32"/>
        <v>P</v>
      </c>
      <c r="AE87" s="5" t="str">
        <f t="shared" si="32"/>
        <v>P</v>
      </c>
      <c r="AF87" s="5" t="str">
        <f t="shared" si="32"/>
        <v>O</v>
      </c>
      <c r="AH87" s="2" t="s">
        <v>1</v>
      </c>
      <c r="AI87" s="1">
        <f>COUNTIF(B87:AF87,"P")</f>
        <v>26</v>
      </c>
    </row>
    <row r="88" spans="1:35" ht="12.2" customHeight="1">
      <c r="A88" s="11" t="s">
        <v>2</v>
      </c>
      <c r="B88" s="3" t="str">
        <f ca="1">IF(B94="M",TEXT(7.8/24+RAND()*(8.3/24-7.8/24),"HH:MM"),(IF(B94="E",TEXT(13.8/24+RAND()*(14.3/24-13.8/24),"HH:MM"),IF(B94="GS",TEXT(8.8/24+RAND()*(9.3/24-8.8/24),"HH:MM"),IF(B94="N",TEXT(19.8/24+RAND()*(20.3/24-19.8/24),"HH:MM"),"")))))</f>
        <v>08:53</v>
      </c>
      <c r="C88" s="3" t="str">
        <f t="shared" ref="C88:AF88" ca="1" si="33">IF(C94="M",TEXT(7.8/24+RAND()*(8.3/24-7.8/24),"HH:MM"),(IF(C94="E",TEXT(13.8/24+RAND()*(14.3/24-13.8/24),"HH:MM"),IF(C94="GS",TEXT(8.8/24+RAND()*(9.3/24-8.8/24),"HH:MM"),IF(C94="N",TEXT(19.8/24+RAND()*(20.3/24-19.8/24),"HH:MM"),"")))))</f>
        <v>08:55</v>
      </c>
      <c r="D88" s="3" t="str">
        <f t="shared" ca="1" si="33"/>
        <v/>
      </c>
      <c r="E88" s="3" t="str">
        <f t="shared" ca="1" si="33"/>
        <v>08:59</v>
      </c>
      <c r="F88" s="3" t="str">
        <f t="shared" ca="1" si="33"/>
        <v>08:49</v>
      </c>
      <c r="G88" s="3" t="str">
        <f t="shared" ca="1" si="33"/>
        <v>09:12</v>
      </c>
      <c r="H88" s="3" t="str">
        <f t="shared" ca="1" si="33"/>
        <v>09:01</v>
      </c>
      <c r="I88" s="3" t="str">
        <f t="shared" ca="1" si="33"/>
        <v>09:02</v>
      </c>
      <c r="J88" s="3" t="str">
        <f t="shared" ca="1" si="33"/>
        <v>09:01</v>
      </c>
      <c r="K88" s="3" t="str">
        <f t="shared" ca="1" si="33"/>
        <v/>
      </c>
      <c r="L88" s="3" t="str">
        <f t="shared" ca="1" si="33"/>
        <v>09:07</v>
      </c>
      <c r="M88" s="3" t="str">
        <f t="shared" ca="1" si="33"/>
        <v>09:01</v>
      </c>
      <c r="N88" s="3" t="str">
        <f t="shared" ca="1" si="33"/>
        <v>09:14</v>
      </c>
      <c r="O88" s="3" t="str">
        <f t="shared" ca="1" si="33"/>
        <v>09:09</v>
      </c>
      <c r="P88" s="3" t="str">
        <f t="shared" ca="1" si="33"/>
        <v>09:11</v>
      </c>
      <c r="Q88" s="3" t="str">
        <f t="shared" ca="1" si="33"/>
        <v>09:14</v>
      </c>
      <c r="R88" s="3" t="str">
        <f t="shared" ca="1" si="33"/>
        <v/>
      </c>
      <c r="S88" s="3" t="str">
        <f t="shared" ca="1" si="33"/>
        <v>09:09</v>
      </c>
      <c r="T88" s="3" t="str">
        <f t="shared" ca="1" si="33"/>
        <v>09:05</v>
      </c>
      <c r="U88" s="3" t="str">
        <f t="shared" ca="1" si="33"/>
        <v>08:48</v>
      </c>
      <c r="V88" s="3" t="str">
        <f t="shared" ca="1" si="33"/>
        <v>08:57</v>
      </c>
      <c r="W88" s="3" t="str">
        <f t="shared" ca="1" si="33"/>
        <v>09:10</v>
      </c>
      <c r="X88" s="3" t="str">
        <f t="shared" ca="1" si="33"/>
        <v>09:14</v>
      </c>
      <c r="Y88" s="3" t="str">
        <f t="shared" ca="1" si="33"/>
        <v/>
      </c>
      <c r="Z88" s="3" t="str">
        <f t="shared" ca="1" si="33"/>
        <v>09:14</v>
      </c>
      <c r="AA88" s="3" t="str">
        <f t="shared" ca="1" si="33"/>
        <v>08:48</v>
      </c>
      <c r="AB88" s="3" t="str">
        <f t="shared" ca="1" si="33"/>
        <v>09:03</v>
      </c>
      <c r="AC88" s="3" t="str">
        <f t="shared" ca="1" si="33"/>
        <v>09:12</v>
      </c>
      <c r="AD88" s="3" t="str">
        <f t="shared" ca="1" si="33"/>
        <v>08:56</v>
      </c>
      <c r="AE88" s="3" t="str">
        <f t="shared" ca="1" si="33"/>
        <v>09:05</v>
      </c>
      <c r="AF88" s="3" t="str">
        <f t="shared" ca="1" si="33"/>
        <v/>
      </c>
      <c r="AH88" s="2" t="s">
        <v>3</v>
      </c>
      <c r="AI88" s="1">
        <f>COUNTIF(B87:AF87,"A")</f>
        <v>0</v>
      </c>
    </row>
    <row r="89" spans="1:35" ht="12.2" customHeight="1">
      <c r="A89" s="11" t="s">
        <v>4</v>
      </c>
      <c r="B89" s="3" t="str">
        <f ca="1">IF(B94="M",TEXT(17/24+RAND()*(17.3/24-17/24),"HH:MM"),(IF(B94="E",TEXT(20/24+RAND()*(20.3/24-20/24),"HH:MM"),IF(B94="N",TEXT(8/24+RAND()*(8.3/24-8/24),"HH:MM"),IF(B94="GS",TEXT(17/24+RAND()*(17.3/24-17/24),"HH:MM"),"")))))</f>
        <v>17:15</v>
      </c>
      <c r="C89" s="3" t="str">
        <f t="shared" ref="C89:AF89" ca="1" si="34">IF(C94="M",TEXT(17/24+RAND()*(17.3/24-17/24),"HH:MM"),(IF(C94="E",TEXT(20/24+RAND()*(20.3/24-20/24),"HH:MM"),IF(C94="N",TEXT(8/24+RAND()*(8.3/24-8/24),"HH:MM"),IF(C94="GS",TEXT(17/24+RAND()*(17.3/24-17/24),"HH:MM"),"")))))</f>
        <v>17:14</v>
      </c>
      <c r="D89" s="3" t="str">
        <f t="shared" ca="1" si="34"/>
        <v/>
      </c>
      <c r="E89" s="3" t="str">
        <f t="shared" ca="1" si="34"/>
        <v>17:02</v>
      </c>
      <c r="F89" s="3" t="str">
        <f t="shared" ca="1" si="34"/>
        <v>17:10</v>
      </c>
      <c r="G89" s="3" t="str">
        <f t="shared" ca="1" si="34"/>
        <v>17:17</v>
      </c>
      <c r="H89" s="3" t="str">
        <f t="shared" ca="1" si="34"/>
        <v>17:13</v>
      </c>
      <c r="I89" s="3" t="str">
        <f t="shared" ca="1" si="34"/>
        <v>17:10</v>
      </c>
      <c r="J89" s="3" t="str">
        <f t="shared" ca="1" si="34"/>
        <v>17:09</v>
      </c>
      <c r="K89" s="3" t="str">
        <f t="shared" ca="1" si="34"/>
        <v/>
      </c>
      <c r="L89" s="3" t="str">
        <f t="shared" ca="1" si="34"/>
        <v>17:13</v>
      </c>
      <c r="M89" s="3" t="str">
        <f t="shared" ca="1" si="34"/>
        <v>17:07</v>
      </c>
      <c r="N89" s="3" t="str">
        <f t="shared" ca="1" si="34"/>
        <v>17:16</v>
      </c>
      <c r="O89" s="3" t="str">
        <f t="shared" ca="1" si="34"/>
        <v>17:08</v>
      </c>
      <c r="P89" s="3" t="str">
        <f t="shared" ca="1" si="34"/>
        <v>17:04</v>
      </c>
      <c r="Q89" s="3" t="str">
        <f t="shared" ca="1" si="34"/>
        <v>17:07</v>
      </c>
      <c r="R89" s="3" t="str">
        <f t="shared" ca="1" si="34"/>
        <v/>
      </c>
      <c r="S89" s="3" t="str">
        <f t="shared" ca="1" si="34"/>
        <v>17:03</v>
      </c>
      <c r="T89" s="3" t="str">
        <f t="shared" ca="1" si="34"/>
        <v>17:14</v>
      </c>
      <c r="U89" s="3" t="str">
        <f t="shared" ca="1" si="34"/>
        <v>17:04</v>
      </c>
      <c r="V89" s="3" t="str">
        <f t="shared" ca="1" si="34"/>
        <v>17:10</v>
      </c>
      <c r="W89" s="3" t="str">
        <f t="shared" ca="1" si="34"/>
        <v>17:00</v>
      </c>
      <c r="X89" s="3" t="str">
        <f t="shared" ca="1" si="34"/>
        <v>17:01</v>
      </c>
      <c r="Y89" s="3" t="str">
        <f t="shared" ca="1" si="34"/>
        <v/>
      </c>
      <c r="Z89" s="3" t="str">
        <f t="shared" ca="1" si="34"/>
        <v>17:13</v>
      </c>
      <c r="AA89" s="3" t="str">
        <f t="shared" ca="1" si="34"/>
        <v>17:14</v>
      </c>
      <c r="AB89" s="3" t="str">
        <f t="shared" ca="1" si="34"/>
        <v>17:16</v>
      </c>
      <c r="AC89" s="3" t="str">
        <f t="shared" ca="1" si="34"/>
        <v>17:02</v>
      </c>
      <c r="AD89" s="3" t="str">
        <f t="shared" ca="1" si="34"/>
        <v>17:04</v>
      </c>
      <c r="AE89" s="3" t="str">
        <f t="shared" ca="1" si="34"/>
        <v>17:09</v>
      </c>
      <c r="AF89" s="3" t="str">
        <f t="shared" ca="1" si="34"/>
        <v/>
      </c>
      <c r="AH89" s="1" t="s">
        <v>22</v>
      </c>
      <c r="AI89" s="1">
        <f>COUNTIF(B94:AF94,"O")</f>
        <v>5</v>
      </c>
    </row>
    <row r="90" spans="1:35" ht="12.2" customHeight="1">
      <c r="A90" s="11" t="s">
        <v>5</v>
      </c>
      <c r="B90" s="3" t="str">
        <f ca="1">IF(B94="M",TEXT(B89-B88,"H:MM"),IF(B94="E",TEXT(B89-B88,"H:MM"),IF(B94="N",TEXT(B89+24-B88+30,"H:MM"),IF(B94="GS",TEXT(B89-B88,"H:MM"),""))))</f>
        <v>8:22</v>
      </c>
      <c r="C90" s="3" t="str">
        <f t="shared" ref="C90:AF90" ca="1" si="35">IF(C94="M",TEXT(C89-C88,"H:MM"),IF(C94="E",TEXT(C89-C88,"H:MM"),IF(C94="N",TEXT(C89+24-C88+30,"H:MM"),IF(C94="GS",TEXT(C89-C88,"H:MM"),""))))</f>
        <v>8:19</v>
      </c>
      <c r="D90" s="3" t="str">
        <f t="shared" si="35"/>
        <v/>
      </c>
      <c r="E90" s="3" t="str">
        <f t="shared" ca="1" si="35"/>
        <v>8:03</v>
      </c>
      <c r="F90" s="3" t="str">
        <f t="shared" ca="1" si="35"/>
        <v>8:21</v>
      </c>
      <c r="G90" s="3" t="str">
        <f t="shared" ca="1" si="35"/>
        <v>8:05</v>
      </c>
      <c r="H90" s="3" t="str">
        <f t="shared" ca="1" si="35"/>
        <v>8:12</v>
      </c>
      <c r="I90" s="3" t="str">
        <f t="shared" ca="1" si="35"/>
        <v>8:08</v>
      </c>
      <c r="J90" s="3" t="str">
        <f t="shared" ca="1" si="35"/>
        <v>8:08</v>
      </c>
      <c r="K90" s="3" t="str">
        <f t="shared" si="35"/>
        <v/>
      </c>
      <c r="L90" s="3" t="str">
        <f t="shared" ca="1" si="35"/>
        <v>8:06</v>
      </c>
      <c r="M90" s="3" t="str">
        <f t="shared" ca="1" si="35"/>
        <v>8:06</v>
      </c>
      <c r="N90" s="3" t="str">
        <f t="shared" ca="1" si="35"/>
        <v>8:02</v>
      </c>
      <c r="O90" s="3" t="str">
        <f t="shared" ca="1" si="35"/>
        <v>7:59</v>
      </c>
      <c r="P90" s="3" t="str">
        <f t="shared" ca="1" si="35"/>
        <v>7:53</v>
      </c>
      <c r="Q90" s="3" t="str">
        <f t="shared" ca="1" si="35"/>
        <v>7:53</v>
      </c>
      <c r="R90" s="3" t="str">
        <f t="shared" si="35"/>
        <v/>
      </c>
      <c r="S90" s="3" t="str">
        <f t="shared" ca="1" si="35"/>
        <v>7:54</v>
      </c>
      <c r="T90" s="3" t="str">
        <f t="shared" ca="1" si="35"/>
        <v>8:09</v>
      </c>
      <c r="U90" s="3" t="str">
        <f t="shared" ca="1" si="35"/>
        <v>8:16</v>
      </c>
      <c r="V90" s="3" t="str">
        <f t="shared" ca="1" si="35"/>
        <v>8:13</v>
      </c>
      <c r="W90" s="3" t="str">
        <f t="shared" ca="1" si="35"/>
        <v>7:50</v>
      </c>
      <c r="X90" s="3" t="str">
        <f t="shared" ca="1" si="35"/>
        <v>7:47</v>
      </c>
      <c r="Y90" s="3" t="str">
        <f t="shared" si="35"/>
        <v/>
      </c>
      <c r="Z90" s="3" t="str">
        <f t="shared" ca="1" si="35"/>
        <v>7:59</v>
      </c>
      <c r="AA90" s="3" t="str">
        <f t="shared" ca="1" si="35"/>
        <v>8:26</v>
      </c>
      <c r="AB90" s="3" t="str">
        <f t="shared" ca="1" si="35"/>
        <v>8:13</v>
      </c>
      <c r="AC90" s="3" t="str">
        <f t="shared" ca="1" si="35"/>
        <v>7:50</v>
      </c>
      <c r="AD90" s="3" t="str">
        <f t="shared" ca="1" si="35"/>
        <v>8:08</v>
      </c>
      <c r="AE90" s="3" t="str">
        <f t="shared" ca="1" si="35"/>
        <v>8:04</v>
      </c>
      <c r="AF90" s="3" t="str">
        <f t="shared" si="35"/>
        <v/>
      </c>
      <c r="AH90" s="1" t="s">
        <v>27</v>
      </c>
      <c r="AI90" s="1">
        <f ca="1">COUNTIF(B91:AF91,(B91:AF91)&gt;0)</f>
        <v>0</v>
      </c>
    </row>
    <row r="91" spans="1:35" ht="12.2" customHeight="1">
      <c r="A91" s="11" t="s">
        <v>6</v>
      </c>
      <c r="B91" s="6">
        <f ca="1">IF(AND(B94="GS",B96&gt;$B$19),TEXT(B96-$B$19,"HH:MM"),IF(AND(B94="M",B96&gt;$B$15),TEXT(B96-$B$15,"HH:MM"),IF(AND(B94="E",B96&gt;$B$17),TEXT(B96-$B$17,"HH:MM"),IF(AND(B94="N",B96&gt;$B$18),TEXT(B96-$B$18,"HH:MM"),IF(OR(B94="O",B94="A"),"",0)))))</f>
        <v>0</v>
      </c>
      <c r="C91" s="6">
        <f ca="1">IF(AND(C94="GS",C96&gt;$B$19),TEXT(C96-$B$19,"HH:MM"),IF(AND(C94="M",C96&gt;$B$15),TEXT(C96-$B$15,"HH:MM"),IF(AND(C94="E",C96&gt;$B$17),TEXT(C96-$B$17,"HH:MM"),IF(AND(C94="N",C96&gt;$B$18),TEXT(C96-$B$18,"HH:MM"),IF(OR(C94="O",C94="A"),"",0)))))</f>
        <v>0</v>
      </c>
      <c r="D91" s="6" t="str">
        <f>IF(AND(D94="GS",D96&gt;$B$19),TEXT(D96-$B$19,"HH:MM"),IF(AND(D94="M",D96&gt;$B$15),TEXT(D96-$B$15,"HH:MM"),IF(AND(D94="E",D96&gt;$B$17),TEXT(D96-$B$17,"HH:MM"),IF(AND(D94="N",D96&gt;$B$18),TEXT(D96-$B$18,"HH:MM"),IF(OR(D94="O",D94="A"),"",0)))))</f>
        <v/>
      </c>
      <c r="E91" s="6">
        <f t="shared" ref="E91:AF91" ca="1" si="36">IF(AND(E94="GS",E96&gt;$B$19),TEXT(E96-$B$19,"HH:MM"),IF(AND(E94="M",E96&gt;$B$15),TEXT(E96-$B$15,"HH:MM"),IF(AND(E94="E",E96&gt;$B$17),TEXT(E96-$B$17,"HH:MM"),IF(AND(E94="N",E96&gt;$B$18),TEXT(E96-$B$18,"HH:MM"),IF(OR(E94="O",E94="A"),"",0)))))</f>
        <v>0</v>
      </c>
      <c r="F91" s="6">
        <f t="shared" ca="1" si="36"/>
        <v>0</v>
      </c>
      <c r="G91" s="6" t="str">
        <f t="shared" ca="1" si="36"/>
        <v>00:12</v>
      </c>
      <c r="H91" s="6" t="str">
        <f t="shared" ca="1" si="36"/>
        <v>00:01</v>
      </c>
      <c r="I91" s="6" t="str">
        <f t="shared" ca="1" si="36"/>
        <v>00:02</v>
      </c>
      <c r="J91" s="6" t="str">
        <f t="shared" ca="1" si="36"/>
        <v>00:01</v>
      </c>
      <c r="K91" s="6" t="str">
        <f t="shared" si="36"/>
        <v/>
      </c>
      <c r="L91" s="6" t="str">
        <f t="shared" ca="1" si="36"/>
        <v>00:07</v>
      </c>
      <c r="M91" s="6" t="str">
        <f t="shared" ca="1" si="36"/>
        <v>00:01</v>
      </c>
      <c r="N91" s="6" t="str">
        <f t="shared" ca="1" si="36"/>
        <v>00:14</v>
      </c>
      <c r="O91" s="6" t="str">
        <f t="shared" ca="1" si="36"/>
        <v>00:09</v>
      </c>
      <c r="P91" s="6" t="str">
        <f t="shared" ca="1" si="36"/>
        <v>00:11</v>
      </c>
      <c r="Q91" s="6" t="str">
        <f t="shared" ca="1" si="36"/>
        <v>00:14</v>
      </c>
      <c r="R91" s="6" t="str">
        <f t="shared" si="36"/>
        <v/>
      </c>
      <c r="S91" s="6" t="str">
        <f t="shared" ca="1" si="36"/>
        <v>00:09</v>
      </c>
      <c r="T91" s="6" t="str">
        <f t="shared" ca="1" si="36"/>
        <v>00:05</v>
      </c>
      <c r="U91" s="6">
        <f t="shared" ca="1" si="36"/>
        <v>0</v>
      </c>
      <c r="V91" s="6">
        <f t="shared" ca="1" si="36"/>
        <v>0</v>
      </c>
      <c r="W91" s="6" t="str">
        <f t="shared" ca="1" si="36"/>
        <v>00:10</v>
      </c>
      <c r="X91" s="6" t="str">
        <f t="shared" ca="1" si="36"/>
        <v>00:14</v>
      </c>
      <c r="Y91" s="6" t="str">
        <f t="shared" si="36"/>
        <v/>
      </c>
      <c r="Z91" s="6" t="str">
        <f t="shared" ca="1" si="36"/>
        <v>00:14</v>
      </c>
      <c r="AA91" s="6">
        <f t="shared" ca="1" si="36"/>
        <v>0</v>
      </c>
      <c r="AB91" s="6" t="str">
        <f t="shared" ca="1" si="36"/>
        <v>00:03</v>
      </c>
      <c r="AC91" s="6" t="str">
        <f t="shared" ca="1" si="36"/>
        <v>00:12</v>
      </c>
      <c r="AD91" s="6">
        <f t="shared" ca="1" si="36"/>
        <v>0</v>
      </c>
      <c r="AE91" s="6" t="str">
        <f t="shared" ca="1" si="36"/>
        <v>00:05</v>
      </c>
      <c r="AF91" s="6" t="str">
        <f t="shared" si="36"/>
        <v/>
      </c>
    </row>
    <row r="92" spans="1:35" ht="12.2" customHeight="1">
      <c r="A92" s="12" t="s">
        <v>7</v>
      </c>
      <c r="B92" s="7"/>
      <c r="C92" s="7"/>
      <c r="D92" s="8"/>
      <c r="E92" s="7"/>
      <c r="F92" s="7"/>
      <c r="G92" s="7"/>
      <c r="H92" s="8"/>
      <c r="I92" s="8"/>
      <c r="J92" s="7"/>
      <c r="K92" s="7"/>
      <c r="L92" s="7"/>
      <c r="M92" s="7"/>
      <c r="N92" s="7"/>
      <c r="O92" s="7"/>
      <c r="P92" s="7"/>
      <c r="Q92" s="7"/>
      <c r="R92" s="8"/>
      <c r="S92" s="7"/>
      <c r="T92" s="7"/>
      <c r="U92" s="7"/>
      <c r="V92" s="7"/>
      <c r="W92" s="7"/>
      <c r="X92" s="7"/>
      <c r="Y92" s="8"/>
      <c r="Z92" s="7"/>
      <c r="AA92" s="8"/>
      <c r="AB92" s="7"/>
      <c r="AC92" s="8"/>
      <c r="AD92" s="8"/>
      <c r="AE92" s="8"/>
      <c r="AF92" s="8"/>
    </row>
    <row r="93" spans="1:35" ht="12.2" customHeight="1">
      <c r="A93" s="13" t="s">
        <v>8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</row>
    <row r="94" spans="1:35" ht="18.75" customHeight="1">
      <c r="A94" s="14" t="s">
        <v>13</v>
      </c>
      <c r="B94" s="4" t="str">
        <f>Entry!B7</f>
        <v>GS</v>
      </c>
      <c r="C94" s="4" t="str">
        <f>Entry!C7</f>
        <v>GS</v>
      </c>
      <c r="D94" s="4" t="str">
        <f>Entry!D7</f>
        <v>O</v>
      </c>
      <c r="E94" s="4" t="str">
        <f>Entry!E7</f>
        <v>GS</v>
      </c>
      <c r="F94" s="4" t="str">
        <f>Entry!F7</f>
        <v>GS</v>
      </c>
      <c r="G94" s="4" t="str">
        <f>Entry!G7</f>
        <v>GS</v>
      </c>
      <c r="H94" s="4" t="str">
        <f>Entry!H7</f>
        <v>GS</v>
      </c>
      <c r="I94" s="4" t="str">
        <f>Entry!I7</f>
        <v>GS</v>
      </c>
      <c r="J94" s="4" t="str">
        <f>Entry!J7</f>
        <v>GS</v>
      </c>
      <c r="K94" s="4" t="str">
        <f>Entry!K7</f>
        <v>O</v>
      </c>
      <c r="L94" s="4" t="str">
        <f>Entry!L7</f>
        <v>GS</v>
      </c>
      <c r="M94" s="4" t="str">
        <f>Entry!M7</f>
        <v>GS</v>
      </c>
      <c r="N94" s="4" t="str">
        <f>Entry!N7</f>
        <v>GS</v>
      </c>
      <c r="O94" s="4" t="str">
        <f>Entry!O7</f>
        <v>GS</v>
      </c>
      <c r="P94" s="4" t="str">
        <f>Entry!P7</f>
        <v>GS</v>
      </c>
      <c r="Q94" s="4" t="str">
        <f>Entry!Q7</f>
        <v>GS</v>
      </c>
      <c r="R94" s="4" t="str">
        <f>Entry!R7</f>
        <v>O</v>
      </c>
      <c r="S94" s="4" t="str">
        <f>Entry!S7</f>
        <v>GS</v>
      </c>
      <c r="T94" s="4" t="str">
        <f>Entry!T7</f>
        <v>GS</v>
      </c>
      <c r="U94" s="4" t="str">
        <f>Entry!U7</f>
        <v>GS</v>
      </c>
      <c r="V94" s="4" t="str">
        <f>Entry!V7</f>
        <v>GS</v>
      </c>
      <c r="W94" s="4" t="str">
        <f>Entry!W7</f>
        <v>GS</v>
      </c>
      <c r="X94" s="4" t="str">
        <f>Entry!X7</f>
        <v>GS</v>
      </c>
      <c r="Y94" s="4" t="str">
        <f>Entry!Y7</f>
        <v>O</v>
      </c>
      <c r="Z94" s="4" t="str">
        <f>Entry!Z7</f>
        <v>GS</v>
      </c>
      <c r="AA94" s="4" t="str">
        <f>Entry!AA7</f>
        <v>GS</v>
      </c>
      <c r="AB94" s="4" t="str">
        <f>Entry!AB7</f>
        <v>GS</v>
      </c>
      <c r="AC94" s="4" t="str">
        <f>Entry!AC7</f>
        <v>GS</v>
      </c>
      <c r="AD94" s="4" t="str">
        <f>Entry!AD7</f>
        <v>GS</v>
      </c>
      <c r="AE94" s="4" t="str">
        <f>Entry!AE7</f>
        <v>GS</v>
      </c>
      <c r="AF94" s="4" t="str">
        <f>Entry!AF7</f>
        <v>O</v>
      </c>
    </row>
    <row r="95" spans="1:35" hidden="1">
      <c r="A95" s="1" t="s">
        <v>10</v>
      </c>
      <c r="B95" s="16">
        <v>0.33333333333333331</v>
      </c>
      <c r="C95" s="15"/>
    </row>
    <row r="96" spans="1:35" hidden="1">
      <c r="B96" s="16">
        <f ca="1">IF(OR(B94="O",B94="A"),"O ",VALUE(B88))</f>
        <v>0.37013888888888885</v>
      </c>
      <c r="C96" s="16">
        <f ca="1">IF(OR(C94="O",C94="A"),"O ",VALUE(C88))</f>
        <v>0.37152777777777773</v>
      </c>
      <c r="D96" s="16" t="str">
        <f>IF(OR(D94="O",D94="A"),"O ",VALUE(D88))</f>
        <v xml:space="preserve">O </v>
      </c>
      <c r="E96" s="16">
        <f t="shared" ref="E96:AF96" ca="1" si="37">IF(OR(E94="O",E94="A"),"O ",VALUE(E88))</f>
        <v>0.3743055555555555</v>
      </c>
      <c r="F96" s="16">
        <f t="shared" ca="1" si="37"/>
        <v>0.36736111111111108</v>
      </c>
      <c r="G96" s="16">
        <f t="shared" ca="1" si="37"/>
        <v>0.3833333333333333</v>
      </c>
      <c r="H96" s="16">
        <f t="shared" ca="1" si="37"/>
        <v>0.3756944444444445</v>
      </c>
      <c r="I96" s="16">
        <f t="shared" ca="1" si="37"/>
        <v>0.37638888888888888</v>
      </c>
      <c r="J96" s="16">
        <f t="shared" ca="1" si="37"/>
        <v>0.3756944444444445</v>
      </c>
      <c r="K96" s="16" t="str">
        <f t="shared" si="37"/>
        <v xml:space="preserve">O </v>
      </c>
      <c r="L96" s="16">
        <f t="shared" ca="1" si="37"/>
        <v>0.37986111111111115</v>
      </c>
      <c r="M96" s="16">
        <f t="shared" ca="1" si="37"/>
        <v>0.3756944444444445</v>
      </c>
      <c r="N96" s="16">
        <f t="shared" ca="1" si="37"/>
        <v>0.38472222222222219</v>
      </c>
      <c r="O96" s="16">
        <f t="shared" ca="1" si="37"/>
        <v>0.38125000000000003</v>
      </c>
      <c r="P96" s="16">
        <f t="shared" ca="1" si="37"/>
        <v>0.38263888888888892</v>
      </c>
      <c r="Q96" s="16">
        <f t="shared" ca="1" si="37"/>
        <v>0.38472222222222219</v>
      </c>
      <c r="R96" s="16" t="str">
        <f t="shared" si="37"/>
        <v xml:space="preserve">O </v>
      </c>
      <c r="S96" s="16">
        <f t="shared" ca="1" si="37"/>
        <v>0.38125000000000003</v>
      </c>
      <c r="T96" s="16">
        <f t="shared" ca="1" si="37"/>
        <v>0.37847222222222227</v>
      </c>
      <c r="U96" s="16">
        <f t="shared" ca="1" si="37"/>
        <v>0.3666666666666667</v>
      </c>
      <c r="V96" s="16">
        <f t="shared" ca="1" si="37"/>
        <v>0.37291666666666662</v>
      </c>
      <c r="W96" s="16">
        <f t="shared" ca="1" si="37"/>
        <v>0.38194444444444442</v>
      </c>
      <c r="X96" s="16">
        <f t="shared" ca="1" si="37"/>
        <v>0.38472222222222219</v>
      </c>
      <c r="Y96" s="16" t="str">
        <f t="shared" si="37"/>
        <v xml:space="preserve">O </v>
      </c>
      <c r="Z96" s="16">
        <f t="shared" ca="1" si="37"/>
        <v>0.38472222222222219</v>
      </c>
      <c r="AA96" s="16">
        <f t="shared" ca="1" si="37"/>
        <v>0.3666666666666667</v>
      </c>
      <c r="AB96" s="16">
        <f t="shared" ca="1" si="37"/>
        <v>0.37708333333333338</v>
      </c>
      <c r="AC96" s="16">
        <f t="shared" ca="1" si="37"/>
        <v>0.3833333333333333</v>
      </c>
      <c r="AD96" s="16">
        <f t="shared" ca="1" si="37"/>
        <v>0.37222222222222223</v>
      </c>
      <c r="AE96" s="16">
        <f t="shared" ca="1" si="37"/>
        <v>0.37847222222222227</v>
      </c>
      <c r="AF96" s="16" t="str">
        <f t="shared" si="37"/>
        <v xml:space="preserve">O </v>
      </c>
    </row>
    <row r="97" spans="1:35" hidden="1">
      <c r="A97" s="1" t="s">
        <v>9</v>
      </c>
      <c r="B97" s="17">
        <v>0.58333333333333337</v>
      </c>
      <c r="C97" s="15"/>
    </row>
    <row r="98" spans="1:35" hidden="1">
      <c r="A98" s="1" t="s">
        <v>11</v>
      </c>
      <c r="B98" s="17">
        <v>0.83333333333333337</v>
      </c>
      <c r="C98" s="15"/>
    </row>
    <row r="99" spans="1:35" hidden="1">
      <c r="A99" s="1" t="s">
        <v>14</v>
      </c>
      <c r="B99" s="16">
        <v>0.375</v>
      </c>
      <c r="C99" s="15"/>
    </row>
    <row r="100" spans="1:35" hidden="1">
      <c r="A100" s="1" t="s">
        <v>24</v>
      </c>
      <c r="B100" s="16">
        <f ca="1">IF(OR(B94="O",B94="A"),0,VALUE(B91))</f>
        <v>0</v>
      </c>
      <c r="C100" s="16">
        <f ca="1">IF(OR(C94="O",C94="A"),0,VALUE(C91))</f>
        <v>0</v>
      </c>
      <c r="D100" s="16">
        <f>IF(OR(D94="O",D94="A"),0,VALUE(D91))</f>
        <v>0</v>
      </c>
      <c r="E100" s="16">
        <f t="shared" ref="E100:AF100" ca="1" si="38">IF(OR(E94="O",E94="A"),0,VALUE(E91))</f>
        <v>0</v>
      </c>
      <c r="F100" s="16">
        <f t="shared" ca="1" si="38"/>
        <v>0</v>
      </c>
      <c r="G100" s="16">
        <f t="shared" ca="1" si="38"/>
        <v>8.3333333333333332E-3</v>
      </c>
      <c r="H100" s="16">
        <f t="shared" ca="1" si="38"/>
        <v>6.9444444444444447E-4</v>
      </c>
      <c r="I100" s="16">
        <f t="shared" ca="1" si="38"/>
        <v>1.3888888888888889E-3</v>
      </c>
      <c r="J100" s="16">
        <f t="shared" ca="1" si="38"/>
        <v>6.9444444444444447E-4</v>
      </c>
      <c r="K100" s="16">
        <f t="shared" si="38"/>
        <v>0</v>
      </c>
      <c r="L100" s="16">
        <f t="shared" ca="1" si="38"/>
        <v>4.8611111111111112E-3</v>
      </c>
      <c r="M100" s="16">
        <f t="shared" ca="1" si="38"/>
        <v>6.9444444444444447E-4</v>
      </c>
      <c r="N100" s="16">
        <f t="shared" ca="1" si="38"/>
        <v>9.7222222222222224E-3</v>
      </c>
      <c r="O100" s="16">
        <f t="shared" ca="1" si="38"/>
        <v>6.2499999999999995E-3</v>
      </c>
      <c r="P100" s="16">
        <f t="shared" ca="1" si="38"/>
        <v>7.6388888888888886E-3</v>
      </c>
      <c r="Q100" s="16">
        <f t="shared" ca="1" si="38"/>
        <v>9.7222222222222224E-3</v>
      </c>
      <c r="R100" s="16">
        <f t="shared" si="38"/>
        <v>0</v>
      </c>
      <c r="S100" s="16">
        <f t="shared" ca="1" si="38"/>
        <v>6.2499999999999995E-3</v>
      </c>
      <c r="T100" s="16">
        <f t="shared" ca="1" si="38"/>
        <v>3.472222222222222E-3</v>
      </c>
      <c r="U100" s="16">
        <f t="shared" ca="1" si="38"/>
        <v>0</v>
      </c>
      <c r="V100" s="16">
        <f t="shared" ca="1" si="38"/>
        <v>0</v>
      </c>
      <c r="W100" s="16">
        <f t="shared" ca="1" si="38"/>
        <v>6.9444444444444441E-3</v>
      </c>
      <c r="X100" s="16">
        <f t="shared" ca="1" si="38"/>
        <v>9.7222222222222224E-3</v>
      </c>
      <c r="Y100" s="16">
        <f t="shared" si="38"/>
        <v>0</v>
      </c>
      <c r="Z100" s="16">
        <f t="shared" ca="1" si="38"/>
        <v>9.7222222222222224E-3</v>
      </c>
      <c r="AA100" s="16">
        <f t="shared" ca="1" si="38"/>
        <v>0</v>
      </c>
      <c r="AB100" s="16">
        <f t="shared" ca="1" si="38"/>
        <v>2.0833333333333333E-3</v>
      </c>
      <c r="AC100" s="16">
        <f t="shared" ca="1" si="38"/>
        <v>8.3333333333333332E-3</v>
      </c>
      <c r="AD100" s="16">
        <f t="shared" ca="1" si="38"/>
        <v>0</v>
      </c>
      <c r="AE100" s="16">
        <f t="shared" ca="1" si="38"/>
        <v>3.472222222222222E-3</v>
      </c>
      <c r="AF100" s="16">
        <f t="shared" si="38"/>
        <v>0</v>
      </c>
      <c r="AH100" s="24">
        <f ca="1">SUM(B100:AF100)</f>
        <v>0.1</v>
      </c>
    </row>
    <row r="101" spans="1:35" hidden="1">
      <c r="B101" s="16">
        <f ca="1">IF(OR(B94="O",B94="A"),0,VALUE(B90))</f>
        <v>0.34861111111111115</v>
      </c>
      <c r="C101" s="16">
        <f ca="1">IF(OR(C94="O",C94="A"),0,VALUE(C90))</f>
        <v>0.34652777777777777</v>
      </c>
      <c r="D101" s="16">
        <f>IF(OR(D94="O",D94="A"),0,VALUE(D90))</f>
        <v>0</v>
      </c>
      <c r="E101" s="16">
        <f t="shared" ref="E101:AF101" ca="1" si="39">IF(OR(E94="O",E94="A"),0,VALUE(E90))</f>
        <v>0.3354166666666667</v>
      </c>
      <c r="F101" s="16">
        <f t="shared" ca="1" si="39"/>
        <v>0.34791666666666665</v>
      </c>
      <c r="G101" s="16">
        <f t="shared" ca="1" si="39"/>
        <v>0.33680555555555558</v>
      </c>
      <c r="H101" s="16">
        <f t="shared" ca="1" si="39"/>
        <v>0.34166666666666662</v>
      </c>
      <c r="I101" s="16">
        <f t="shared" ca="1" si="39"/>
        <v>0.33888888888888885</v>
      </c>
      <c r="J101" s="16">
        <f t="shared" ca="1" si="39"/>
        <v>0.33888888888888885</v>
      </c>
      <c r="K101" s="16">
        <f t="shared" si="39"/>
        <v>0</v>
      </c>
      <c r="L101" s="16">
        <f t="shared" ca="1" si="39"/>
        <v>0.33749999999999997</v>
      </c>
      <c r="M101" s="16">
        <f t="shared" ca="1" si="39"/>
        <v>0.33749999999999997</v>
      </c>
      <c r="N101" s="16">
        <f t="shared" ca="1" si="39"/>
        <v>0.3347222222222222</v>
      </c>
      <c r="O101" s="16">
        <f t="shared" ca="1" si="39"/>
        <v>0.33263888888888887</v>
      </c>
      <c r="P101" s="16">
        <f t="shared" ca="1" si="39"/>
        <v>0.32847222222222222</v>
      </c>
      <c r="Q101" s="16">
        <f t="shared" ca="1" si="39"/>
        <v>0.32847222222222222</v>
      </c>
      <c r="R101" s="16">
        <f t="shared" si="39"/>
        <v>0</v>
      </c>
      <c r="S101" s="16">
        <f t="shared" ca="1" si="39"/>
        <v>0.32916666666666666</v>
      </c>
      <c r="T101" s="16">
        <f t="shared" ca="1" si="39"/>
        <v>0.33958333333333335</v>
      </c>
      <c r="U101" s="16">
        <f t="shared" ca="1" si="39"/>
        <v>0.3444444444444445</v>
      </c>
      <c r="V101" s="16">
        <f t="shared" ca="1" si="39"/>
        <v>0.34236111111111112</v>
      </c>
      <c r="W101" s="16">
        <f t="shared" ca="1" si="39"/>
        <v>0.3263888888888889</v>
      </c>
      <c r="X101" s="16">
        <f t="shared" ca="1" si="39"/>
        <v>0.32430555555555557</v>
      </c>
      <c r="Y101" s="16">
        <f t="shared" si="39"/>
        <v>0</v>
      </c>
      <c r="Z101" s="16">
        <f t="shared" ca="1" si="39"/>
        <v>0.33263888888888887</v>
      </c>
      <c r="AA101" s="16">
        <f t="shared" ca="1" si="39"/>
        <v>0.35138888888888892</v>
      </c>
      <c r="AB101" s="16">
        <f t="shared" ca="1" si="39"/>
        <v>0.34236111111111112</v>
      </c>
      <c r="AC101" s="16">
        <f t="shared" ca="1" si="39"/>
        <v>0.3263888888888889</v>
      </c>
      <c r="AD101" s="16">
        <f t="shared" ca="1" si="39"/>
        <v>0.33888888888888885</v>
      </c>
      <c r="AE101" s="16">
        <f t="shared" ca="1" si="39"/>
        <v>0.33611111111111108</v>
      </c>
      <c r="AF101" s="16">
        <f t="shared" si="39"/>
        <v>0</v>
      </c>
      <c r="AG101" s="16"/>
      <c r="AH101" s="24">
        <f ca="1">SUM(B101:AF101)</f>
        <v>8.7680555555555539</v>
      </c>
    </row>
    <row r="102" spans="1:35" hidden="1"/>
    <row r="105" spans="1:35" ht="15" customHeight="1">
      <c r="A105" s="62" t="str">
        <f>Entry!A8</f>
        <v>DR. RAHUL SINGH</v>
      </c>
      <c r="B105" s="62"/>
      <c r="C105" s="62"/>
      <c r="D105" s="62"/>
      <c r="E105" s="62"/>
      <c r="F105" s="62"/>
      <c r="G105" s="62"/>
      <c r="H105" s="63" t="s">
        <v>15</v>
      </c>
      <c r="I105" s="63"/>
      <c r="J105" s="63"/>
      <c r="K105" s="63"/>
      <c r="L105" s="26" t="e">
        <f ca="1">AH121</f>
        <v>#VALUE!</v>
      </c>
      <c r="M105" s="21" t="s">
        <v>16</v>
      </c>
      <c r="N105" s="63" t="s">
        <v>17</v>
      </c>
      <c r="O105" s="63"/>
      <c r="P105" s="21">
        <v>0</v>
      </c>
      <c r="Q105" s="21" t="s">
        <v>18</v>
      </c>
      <c r="R105" s="63" t="s">
        <v>19</v>
      </c>
      <c r="S105" s="63"/>
      <c r="T105" s="21">
        <f>AI107</f>
        <v>25</v>
      </c>
      <c r="U105" s="63" t="s">
        <v>20</v>
      </c>
      <c r="V105" s="63"/>
      <c r="W105" s="21">
        <f>AI108</f>
        <v>1</v>
      </c>
      <c r="X105" s="63" t="s">
        <v>21</v>
      </c>
      <c r="Y105" s="63"/>
      <c r="Z105" s="21">
        <f>AI109</f>
        <v>5</v>
      </c>
      <c r="AA105" s="64" t="s">
        <v>26</v>
      </c>
      <c r="AB105" s="64"/>
      <c r="AC105" s="64"/>
      <c r="AD105" s="64"/>
      <c r="AE105" s="19"/>
      <c r="AF105" s="19"/>
      <c r="AG105" s="19"/>
    </row>
    <row r="106" spans="1:35" ht="14.25" customHeight="1">
      <c r="A106" s="25"/>
      <c r="B106" s="25"/>
      <c r="C106" s="25"/>
      <c r="D106" s="25"/>
      <c r="E106" s="25"/>
      <c r="F106" s="25"/>
      <c r="G106" s="25"/>
      <c r="H106" s="60" t="s">
        <v>23</v>
      </c>
      <c r="I106" s="60"/>
      <c r="J106" s="60"/>
      <c r="K106" s="27" t="e">
        <f ca="1">AH120</f>
        <v>#VALUE!</v>
      </c>
      <c r="L106" s="61" t="s">
        <v>25</v>
      </c>
      <c r="M106" s="61"/>
      <c r="N106" s="28">
        <v>0</v>
      </c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0"/>
      <c r="AF106" s="20"/>
      <c r="AG106" s="20"/>
    </row>
    <row r="107" spans="1:35" ht="12.2" customHeight="1">
      <c r="A107" s="10" t="s">
        <v>12</v>
      </c>
      <c r="B107" s="5" t="str">
        <f>IF(B114="M","P",IF(B114="E","P",IF(B114="N","P",IF(B114="GS","P",IF(B114="O","O","A")))))</f>
        <v>P</v>
      </c>
      <c r="C107" s="5" t="str">
        <f t="shared" ref="C107:AF107" si="40">IF(C114="M","P",IF(C114="E","P",IF(C114="N","P",IF(C114="GS","P",IF(C114="O","O","A")))))</f>
        <v>P</v>
      </c>
      <c r="D107" s="5" t="str">
        <f t="shared" si="40"/>
        <v>O</v>
      </c>
      <c r="E107" s="5" t="str">
        <f t="shared" si="40"/>
        <v>P</v>
      </c>
      <c r="F107" s="5" t="str">
        <f t="shared" si="40"/>
        <v>P</v>
      </c>
      <c r="G107" s="5" t="str">
        <f t="shared" si="40"/>
        <v>P</v>
      </c>
      <c r="H107" s="5" t="str">
        <f t="shared" si="40"/>
        <v>P</v>
      </c>
      <c r="I107" s="5" t="str">
        <f t="shared" si="40"/>
        <v>P</v>
      </c>
      <c r="J107" s="5" t="str">
        <f t="shared" si="40"/>
        <v>P</v>
      </c>
      <c r="K107" s="5" t="str">
        <f t="shared" si="40"/>
        <v>O</v>
      </c>
      <c r="L107" s="5" t="str">
        <f t="shared" si="40"/>
        <v>P</v>
      </c>
      <c r="M107" s="5" t="str">
        <f t="shared" si="40"/>
        <v>P</v>
      </c>
      <c r="N107" s="5" t="str">
        <f t="shared" si="40"/>
        <v>P</v>
      </c>
      <c r="O107" s="5" t="str">
        <f t="shared" si="40"/>
        <v>P</v>
      </c>
      <c r="P107" s="5" t="str">
        <f t="shared" si="40"/>
        <v>P</v>
      </c>
      <c r="Q107" s="5" t="str">
        <f t="shared" si="40"/>
        <v>P</v>
      </c>
      <c r="R107" s="5" t="str">
        <f t="shared" si="40"/>
        <v>O</v>
      </c>
      <c r="S107" s="5" t="str">
        <f t="shared" si="40"/>
        <v>P</v>
      </c>
      <c r="T107" s="5" t="str">
        <f t="shared" si="40"/>
        <v>A</v>
      </c>
      <c r="U107" s="5" t="str">
        <f t="shared" si="40"/>
        <v>P</v>
      </c>
      <c r="V107" s="5" t="str">
        <f t="shared" si="40"/>
        <v>P</v>
      </c>
      <c r="W107" s="5" t="str">
        <f t="shared" si="40"/>
        <v>P</v>
      </c>
      <c r="X107" s="5" t="str">
        <f t="shared" si="40"/>
        <v>P</v>
      </c>
      <c r="Y107" s="5" t="str">
        <f t="shared" si="40"/>
        <v>O</v>
      </c>
      <c r="Z107" s="5" t="str">
        <f t="shared" si="40"/>
        <v>P</v>
      </c>
      <c r="AA107" s="5" t="str">
        <f t="shared" si="40"/>
        <v>P</v>
      </c>
      <c r="AB107" s="5" t="str">
        <f t="shared" si="40"/>
        <v>P</v>
      </c>
      <c r="AC107" s="5" t="str">
        <f t="shared" si="40"/>
        <v>P</v>
      </c>
      <c r="AD107" s="5" t="str">
        <f t="shared" si="40"/>
        <v>P</v>
      </c>
      <c r="AE107" s="5" t="str">
        <f t="shared" si="40"/>
        <v>P</v>
      </c>
      <c r="AF107" s="5" t="str">
        <f t="shared" si="40"/>
        <v>O</v>
      </c>
      <c r="AH107" s="2" t="s">
        <v>1</v>
      </c>
      <c r="AI107" s="1">
        <f>COUNTIF(B107:AF107,"P")</f>
        <v>25</v>
      </c>
    </row>
    <row r="108" spans="1:35" ht="12.2" customHeight="1">
      <c r="A108" s="11" t="s">
        <v>2</v>
      </c>
      <c r="B108" s="3" t="str">
        <f ca="1">IF(B114="M",TEXT(7.8/24+RAND()*(8.3/24-7.8/24),"HH:MM"),(IF(B114="E",TEXT(13.8/24+RAND()*(14.3/24-13.8/24),"HH:MM"),IF(B114="GS",TEXT(8.8/24+RAND()*(9.3/24-8.8/24),"HH:MM"),IF(B114="N",TEXT(19.8/24+RAND()*(20.3/24-19.8/24),"HH:MM"),"")))))</f>
        <v>08:49</v>
      </c>
      <c r="C108" s="3" t="str">
        <f t="shared" ref="C108:AF108" ca="1" si="41">IF(C114="M",TEXT(7.8/24+RAND()*(8.3/24-7.8/24),"HH:MM"),(IF(C114="E",TEXT(13.8/24+RAND()*(14.3/24-13.8/24),"HH:MM"),IF(C114="GS",TEXT(8.8/24+RAND()*(9.3/24-8.8/24),"HH:MM"),IF(C114="N",TEXT(19.8/24+RAND()*(20.3/24-19.8/24),"HH:MM"),"")))))</f>
        <v>08:50</v>
      </c>
      <c r="D108" s="3" t="str">
        <f t="shared" ca="1" si="41"/>
        <v/>
      </c>
      <c r="E108" s="3" t="str">
        <f t="shared" ca="1" si="41"/>
        <v>09:12</v>
      </c>
      <c r="F108" s="3" t="str">
        <f t="shared" ca="1" si="41"/>
        <v>08:59</v>
      </c>
      <c r="G108" s="3" t="str">
        <f t="shared" ca="1" si="41"/>
        <v>08:53</v>
      </c>
      <c r="H108" s="3" t="str">
        <f t="shared" ca="1" si="41"/>
        <v>09:13</v>
      </c>
      <c r="I108" s="3" t="str">
        <f t="shared" ca="1" si="41"/>
        <v>09:10</v>
      </c>
      <c r="J108" s="3" t="str">
        <f t="shared" ca="1" si="41"/>
        <v>09:00</v>
      </c>
      <c r="K108" s="3" t="str">
        <f t="shared" ca="1" si="41"/>
        <v/>
      </c>
      <c r="L108" s="3" t="str">
        <f t="shared" ca="1" si="41"/>
        <v>09:12</v>
      </c>
      <c r="M108" s="3" t="str">
        <f t="shared" ca="1" si="41"/>
        <v>09:04</v>
      </c>
      <c r="N108" s="3" t="str">
        <f t="shared" ca="1" si="41"/>
        <v>08:52</v>
      </c>
      <c r="O108" s="3" t="str">
        <f t="shared" ca="1" si="41"/>
        <v>09:13</v>
      </c>
      <c r="P108" s="3" t="str">
        <f t="shared" ca="1" si="41"/>
        <v>08:53</v>
      </c>
      <c r="Q108" s="3" t="str">
        <f t="shared" ca="1" si="41"/>
        <v>08:51</v>
      </c>
      <c r="R108" s="3" t="str">
        <f t="shared" ca="1" si="41"/>
        <v/>
      </c>
      <c r="S108" s="3" t="str">
        <f t="shared" ca="1" si="41"/>
        <v>08:57</v>
      </c>
      <c r="T108" s="3" t="str">
        <f t="shared" ca="1" si="41"/>
        <v/>
      </c>
      <c r="U108" s="3" t="str">
        <f t="shared" ca="1" si="41"/>
        <v>09:12</v>
      </c>
      <c r="V108" s="3" t="str">
        <f t="shared" ca="1" si="41"/>
        <v>09:08</v>
      </c>
      <c r="W108" s="3" t="str">
        <f t="shared" ca="1" si="41"/>
        <v>09:16</v>
      </c>
      <c r="X108" s="3" t="str">
        <f t="shared" ca="1" si="41"/>
        <v>09:08</v>
      </c>
      <c r="Y108" s="3" t="str">
        <f t="shared" ca="1" si="41"/>
        <v/>
      </c>
      <c r="Z108" s="3" t="str">
        <f t="shared" ca="1" si="41"/>
        <v>08:56</v>
      </c>
      <c r="AA108" s="3" t="str">
        <f t="shared" ca="1" si="41"/>
        <v>09:02</v>
      </c>
      <c r="AB108" s="3" t="str">
        <f t="shared" ca="1" si="41"/>
        <v>09:01</v>
      </c>
      <c r="AC108" s="3" t="str">
        <f t="shared" ca="1" si="41"/>
        <v>09:15</v>
      </c>
      <c r="AD108" s="3" t="str">
        <f t="shared" ca="1" si="41"/>
        <v>09:01</v>
      </c>
      <c r="AE108" s="3" t="str">
        <f t="shared" ca="1" si="41"/>
        <v>09:01</v>
      </c>
      <c r="AF108" s="3" t="str">
        <f t="shared" ca="1" si="41"/>
        <v/>
      </c>
      <c r="AH108" s="2" t="s">
        <v>3</v>
      </c>
      <c r="AI108" s="1">
        <f>COUNTIF(B107:AF107,"A")</f>
        <v>1</v>
      </c>
    </row>
    <row r="109" spans="1:35" ht="12.2" customHeight="1">
      <c r="A109" s="11" t="s">
        <v>4</v>
      </c>
      <c r="B109" s="3" t="str">
        <f ca="1">IF(B114="M",TEXT(17/24+RAND()*(17.3/24-17/24),"HH:MM"),(IF(B114="E",TEXT(20/24+RAND()*(20.3/24-20/24),"HH:MM"),IF(B114="N",TEXT(8/24+RAND()*(8.3/24-8/24),"HH:MM"),IF(B114="GS",TEXT(17/24+RAND()*(17.3/24-17/24),"HH:MM"),"")))))</f>
        <v>17:14</v>
      </c>
      <c r="C109" s="3" t="str">
        <f t="shared" ref="C109:AF109" ca="1" si="42">IF(C114="M",TEXT(17/24+RAND()*(17.3/24-17/24),"HH:MM"),(IF(C114="E",TEXT(20/24+RAND()*(20.3/24-20/24),"HH:MM"),IF(C114="N",TEXT(8/24+RAND()*(8.3/24-8/24),"HH:MM"),IF(C114="GS",TEXT(17/24+RAND()*(17.3/24-17/24),"HH:MM"),"")))))</f>
        <v>17:11</v>
      </c>
      <c r="D109" s="3" t="str">
        <f t="shared" ca="1" si="42"/>
        <v/>
      </c>
      <c r="E109" s="3" t="str">
        <f t="shared" ca="1" si="42"/>
        <v>17:04</v>
      </c>
      <c r="F109" s="3" t="str">
        <f t="shared" ca="1" si="42"/>
        <v>17:01</v>
      </c>
      <c r="G109" s="3" t="str">
        <f t="shared" ca="1" si="42"/>
        <v>17:14</v>
      </c>
      <c r="H109" s="3" t="str">
        <f t="shared" ca="1" si="42"/>
        <v>17:11</v>
      </c>
      <c r="I109" s="3" t="str">
        <f t="shared" ca="1" si="42"/>
        <v>17:01</v>
      </c>
      <c r="J109" s="3" t="str">
        <f t="shared" ca="1" si="42"/>
        <v>17:04</v>
      </c>
      <c r="K109" s="3" t="str">
        <f t="shared" ca="1" si="42"/>
        <v/>
      </c>
      <c r="L109" s="3" t="str">
        <f t="shared" ca="1" si="42"/>
        <v>17:14</v>
      </c>
      <c r="M109" s="3" t="str">
        <f t="shared" ca="1" si="42"/>
        <v>17:14</v>
      </c>
      <c r="N109" s="3" t="str">
        <f t="shared" ca="1" si="42"/>
        <v>17:16</v>
      </c>
      <c r="O109" s="3" t="str">
        <f t="shared" ca="1" si="42"/>
        <v>17:00</v>
      </c>
      <c r="P109" s="3" t="str">
        <f t="shared" ca="1" si="42"/>
        <v>17:00</v>
      </c>
      <c r="Q109" s="3" t="str">
        <f t="shared" ca="1" si="42"/>
        <v>17:02</v>
      </c>
      <c r="R109" s="3" t="str">
        <f t="shared" ca="1" si="42"/>
        <v/>
      </c>
      <c r="S109" s="3" t="str">
        <f t="shared" ca="1" si="42"/>
        <v>17:03</v>
      </c>
      <c r="T109" s="3" t="str">
        <f t="shared" ca="1" si="42"/>
        <v/>
      </c>
      <c r="U109" s="3" t="str">
        <f t="shared" ca="1" si="42"/>
        <v>17:17</v>
      </c>
      <c r="V109" s="3" t="str">
        <f t="shared" ca="1" si="42"/>
        <v>17:05</v>
      </c>
      <c r="W109" s="3" t="str">
        <f t="shared" ca="1" si="42"/>
        <v>17:07</v>
      </c>
      <c r="X109" s="3" t="str">
        <f t="shared" ca="1" si="42"/>
        <v>17:07</v>
      </c>
      <c r="Y109" s="3" t="str">
        <f t="shared" ca="1" si="42"/>
        <v/>
      </c>
      <c r="Z109" s="3" t="str">
        <f t="shared" ca="1" si="42"/>
        <v>17:14</v>
      </c>
      <c r="AA109" s="3" t="str">
        <f t="shared" ca="1" si="42"/>
        <v>17:16</v>
      </c>
      <c r="AB109" s="3" t="str">
        <f t="shared" ca="1" si="42"/>
        <v>17:15</v>
      </c>
      <c r="AC109" s="3" t="str">
        <f t="shared" ca="1" si="42"/>
        <v>17:15</v>
      </c>
      <c r="AD109" s="3" t="str">
        <f t="shared" ca="1" si="42"/>
        <v>17:04</v>
      </c>
      <c r="AE109" s="3" t="str">
        <f t="shared" ca="1" si="42"/>
        <v>17:07</v>
      </c>
      <c r="AF109" s="3" t="str">
        <f t="shared" ca="1" si="42"/>
        <v/>
      </c>
      <c r="AH109" s="1" t="s">
        <v>22</v>
      </c>
      <c r="AI109" s="1">
        <f>COUNTIF(B114:AF114,"O")</f>
        <v>5</v>
      </c>
    </row>
    <row r="110" spans="1:35" ht="12.2" customHeight="1">
      <c r="A110" s="11" t="s">
        <v>5</v>
      </c>
      <c r="B110" s="3" t="str">
        <f ca="1">IF(B114="M",TEXT(B109-B108,"H:MM"),IF(B114="E",TEXT(B109-B108,"H:MM"),IF(B114="N",TEXT(B109+24-B108+30,"H:MM"),IF(B114="GS",TEXT(B109-B108,"H:MM"),""))))</f>
        <v>8:25</v>
      </c>
      <c r="C110" s="3" t="str">
        <f t="shared" ref="C110:AF110" ca="1" si="43">IF(C114="M",TEXT(C109-C108,"H:MM"),IF(C114="E",TEXT(C109-C108,"H:MM"),IF(C114="N",TEXT(C109+24-C108+30,"H:MM"),IF(C114="GS",TEXT(C109-C108,"H:MM"),""))))</f>
        <v>8:21</v>
      </c>
      <c r="D110" s="3" t="str">
        <f t="shared" si="43"/>
        <v/>
      </c>
      <c r="E110" s="3" t="str">
        <f t="shared" ca="1" si="43"/>
        <v>7:52</v>
      </c>
      <c r="F110" s="3" t="str">
        <f t="shared" ca="1" si="43"/>
        <v>8:02</v>
      </c>
      <c r="G110" s="3" t="str">
        <f t="shared" ca="1" si="43"/>
        <v>8:21</v>
      </c>
      <c r="H110" s="3" t="str">
        <f t="shared" ca="1" si="43"/>
        <v>7:58</v>
      </c>
      <c r="I110" s="3" t="str">
        <f t="shared" ca="1" si="43"/>
        <v>7:51</v>
      </c>
      <c r="J110" s="3" t="str">
        <f t="shared" ca="1" si="43"/>
        <v>8:04</v>
      </c>
      <c r="K110" s="3" t="str">
        <f t="shared" si="43"/>
        <v/>
      </c>
      <c r="L110" s="3" t="str">
        <f t="shared" ca="1" si="43"/>
        <v>8:02</v>
      </c>
      <c r="M110" s="3" t="str">
        <f t="shared" ca="1" si="43"/>
        <v>8:10</v>
      </c>
      <c r="N110" s="3" t="str">
        <f t="shared" ca="1" si="43"/>
        <v>8:24</v>
      </c>
      <c r="O110" s="3" t="str">
        <f t="shared" ca="1" si="43"/>
        <v>7:47</v>
      </c>
      <c r="P110" s="3" t="str">
        <f t="shared" ca="1" si="43"/>
        <v>8:07</v>
      </c>
      <c r="Q110" s="3" t="str">
        <f t="shared" ca="1" si="43"/>
        <v>8:11</v>
      </c>
      <c r="R110" s="3" t="str">
        <f t="shared" si="43"/>
        <v/>
      </c>
      <c r="S110" s="3" t="str">
        <f t="shared" ca="1" si="43"/>
        <v>8:06</v>
      </c>
      <c r="T110" s="3" t="str">
        <f t="shared" si="43"/>
        <v/>
      </c>
      <c r="U110" s="3" t="str">
        <f t="shared" ca="1" si="43"/>
        <v>8:05</v>
      </c>
      <c r="V110" s="3" t="str">
        <f t="shared" ca="1" si="43"/>
        <v>7:57</v>
      </c>
      <c r="W110" s="3" t="str">
        <f t="shared" ca="1" si="43"/>
        <v>7:51</v>
      </c>
      <c r="X110" s="3" t="str">
        <f t="shared" ca="1" si="43"/>
        <v>7:59</v>
      </c>
      <c r="Y110" s="3" t="str">
        <f t="shared" si="43"/>
        <v/>
      </c>
      <c r="Z110" s="3" t="str">
        <f t="shared" ca="1" si="43"/>
        <v>8:18</v>
      </c>
      <c r="AA110" s="3" t="str">
        <f t="shared" ca="1" si="43"/>
        <v>8:14</v>
      </c>
      <c r="AB110" s="3" t="str">
        <f t="shared" ca="1" si="43"/>
        <v>8:14</v>
      </c>
      <c r="AC110" s="3" t="str">
        <f t="shared" ca="1" si="43"/>
        <v>8:00</v>
      </c>
      <c r="AD110" s="3" t="str">
        <f t="shared" ca="1" si="43"/>
        <v>8:03</v>
      </c>
      <c r="AE110" s="3" t="str">
        <f t="shared" ca="1" si="43"/>
        <v>8:06</v>
      </c>
      <c r="AF110" s="3" t="str">
        <f t="shared" si="43"/>
        <v/>
      </c>
      <c r="AH110" s="1" t="s">
        <v>27</v>
      </c>
      <c r="AI110" s="1">
        <f ca="1">COUNTIF(B111:AF111,(B111:AF111)&gt;0)</f>
        <v>1</v>
      </c>
    </row>
    <row r="111" spans="1:35" ht="12.2" customHeight="1">
      <c r="A111" s="11" t="s">
        <v>6</v>
      </c>
      <c r="B111" s="6">
        <f ca="1">IF(AND(B114="GS",B116&gt;$B$19),TEXT(B116-$B$19,"HH:MM"),IF(AND(B114="M",B116&gt;$B$15),TEXT(B116-$B$15,"HH:MM"),IF(AND(B114="E",B116&gt;$B$17),TEXT(B116-$B$17,"HH:MM"),IF(AND(B114="N",B116&gt;$B$18),TEXT(B116-$B$18,"HH:MM"),IF(OR(B114="O",B114="A"),"",0)))))</f>
        <v>0</v>
      </c>
      <c r="C111" s="6">
        <f ca="1">IF(AND(C114="GS",C116&gt;$B$19),TEXT(C116-$B$19,"HH:MM"),IF(AND(C114="M",C116&gt;$B$15),TEXT(C116-$B$15,"HH:MM"),IF(AND(C114="E",C116&gt;$B$17),TEXT(C116-$B$17,"HH:MM"),IF(AND(C114="N",C116&gt;$B$18),TEXT(C116-$B$18,"HH:MM"),IF(OR(C114="O",C114="A"),"",0)))))</f>
        <v>0</v>
      </c>
      <c r="D111" s="6" t="str">
        <f>IF(AND(D114="GS",D116&gt;$B$19),TEXT(D116-$B$19,"HH:MM"),IF(AND(D114="M",D116&gt;$B$15),TEXT(D116-$B$15,"HH:MM"),IF(AND(D114="E",D116&gt;$B$17),TEXT(D116-$B$17,"HH:MM"),IF(AND(D114="N",D116&gt;$B$18),TEXT(D116-$B$18,"HH:MM"),IF(OR(D114="O",D114="A"),"",0)))))</f>
        <v/>
      </c>
      <c r="E111" s="6" t="str">
        <f t="shared" ref="E111:AF111" ca="1" si="44">IF(AND(E114="GS",E116&gt;$B$19),TEXT(E116-$B$19,"HH:MM"),IF(AND(E114="M",E116&gt;$B$15),TEXT(E116-$B$15,"HH:MM"),IF(AND(E114="E",E116&gt;$B$17),TEXT(E116-$B$17,"HH:MM"),IF(AND(E114="N",E116&gt;$B$18),TEXT(E116-$B$18,"HH:MM"),IF(OR(E114="O",E114="A"),"",0)))))</f>
        <v>00:12</v>
      </c>
      <c r="F111" s="6">
        <f t="shared" ca="1" si="44"/>
        <v>0</v>
      </c>
      <c r="G111" s="6">
        <f t="shared" ca="1" si="44"/>
        <v>0</v>
      </c>
      <c r="H111" s="6" t="str">
        <f t="shared" ca="1" si="44"/>
        <v>00:13</v>
      </c>
      <c r="I111" s="6" t="str">
        <f t="shared" ca="1" si="44"/>
        <v>00:10</v>
      </c>
      <c r="J111" s="6">
        <f t="shared" ca="1" si="44"/>
        <v>0</v>
      </c>
      <c r="K111" s="6" t="str">
        <f t="shared" si="44"/>
        <v/>
      </c>
      <c r="L111" s="6" t="str">
        <f t="shared" ca="1" si="44"/>
        <v>00:12</v>
      </c>
      <c r="M111" s="6" t="str">
        <f t="shared" ca="1" si="44"/>
        <v>00:04</v>
      </c>
      <c r="N111" s="6">
        <f t="shared" ca="1" si="44"/>
        <v>0</v>
      </c>
      <c r="O111" s="6" t="str">
        <f t="shared" ca="1" si="44"/>
        <v>00:13</v>
      </c>
      <c r="P111" s="6">
        <f t="shared" ca="1" si="44"/>
        <v>0</v>
      </c>
      <c r="Q111" s="6">
        <f t="shared" ca="1" si="44"/>
        <v>0</v>
      </c>
      <c r="R111" s="6" t="str">
        <f t="shared" si="44"/>
        <v/>
      </c>
      <c r="S111" s="6">
        <f t="shared" ca="1" si="44"/>
        <v>0</v>
      </c>
      <c r="T111" s="6" t="e">
        <f t="shared" ca="1" si="44"/>
        <v>#VALUE!</v>
      </c>
      <c r="U111" s="6" t="str">
        <f t="shared" ca="1" si="44"/>
        <v>00:12</v>
      </c>
      <c r="V111" s="6" t="str">
        <f t="shared" ca="1" si="44"/>
        <v>00:08</v>
      </c>
      <c r="W111" s="6" t="str">
        <f t="shared" ca="1" si="44"/>
        <v>00:16</v>
      </c>
      <c r="X111" s="6" t="str">
        <f t="shared" ca="1" si="44"/>
        <v>00:08</v>
      </c>
      <c r="Y111" s="6" t="str">
        <f t="shared" si="44"/>
        <v/>
      </c>
      <c r="Z111" s="6">
        <f t="shared" ca="1" si="44"/>
        <v>0</v>
      </c>
      <c r="AA111" s="6" t="str">
        <f t="shared" ca="1" si="44"/>
        <v>00:02</v>
      </c>
      <c r="AB111" s="6" t="str">
        <f t="shared" ca="1" si="44"/>
        <v>00:01</v>
      </c>
      <c r="AC111" s="6" t="str">
        <f t="shared" ca="1" si="44"/>
        <v>00:15</v>
      </c>
      <c r="AD111" s="6" t="str">
        <f t="shared" ca="1" si="44"/>
        <v>00:01</v>
      </c>
      <c r="AE111" s="6" t="str">
        <f t="shared" ca="1" si="44"/>
        <v>00:01</v>
      </c>
      <c r="AF111" s="6" t="str">
        <f t="shared" si="44"/>
        <v/>
      </c>
    </row>
    <row r="112" spans="1:35" ht="12.2" customHeight="1">
      <c r="A112" s="12" t="s">
        <v>7</v>
      </c>
      <c r="B112" s="7"/>
      <c r="C112" s="7"/>
      <c r="D112" s="8"/>
      <c r="E112" s="7"/>
      <c r="F112" s="7"/>
      <c r="G112" s="7"/>
      <c r="H112" s="8"/>
      <c r="I112" s="8"/>
      <c r="J112" s="7"/>
      <c r="K112" s="7"/>
      <c r="L112" s="7"/>
      <c r="M112" s="7"/>
      <c r="N112" s="7"/>
      <c r="O112" s="7"/>
      <c r="P112" s="7"/>
      <c r="Q112" s="7"/>
      <c r="R112" s="8"/>
      <c r="S112" s="7"/>
      <c r="T112" s="7"/>
      <c r="U112" s="7"/>
      <c r="V112" s="7"/>
      <c r="W112" s="7"/>
      <c r="X112" s="7"/>
      <c r="Y112" s="8"/>
      <c r="Z112" s="7"/>
      <c r="AA112" s="8"/>
      <c r="AB112" s="7"/>
      <c r="AC112" s="8"/>
      <c r="AD112" s="8"/>
      <c r="AE112" s="8"/>
      <c r="AF112" s="8"/>
    </row>
    <row r="113" spans="1:35" ht="12.2" customHeight="1">
      <c r="A113" s="13" t="s">
        <v>8</v>
      </c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</row>
    <row r="114" spans="1:35" ht="18.75" customHeight="1">
      <c r="A114" s="14" t="s">
        <v>13</v>
      </c>
      <c r="B114" s="4" t="str">
        <f>Entry!B8</f>
        <v>GS</v>
      </c>
      <c r="C114" s="4" t="str">
        <f>Entry!C8</f>
        <v>GS</v>
      </c>
      <c r="D114" s="4" t="str">
        <f>Entry!D8</f>
        <v>O</v>
      </c>
      <c r="E114" s="4" t="str">
        <f>Entry!E8</f>
        <v>GS</v>
      </c>
      <c r="F114" s="4" t="str">
        <f>Entry!F8</f>
        <v>GS</v>
      </c>
      <c r="G114" s="4" t="str">
        <f>Entry!G8</f>
        <v>GS</v>
      </c>
      <c r="H114" s="4" t="str">
        <f>Entry!H8</f>
        <v>GS</v>
      </c>
      <c r="I114" s="4" t="str">
        <f>Entry!I8</f>
        <v>GS</v>
      </c>
      <c r="J114" s="4" t="str">
        <f>Entry!J8</f>
        <v>GS</v>
      </c>
      <c r="K114" s="4" t="str">
        <f>Entry!K8</f>
        <v>O</v>
      </c>
      <c r="L114" s="4" t="str">
        <f>Entry!L8</f>
        <v>GS</v>
      </c>
      <c r="M114" s="4" t="str">
        <f>Entry!M8</f>
        <v>GS</v>
      </c>
      <c r="N114" s="4" t="str">
        <f>Entry!N8</f>
        <v>GS</v>
      </c>
      <c r="O114" s="4" t="str">
        <f>Entry!O8</f>
        <v>GS</v>
      </c>
      <c r="P114" s="4" t="str">
        <f>Entry!P8</f>
        <v>GS</v>
      </c>
      <c r="Q114" s="4" t="str">
        <f>Entry!Q8</f>
        <v>GS</v>
      </c>
      <c r="R114" s="4" t="str">
        <f>Entry!R8</f>
        <v>O</v>
      </c>
      <c r="S114" s="4" t="str">
        <f>Entry!S8</f>
        <v>GS</v>
      </c>
      <c r="T114" s="4">
        <v>0</v>
      </c>
      <c r="U114" s="4" t="str">
        <f>Entry!U8</f>
        <v>GS</v>
      </c>
      <c r="V114" s="4" t="str">
        <f>Entry!V8</f>
        <v>GS</v>
      </c>
      <c r="W114" s="4" t="str">
        <f>Entry!W8</f>
        <v>GS</v>
      </c>
      <c r="X114" s="4" t="str">
        <f>Entry!X8</f>
        <v>GS</v>
      </c>
      <c r="Y114" s="4" t="str">
        <f>Entry!Y8</f>
        <v>O</v>
      </c>
      <c r="Z114" s="4" t="str">
        <f>Entry!Z8</f>
        <v>GS</v>
      </c>
      <c r="AA114" s="4" t="str">
        <f>Entry!AA8</f>
        <v>GS</v>
      </c>
      <c r="AB114" s="4" t="str">
        <f>Entry!AB8</f>
        <v>GS</v>
      </c>
      <c r="AC114" s="4" t="str">
        <f>Entry!AC8</f>
        <v>GS</v>
      </c>
      <c r="AD114" s="4" t="str">
        <f>Entry!AD8</f>
        <v>GS</v>
      </c>
      <c r="AE114" s="4" t="str">
        <f>Entry!AE8</f>
        <v>GS</v>
      </c>
      <c r="AF114" s="4" t="str">
        <f>Entry!AF8</f>
        <v>O</v>
      </c>
    </row>
    <row r="115" spans="1:35" hidden="1">
      <c r="A115" s="1" t="s">
        <v>10</v>
      </c>
      <c r="B115" s="16">
        <v>0.33333333333333331</v>
      </c>
      <c r="C115" s="15"/>
    </row>
    <row r="116" spans="1:35" hidden="1">
      <c r="B116" s="16">
        <f ca="1">IF(OR(B114="O",B114="A"),"O ",VALUE(B108))</f>
        <v>0.36736111111111108</v>
      </c>
      <c r="C116" s="16">
        <f ca="1">IF(OR(C114="O",C114="A"),"O ",VALUE(C108))</f>
        <v>0.36805555555555558</v>
      </c>
      <c r="D116" s="16" t="str">
        <f>IF(OR(D114="O",D114="A"),"O ",VALUE(D108))</f>
        <v xml:space="preserve">O </v>
      </c>
      <c r="E116" s="16">
        <f t="shared" ref="E116:AF116" ca="1" si="45">IF(OR(E114="O",E114="A"),"O ",VALUE(E108))</f>
        <v>0.3833333333333333</v>
      </c>
      <c r="F116" s="16">
        <f t="shared" ca="1" si="45"/>
        <v>0.3743055555555555</v>
      </c>
      <c r="G116" s="16">
        <f t="shared" ca="1" si="45"/>
        <v>0.37013888888888885</v>
      </c>
      <c r="H116" s="16">
        <f t="shared" ca="1" si="45"/>
        <v>0.3840277777777778</v>
      </c>
      <c r="I116" s="16">
        <f t="shared" ca="1" si="45"/>
        <v>0.38194444444444442</v>
      </c>
      <c r="J116" s="16">
        <f t="shared" ca="1" si="45"/>
        <v>0.375</v>
      </c>
      <c r="K116" s="16" t="str">
        <f t="shared" si="45"/>
        <v xml:space="preserve">O </v>
      </c>
      <c r="L116" s="16">
        <f t="shared" ca="1" si="45"/>
        <v>0.3833333333333333</v>
      </c>
      <c r="M116" s="16">
        <f t="shared" ca="1" si="45"/>
        <v>0.37777777777777777</v>
      </c>
      <c r="N116" s="16">
        <f t="shared" ca="1" si="45"/>
        <v>0.36944444444444446</v>
      </c>
      <c r="O116" s="16">
        <f t="shared" ca="1" si="45"/>
        <v>0.3840277777777778</v>
      </c>
      <c r="P116" s="16">
        <f t="shared" ca="1" si="45"/>
        <v>0.37013888888888885</v>
      </c>
      <c r="Q116" s="16">
        <f t="shared" ca="1" si="45"/>
        <v>0.36874999999999997</v>
      </c>
      <c r="R116" s="16" t="str">
        <f t="shared" si="45"/>
        <v xml:space="preserve">O </v>
      </c>
      <c r="S116" s="16">
        <f t="shared" ca="1" si="45"/>
        <v>0.37291666666666662</v>
      </c>
      <c r="T116" s="16" t="e">
        <f t="shared" ca="1" si="45"/>
        <v>#VALUE!</v>
      </c>
      <c r="U116" s="16">
        <f t="shared" ca="1" si="45"/>
        <v>0.3833333333333333</v>
      </c>
      <c r="V116" s="16">
        <f t="shared" ca="1" si="45"/>
        <v>0.38055555555555554</v>
      </c>
      <c r="W116" s="16">
        <f t="shared" ca="1" si="45"/>
        <v>0.38611111111111113</v>
      </c>
      <c r="X116" s="16">
        <f t="shared" ca="1" si="45"/>
        <v>0.38055555555555554</v>
      </c>
      <c r="Y116" s="16" t="str">
        <f t="shared" si="45"/>
        <v xml:space="preserve">O </v>
      </c>
      <c r="Z116" s="16">
        <f t="shared" ca="1" si="45"/>
        <v>0.37222222222222223</v>
      </c>
      <c r="AA116" s="16">
        <f t="shared" ca="1" si="45"/>
        <v>0.37638888888888888</v>
      </c>
      <c r="AB116" s="16">
        <f t="shared" ca="1" si="45"/>
        <v>0.3756944444444445</v>
      </c>
      <c r="AC116" s="16">
        <f t="shared" ca="1" si="45"/>
        <v>0.38541666666666669</v>
      </c>
      <c r="AD116" s="16">
        <f t="shared" ca="1" si="45"/>
        <v>0.3756944444444445</v>
      </c>
      <c r="AE116" s="16">
        <f t="shared" ca="1" si="45"/>
        <v>0.3756944444444445</v>
      </c>
      <c r="AF116" s="16" t="str">
        <f t="shared" si="45"/>
        <v xml:space="preserve">O </v>
      </c>
    </row>
    <row r="117" spans="1:35" hidden="1">
      <c r="A117" s="1" t="s">
        <v>9</v>
      </c>
      <c r="B117" s="17">
        <v>0.58333333333333337</v>
      </c>
      <c r="C117" s="15"/>
    </row>
    <row r="118" spans="1:35" hidden="1">
      <c r="A118" s="1" t="s">
        <v>11</v>
      </c>
      <c r="B118" s="17">
        <v>0.83333333333333337</v>
      </c>
      <c r="C118" s="15"/>
    </row>
    <row r="119" spans="1:35" hidden="1">
      <c r="A119" s="1" t="s">
        <v>14</v>
      </c>
      <c r="B119" s="16">
        <v>0.375</v>
      </c>
      <c r="C119" s="15"/>
    </row>
    <row r="120" spans="1:35" hidden="1">
      <c r="A120" s="1" t="s">
        <v>24</v>
      </c>
      <c r="B120" s="16">
        <f ca="1">IF(OR(B114="O",B114="A"),0,VALUE(B111))</f>
        <v>0</v>
      </c>
      <c r="C120" s="16">
        <f ca="1">IF(OR(C114="O",C114="A"),0,VALUE(C111))</f>
        <v>0</v>
      </c>
      <c r="D120" s="16">
        <f>IF(OR(D114="O",D114="A"),0,VALUE(D111))</f>
        <v>0</v>
      </c>
      <c r="E120" s="16">
        <f t="shared" ref="E120:AF120" ca="1" si="46">IF(OR(E114="O",E114="A"),0,VALUE(E111))</f>
        <v>8.3333333333333332E-3</v>
      </c>
      <c r="F120" s="16">
        <f t="shared" ca="1" si="46"/>
        <v>0</v>
      </c>
      <c r="G120" s="16">
        <f t="shared" ca="1" si="46"/>
        <v>0</v>
      </c>
      <c r="H120" s="16">
        <f t="shared" ca="1" si="46"/>
        <v>9.0277777777777787E-3</v>
      </c>
      <c r="I120" s="16">
        <f t="shared" ca="1" si="46"/>
        <v>6.9444444444444441E-3</v>
      </c>
      <c r="J120" s="16">
        <f t="shared" ca="1" si="46"/>
        <v>0</v>
      </c>
      <c r="K120" s="16">
        <f t="shared" si="46"/>
        <v>0</v>
      </c>
      <c r="L120" s="16">
        <f t="shared" ca="1" si="46"/>
        <v>8.3333333333333332E-3</v>
      </c>
      <c r="M120" s="16">
        <f t="shared" ca="1" si="46"/>
        <v>2.7777777777777779E-3</v>
      </c>
      <c r="N120" s="16">
        <f t="shared" ca="1" si="46"/>
        <v>0</v>
      </c>
      <c r="O120" s="16">
        <f t="shared" ca="1" si="46"/>
        <v>9.0277777777777787E-3</v>
      </c>
      <c r="P120" s="16">
        <f t="shared" ca="1" si="46"/>
        <v>0</v>
      </c>
      <c r="Q120" s="16">
        <f t="shared" ca="1" si="46"/>
        <v>0</v>
      </c>
      <c r="R120" s="16">
        <f t="shared" si="46"/>
        <v>0</v>
      </c>
      <c r="S120" s="16">
        <f t="shared" ca="1" si="46"/>
        <v>0</v>
      </c>
      <c r="T120" s="16" t="e">
        <f t="shared" ca="1" si="46"/>
        <v>#VALUE!</v>
      </c>
      <c r="U120" s="16">
        <f t="shared" ca="1" si="46"/>
        <v>8.3333333333333332E-3</v>
      </c>
      <c r="V120" s="16">
        <f t="shared" ca="1" si="46"/>
        <v>5.5555555555555558E-3</v>
      </c>
      <c r="W120" s="16">
        <f t="shared" ca="1" si="46"/>
        <v>1.1111111111111112E-2</v>
      </c>
      <c r="X120" s="16">
        <f t="shared" ca="1" si="46"/>
        <v>5.5555555555555558E-3</v>
      </c>
      <c r="Y120" s="16">
        <f t="shared" si="46"/>
        <v>0</v>
      </c>
      <c r="Z120" s="16">
        <f t="shared" ca="1" si="46"/>
        <v>0</v>
      </c>
      <c r="AA120" s="16">
        <f t="shared" ca="1" si="46"/>
        <v>1.3888888888888889E-3</v>
      </c>
      <c r="AB120" s="16">
        <f t="shared" ca="1" si="46"/>
        <v>6.9444444444444447E-4</v>
      </c>
      <c r="AC120" s="16">
        <f t="shared" ca="1" si="46"/>
        <v>1.0416666666666666E-2</v>
      </c>
      <c r="AD120" s="16">
        <f t="shared" ca="1" si="46"/>
        <v>6.9444444444444447E-4</v>
      </c>
      <c r="AE120" s="16">
        <f t="shared" ca="1" si="46"/>
        <v>6.9444444444444447E-4</v>
      </c>
      <c r="AF120" s="16">
        <f t="shared" si="46"/>
        <v>0</v>
      </c>
      <c r="AH120" s="24" t="e">
        <f ca="1">SUM(B120:AF120)</f>
        <v>#VALUE!</v>
      </c>
    </row>
    <row r="121" spans="1:35" hidden="1">
      <c r="B121" s="16">
        <f ca="1">IF(OR(B114="O",B114="A"),0,VALUE(B110))</f>
        <v>0.35069444444444442</v>
      </c>
      <c r="C121" s="16">
        <f ca="1">IF(OR(C114="O",C114="A"),0,VALUE(C110))</f>
        <v>0.34791666666666665</v>
      </c>
      <c r="D121" s="16">
        <f>IF(OR(D114="O",D114="A"),0,VALUE(D110))</f>
        <v>0</v>
      </c>
      <c r="E121" s="16">
        <f t="shared" ref="E121:AF121" ca="1" si="47">IF(OR(E114="O",E114="A"),0,VALUE(E110))</f>
        <v>0.32777777777777778</v>
      </c>
      <c r="F121" s="16">
        <f t="shared" ca="1" si="47"/>
        <v>0.3347222222222222</v>
      </c>
      <c r="G121" s="16">
        <f t="shared" ca="1" si="47"/>
        <v>0.34791666666666665</v>
      </c>
      <c r="H121" s="16">
        <f t="shared" ca="1" si="47"/>
        <v>0.33194444444444443</v>
      </c>
      <c r="I121" s="16">
        <f t="shared" ca="1" si="47"/>
        <v>0.32708333333333334</v>
      </c>
      <c r="J121" s="16">
        <f t="shared" ca="1" si="47"/>
        <v>0.33611111111111108</v>
      </c>
      <c r="K121" s="16">
        <f t="shared" si="47"/>
        <v>0</v>
      </c>
      <c r="L121" s="16">
        <f t="shared" ca="1" si="47"/>
        <v>0.3347222222222222</v>
      </c>
      <c r="M121" s="16">
        <f t="shared" ca="1" si="47"/>
        <v>0.34027777777777773</v>
      </c>
      <c r="N121" s="16">
        <f t="shared" ca="1" si="47"/>
        <v>0.35000000000000003</v>
      </c>
      <c r="O121" s="16">
        <f t="shared" ca="1" si="47"/>
        <v>0.32430555555555557</v>
      </c>
      <c r="P121" s="16">
        <f t="shared" ca="1" si="47"/>
        <v>0.33819444444444446</v>
      </c>
      <c r="Q121" s="16">
        <f t="shared" ca="1" si="47"/>
        <v>0.34097222222222223</v>
      </c>
      <c r="R121" s="16">
        <f t="shared" si="47"/>
        <v>0</v>
      </c>
      <c r="S121" s="16">
        <f t="shared" ca="1" si="47"/>
        <v>0.33749999999999997</v>
      </c>
      <c r="T121" s="16" t="e">
        <f t="shared" si="47"/>
        <v>#VALUE!</v>
      </c>
      <c r="U121" s="16">
        <f t="shared" ca="1" si="47"/>
        <v>0.33680555555555558</v>
      </c>
      <c r="V121" s="16">
        <f t="shared" ca="1" si="47"/>
        <v>0.33124999999999999</v>
      </c>
      <c r="W121" s="16">
        <f t="shared" ca="1" si="47"/>
        <v>0.32708333333333334</v>
      </c>
      <c r="X121" s="16">
        <f t="shared" ca="1" si="47"/>
        <v>0.33263888888888887</v>
      </c>
      <c r="Y121" s="16">
        <f t="shared" si="47"/>
        <v>0</v>
      </c>
      <c r="Z121" s="16">
        <f t="shared" ca="1" si="47"/>
        <v>0.34583333333333338</v>
      </c>
      <c r="AA121" s="16">
        <f t="shared" ca="1" si="47"/>
        <v>0.3430555555555555</v>
      </c>
      <c r="AB121" s="16">
        <f t="shared" ca="1" si="47"/>
        <v>0.3430555555555555</v>
      </c>
      <c r="AC121" s="16">
        <f t="shared" ca="1" si="47"/>
        <v>0.33333333333333331</v>
      </c>
      <c r="AD121" s="16">
        <f t="shared" ca="1" si="47"/>
        <v>0.3354166666666667</v>
      </c>
      <c r="AE121" s="16">
        <f t="shared" ca="1" si="47"/>
        <v>0.33749999999999997</v>
      </c>
      <c r="AF121" s="16">
        <f t="shared" si="47"/>
        <v>0</v>
      </c>
      <c r="AG121" s="16"/>
      <c r="AH121" s="24" t="e">
        <f ca="1">SUM(B121:AF121)</f>
        <v>#VALUE!</v>
      </c>
    </row>
    <row r="125" spans="1:35" ht="15" customHeight="1">
      <c r="A125" s="62" t="str">
        <f>Entry!A10</f>
        <v xml:space="preserve">DR. AKANSHA PURI </v>
      </c>
      <c r="B125" s="62"/>
      <c r="C125" s="62"/>
      <c r="D125" s="62"/>
      <c r="E125" s="62"/>
      <c r="F125" s="62"/>
      <c r="G125" s="62"/>
      <c r="H125" s="63" t="s">
        <v>15</v>
      </c>
      <c r="I125" s="63"/>
      <c r="J125" s="63"/>
      <c r="K125" s="63"/>
      <c r="L125" s="26">
        <f ca="1">AH141</f>
        <v>8.7673611111111125</v>
      </c>
      <c r="M125" s="21" t="s">
        <v>16</v>
      </c>
      <c r="N125" s="63" t="s">
        <v>17</v>
      </c>
      <c r="O125" s="63"/>
      <c r="P125" s="21">
        <v>0</v>
      </c>
      <c r="Q125" s="21" t="s">
        <v>18</v>
      </c>
      <c r="R125" s="63" t="s">
        <v>19</v>
      </c>
      <c r="S125" s="63"/>
      <c r="T125" s="21">
        <f>AI127</f>
        <v>26</v>
      </c>
      <c r="U125" s="63" t="s">
        <v>20</v>
      </c>
      <c r="V125" s="63"/>
      <c r="W125" s="21">
        <f>AI128</f>
        <v>0</v>
      </c>
      <c r="X125" s="63" t="s">
        <v>21</v>
      </c>
      <c r="Y125" s="63"/>
      <c r="Z125" s="21">
        <f>AI129</f>
        <v>5</v>
      </c>
      <c r="AA125" s="64" t="s">
        <v>26</v>
      </c>
      <c r="AB125" s="64"/>
      <c r="AC125" s="64"/>
      <c r="AD125" s="64"/>
      <c r="AE125" s="19"/>
      <c r="AF125" s="19"/>
      <c r="AG125" s="19"/>
    </row>
    <row r="126" spans="1:35" ht="14.25" customHeight="1">
      <c r="A126" s="25"/>
      <c r="B126" s="25"/>
      <c r="C126" s="25"/>
      <c r="D126" s="25"/>
      <c r="E126" s="25"/>
      <c r="F126" s="25"/>
      <c r="G126" s="25"/>
      <c r="H126" s="60" t="s">
        <v>23</v>
      </c>
      <c r="I126" s="60"/>
      <c r="J126" s="60"/>
      <c r="K126" s="27">
        <f ca="1">AH140</f>
        <v>0.10625000000000001</v>
      </c>
      <c r="L126" s="61" t="s">
        <v>25</v>
      </c>
      <c r="M126" s="61"/>
      <c r="N126" s="28">
        <v>0</v>
      </c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0"/>
      <c r="AF126" s="20"/>
      <c r="AG126" s="20"/>
    </row>
    <row r="127" spans="1:35" ht="12.2" customHeight="1">
      <c r="A127" s="10" t="s">
        <v>12</v>
      </c>
      <c r="B127" s="5" t="str">
        <f>IF(B134="M","P",IF(B134="E","P",IF(B134="N","P",IF(B134="GS","P",IF(B134="O","O","A")))))</f>
        <v>P</v>
      </c>
      <c r="C127" s="5" t="str">
        <f t="shared" ref="C127:AF127" si="48">IF(C134="M","P",IF(C134="E","P",IF(C134="N","P",IF(C134="GS","P",IF(C134="O","O","A")))))</f>
        <v>P</v>
      </c>
      <c r="D127" s="5" t="str">
        <f t="shared" si="48"/>
        <v>O</v>
      </c>
      <c r="E127" s="5" t="str">
        <f t="shared" si="48"/>
        <v>P</v>
      </c>
      <c r="F127" s="5" t="str">
        <f t="shared" si="48"/>
        <v>P</v>
      </c>
      <c r="G127" s="5" t="str">
        <f t="shared" si="48"/>
        <v>P</v>
      </c>
      <c r="H127" s="5" t="str">
        <f t="shared" si="48"/>
        <v>P</v>
      </c>
      <c r="I127" s="5" t="str">
        <f t="shared" si="48"/>
        <v>P</v>
      </c>
      <c r="J127" s="5" t="str">
        <f t="shared" si="48"/>
        <v>P</v>
      </c>
      <c r="K127" s="5" t="str">
        <f t="shared" si="48"/>
        <v>O</v>
      </c>
      <c r="L127" s="5" t="str">
        <f t="shared" si="48"/>
        <v>P</v>
      </c>
      <c r="M127" s="5" t="str">
        <f t="shared" si="48"/>
        <v>P</v>
      </c>
      <c r="N127" s="5" t="str">
        <f t="shared" si="48"/>
        <v>P</v>
      </c>
      <c r="O127" s="5" t="str">
        <f t="shared" si="48"/>
        <v>P</v>
      </c>
      <c r="P127" s="5" t="str">
        <f t="shared" si="48"/>
        <v>P</v>
      </c>
      <c r="Q127" s="5" t="str">
        <f t="shared" si="48"/>
        <v>P</v>
      </c>
      <c r="R127" s="5" t="str">
        <f t="shared" si="48"/>
        <v>O</v>
      </c>
      <c r="S127" s="5" t="str">
        <f t="shared" si="48"/>
        <v>P</v>
      </c>
      <c r="T127" s="5" t="str">
        <f t="shared" si="48"/>
        <v>P</v>
      </c>
      <c r="U127" s="5" t="str">
        <f t="shared" si="48"/>
        <v>P</v>
      </c>
      <c r="V127" s="5" t="str">
        <f t="shared" si="48"/>
        <v>P</v>
      </c>
      <c r="W127" s="5" t="str">
        <f t="shared" si="48"/>
        <v>P</v>
      </c>
      <c r="X127" s="5" t="str">
        <f t="shared" si="48"/>
        <v>P</v>
      </c>
      <c r="Y127" s="5" t="str">
        <f t="shared" si="48"/>
        <v>O</v>
      </c>
      <c r="Z127" s="5" t="str">
        <f t="shared" si="48"/>
        <v>P</v>
      </c>
      <c r="AA127" s="5" t="str">
        <f t="shared" si="48"/>
        <v>P</v>
      </c>
      <c r="AB127" s="5" t="str">
        <f t="shared" si="48"/>
        <v>P</v>
      </c>
      <c r="AC127" s="5" t="str">
        <f t="shared" si="48"/>
        <v>P</v>
      </c>
      <c r="AD127" s="5" t="str">
        <f t="shared" si="48"/>
        <v>P</v>
      </c>
      <c r="AE127" s="5" t="str">
        <f t="shared" si="48"/>
        <v>P</v>
      </c>
      <c r="AF127" s="5" t="str">
        <f t="shared" si="48"/>
        <v>O</v>
      </c>
      <c r="AH127" s="2" t="s">
        <v>1</v>
      </c>
      <c r="AI127" s="1">
        <f>COUNTIF(B127:AF127,"P")</f>
        <v>26</v>
      </c>
    </row>
    <row r="128" spans="1:35" ht="12.2" customHeight="1">
      <c r="A128" s="11" t="s">
        <v>2</v>
      </c>
      <c r="B128" s="3" t="str">
        <f ca="1">IF(B134="M",TEXT(7.8/24+RAND()*(8.3/24-7.8/24),"HH:MM"),(IF(B134="E",TEXT(13.8/24+RAND()*(14.3/24-13.8/24),"HH:MM"),IF(B134="GS",TEXT(8.8/24+RAND()*(9.3/24-8.8/24),"HH:MM"),IF(B134="N",TEXT(19.8/24+RAND()*(20.3/24-19.8/24),"HH:MM"),"")))))</f>
        <v>09:06</v>
      </c>
      <c r="C128" s="3" t="str">
        <f t="shared" ref="C128:AF128" ca="1" si="49">IF(C134="M",TEXT(7.8/24+RAND()*(8.3/24-7.8/24),"HH:MM"),(IF(C134="E",TEXT(13.8/24+RAND()*(14.3/24-13.8/24),"HH:MM"),IF(C134="GS",TEXT(8.8/24+RAND()*(9.3/24-8.8/24),"HH:MM"),IF(C134="N",TEXT(19.8/24+RAND()*(20.3/24-19.8/24),"HH:MM"),"")))))</f>
        <v>09:05</v>
      </c>
      <c r="D128" s="3" t="str">
        <f t="shared" ca="1" si="49"/>
        <v/>
      </c>
      <c r="E128" s="3" t="str">
        <f t="shared" ca="1" si="49"/>
        <v>08:52</v>
      </c>
      <c r="F128" s="3" t="str">
        <f t="shared" ca="1" si="49"/>
        <v>09:02</v>
      </c>
      <c r="G128" s="3" t="str">
        <f t="shared" ca="1" si="49"/>
        <v>09:05</v>
      </c>
      <c r="H128" s="3" t="str">
        <f t="shared" ca="1" si="49"/>
        <v>08:53</v>
      </c>
      <c r="I128" s="3" t="str">
        <f t="shared" ca="1" si="49"/>
        <v>09:05</v>
      </c>
      <c r="J128" s="3" t="str">
        <f t="shared" ca="1" si="49"/>
        <v>08:48</v>
      </c>
      <c r="K128" s="3" t="str">
        <f t="shared" ca="1" si="49"/>
        <v/>
      </c>
      <c r="L128" s="3" t="str">
        <f t="shared" ca="1" si="49"/>
        <v>09:15</v>
      </c>
      <c r="M128" s="3" t="str">
        <f t="shared" ca="1" si="49"/>
        <v>09:13</v>
      </c>
      <c r="N128" s="3" t="str">
        <f t="shared" ca="1" si="49"/>
        <v>09:02</v>
      </c>
      <c r="O128" s="3" t="str">
        <f t="shared" ca="1" si="49"/>
        <v>08:51</v>
      </c>
      <c r="P128" s="3" t="str">
        <f t="shared" ca="1" si="49"/>
        <v>08:57</v>
      </c>
      <c r="Q128" s="3" t="str">
        <f t="shared" ca="1" si="49"/>
        <v>09:05</v>
      </c>
      <c r="R128" s="3" t="str">
        <f t="shared" ca="1" si="49"/>
        <v/>
      </c>
      <c r="S128" s="3" t="str">
        <f t="shared" ca="1" si="49"/>
        <v>08:52</v>
      </c>
      <c r="T128" s="3" t="str">
        <f t="shared" ca="1" si="49"/>
        <v>08:48</v>
      </c>
      <c r="U128" s="3" t="str">
        <f t="shared" ca="1" si="49"/>
        <v>09:05</v>
      </c>
      <c r="V128" s="3" t="str">
        <f t="shared" ca="1" si="49"/>
        <v>09:11</v>
      </c>
      <c r="W128" s="3" t="str">
        <f t="shared" ca="1" si="49"/>
        <v>09:12</v>
      </c>
      <c r="X128" s="3" t="str">
        <f t="shared" ca="1" si="49"/>
        <v>09:13</v>
      </c>
      <c r="Y128" s="3" t="str">
        <f t="shared" ca="1" si="49"/>
        <v/>
      </c>
      <c r="Z128" s="3" t="str">
        <f t="shared" ca="1" si="49"/>
        <v>09:17</v>
      </c>
      <c r="AA128" s="3" t="str">
        <f t="shared" ca="1" si="49"/>
        <v>08:53</v>
      </c>
      <c r="AB128" s="3" t="str">
        <f t="shared" ca="1" si="49"/>
        <v>09:03</v>
      </c>
      <c r="AC128" s="3" t="str">
        <f t="shared" ca="1" si="49"/>
        <v>09:10</v>
      </c>
      <c r="AD128" s="3" t="str">
        <f t="shared" ca="1" si="49"/>
        <v>09:14</v>
      </c>
      <c r="AE128" s="3" t="str">
        <f t="shared" ca="1" si="49"/>
        <v>09:10</v>
      </c>
      <c r="AF128" s="3" t="str">
        <f t="shared" ca="1" si="49"/>
        <v/>
      </c>
      <c r="AH128" s="2" t="s">
        <v>3</v>
      </c>
      <c r="AI128" s="1">
        <f>COUNTIF(B127:AF127,"A")</f>
        <v>0</v>
      </c>
    </row>
    <row r="129" spans="1:35" ht="12.2" customHeight="1">
      <c r="A129" s="11" t="s">
        <v>4</v>
      </c>
      <c r="B129" s="3" t="str">
        <f ca="1">IF(B134="M",TEXT(17/24+RAND()*(17.3/24-17/24),"HH:MM"),(IF(B134="E",TEXT(20/24+RAND()*(20.3/24-20/24),"HH:MM"),IF(B134="N",TEXT(8/24+RAND()*(8.3/24-8/24),"HH:MM"),IF(B134="GS",TEXT(17/24+RAND()*(17.3/24-17/24),"HH:MM"),"")))))</f>
        <v>17:15</v>
      </c>
      <c r="C129" s="3" t="str">
        <f t="shared" ref="C129:AF129" ca="1" si="50">IF(C134="M",TEXT(17/24+RAND()*(17.3/24-17/24),"HH:MM"),(IF(C134="E",TEXT(20/24+RAND()*(20.3/24-20/24),"HH:MM"),IF(C134="N",TEXT(8/24+RAND()*(8.3/24-8/24),"HH:MM"),IF(C134="GS",TEXT(17/24+RAND()*(17.3/24-17/24),"HH:MM"),"")))))</f>
        <v>17:06</v>
      </c>
      <c r="D129" s="3" t="str">
        <f t="shared" ca="1" si="50"/>
        <v/>
      </c>
      <c r="E129" s="3" t="str">
        <f t="shared" ca="1" si="50"/>
        <v>17:09</v>
      </c>
      <c r="F129" s="3" t="str">
        <f t="shared" ca="1" si="50"/>
        <v>17:14</v>
      </c>
      <c r="G129" s="3" t="str">
        <f t="shared" ca="1" si="50"/>
        <v>17:12</v>
      </c>
      <c r="H129" s="3" t="str">
        <f t="shared" ca="1" si="50"/>
        <v>17:05</v>
      </c>
      <c r="I129" s="3" t="str">
        <f t="shared" ca="1" si="50"/>
        <v>17:03</v>
      </c>
      <c r="J129" s="3" t="str">
        <f t="shared" ca="1" si="50"/>
        <v>17:10</v>
      </c>
      <c r="K129" s="3" t="str">
        <f t="shared" ca="1" si="50"/>
        <v/>
      </c>
      <c r="L129" s="3" t="str">
        <f t="shared" ca="1" si="50"/>
        <v>17:12</v>
      </c>
      <c r="M129" s="3" t="str">
        <f t="shared" ca="1" si="50"/>
        <v>17:12</v>
      </c>
      <c r="N129" s="3" t="str">
        <f t="shared" ca="1" si="50"/>
        <v>17:00</v>
      </c>
      <c r="O129" s="3" t="str">
        <f t="shared" ca="1" si="50"/>
        <v>17:01</v>
      </c>
      <c r="P129" s="3" t="str">
        <f t="shared" ca="1" si="50"/>
        <v>17:08</v>
      </c>
      <c r="Q129" s="3" t="str">
        <f t="shared" ca="1" si="50"/>
        <v>17:12</v>
      </c>
      <c r="R129" s="3" t="str">
        <f t="shared" ca="1" si="50"/>
        <v/>
      </c>
      <c r="S129" s="3" t="str">
        <f t="shared" ca="1" si="50"/>
        <v>17:09</v>
      </c>
      <c r="T129" s="3" t="str">
        <f t="shared" ca="1" si="50"/>
        <v>17:13</v>
      </c>
      <c r="U129" s="3" t="str">
        <f t="shared" ca="1" si="50"/>
        <v>17:14</v>
      </c>
      <c r="V129" s="3" t="str">
        <f t="shared" ca="1" si="50"/>
        <v>17:00</v>
      </c>
      <c r="W129" s="3" t="str">
        <f t="shared" ca="1" si="50"/>
        <v>17:13</v>
      </c>
      <c r="X129" s="3" t="str">
        <f t="shared" ca="1" si="50"/>
        <v>17:06</v>
      </c>
      <c r="Y129" s="3" t="str">
        <f t="shared" ca="1" si="50"/>
        <v/>
      </c>
      <c r="Z129" s="3" t="str">
        <f t="shared" ca="1" si="50"/>
        <v>17:04</v>
      </c>
      <c r="AA129" s="3" t="str">
        <f t="shared" ca="1" si="50"/>
        <v>17:17</v>
      </c>
      <c r="AB129" s="3" t="str">
        <f t="shared" ca="1" si="50"/>
        <v>17:05</v>
      </c>
      <c r="AC129" s="3" t="str">
        <f t="shared" ca="1" si="50"/>
        <v>17:16</v>
      </c>
      <c r="AD129" s="3" t="str">
        <f t="shared" ca="1" si="50"/>
        <v>17:04</v>
      </c>
      <c r="AE129" s="3" t="str">
        <f t="shared" ca="1" si="50"/>
        <v>17:12</v>
      </c>
      <c r="AF129" s="3" t="str">
        <f t="shared" ca="1" si="50"/>
        <v/>
      </c>
      <c r="AH129" s="1" t="s">
        <v>22</v>
      </c>
      <c r="AI129" s="1">
        <f>COUNTIF(B134:AF134,"O")</f>
        <v>5</v>
      </c>
    </row>
    <row r="130" spans="1:35" ht="12.2" customHeight="1">
      <c r="A130" s="11" t="s">
        <v>5</v>
      </c>
      <c r="B130" s="3" t="str">
        <f ca="1">IF(B134="M",TEXT(B129-B128,"H:MM"),IF(B134="E",TEXT(B129-B128,"H:MM"),IF(B134="N",TEXT(B129+24-B128+30,"H:MM"),IF(B134="GS",TEXT(B129-B128,"H:MM"),""))))</f>
        <v>8:09</v>
      </c>
      <c r="C130" s="3" t="str">
        <f t="shared" ref="C130:AF130" ca="1" si="51">IF(C134="M",TEXT(C129-C128,"H:MM"),IF(C134="E",TEXT(C129-C128,"H:MM"),IF(C134="N",TEXT(C129+24-C128+30,"H:MM"),IF(C134="GS",TEXT(C129-C128,"H:MM"),""))))</f>
        <v>8:01</v>
      </c>
      <c r="D130" s="3" t="str">
        <f t="shared" si="51"/>
        <v/>
      </c>
      <c r="E130" s="3" t="str">
        <f t="shared" ca="1" si="51"/>
        <v>8:17</v>
      </c>
      <c r="F130" s="3" t="str">
        <f t="shared" ca="1" si="51"/>
        <v>8:12</v>
      </c>
      <c r="G130" s="3" t="str">
        <f t="shared" ca="1" si="51"/>
        <v>8:07</v>
      </c>
      <c r="H130" s="3" t="str">
        <f t="shared" ca="1" si="51"/>
        <v>8:12</v>
      </c>
      <c r="I130" s="3" t="str">
        <f t="shared" ca="1" si="51"/>
        <v>7:58</v>
      </c>
      <c r="J130" s="3" t="str">
        <f t="shared" ca="1" si="51"/>
        <v>8:22</v>
      </c>
      <c r="K130" s="3" t="str">
        <f t="shared" si="51"/>
        <v/>
      </c>
      <c r="L130" s="3" t="str">
        <f t="shared" ca="1" si="51"/>
        <v>7:57</v>
      </c>
      <c r="M130" s="3" t="str">
        <f t="shared" ca="1" si="51"/>
        <v>7:59</v>
      </c>
      <c r="N130" s="3" t="str">
        <f t="shared" ca="1" si="51"/>
        <v>7:58</v>
      </c>
      <c r="O130" s="3" t="str">
        <f t="shared" ca="1" si="51"/>
        <v>8:10</v>
      </c>
      <c r="P130" s="3" t="str">
        <f t="shared" ca="1" si="51"/>
        <v>8:11</v>
      </c>
      <c r="Q130" s="3" t="str">
        <f t="shared" ca="1" si="51"/>
        <v>8:07</v>
      </c>
      <c r="R130" s="3" t="str">
        <f t="shared" si="51"/>
        <v/>
      </c>
      <c r="S130" s="3" t="str">
        <f t="shared" ca="1" si="51"/>
        <v>8:17</v>
      </c>
      <c r="T130" s="3" t="str">
        <f t="shared" ca="1" si="51"/>
        <v>8:25</v>
      </c>
      <c r="U130" s="3" t="str">
        <f t="shared" ca="1" si="51"/>
        <v>8:09</v>
      </c>
      <c r="V130" s="3" t="str">
        <f t="shared" ca="1" si="51"/>
        <v>7:49</v>
      </c>
      <c r="W130" s="3" t="str">
        <f t="shared" ca="1" si="51"/>
        <v>8:01</v>
      </c>
      <c r="X130" s="3" t="str">
        <f t="shared" ca="1" si="51"/>
        <v>7:53</v>
      </c>
      <c r="Y130" s="3" t="str">
        <f t="shared" si="51"/>
        <v/>
      </c>
      <c r="Z130" s="3" t="str">
        <f t="shared" ca="1" si="51"/>
        <v>7:47</v>
      </c>
      <c r="AA130" s="3" t="str">
        <f t="shared" ca="1" si="51"/>
        <v>8:24</v>
      </c>
      <c r="AB130" s="3" t="str">
        <f t="shared" ca="1" si="51"/>
        <v>8:02</v>
      </c>
      <c r="AC130" s="3" t="str">
        <f t="shared" ca="1" si="51"/>
        <v>8:06</v>
      </c>
      <c r="AD130" s="3" t="str">
        <f t="shared" ca="1" si="51"/>
        <v>7:50</v>
      </c>
      <c r="AE130" s="3" t="str">
        <f t="shared" ca="1" si="51"/>
        <v>8:02</v>
      </c>
      <c r="AF130" s="3" t="str">
        <f t="shared" si="51"/>
        <v/>
      </c>
      <c r="AH130" s="1" t="s">
        <v>27</v>
      </c>
      <c r="AI130" s="1">
        <f ca="1">COUNTIF(B131:AF131,(B131:AF131)&gt;0)</f>
        <v>0</v>
      </c>
    </row>
    <row r="131" spans="1:35" ht="12.2" customHeight="1">
      <c r="A131" s="11" t="s">
        <v>6</v>
      </c>
      <c r="B131" s="6" t="str">
        <f ca="1">IF(AND(B134="GS",B136&gt;$B$19),TEXT(B136-$B$19,"HH:MM"),IF(AND(B134="M",B136&gt;$B$15),TEXT(B136-$B$15,"HH:MM"),IF(AND(B134="E",B136&gt;$B$17),TEXT(B136-$B$17,"HH:MM"),IF(AND(B134="N",B136&gt;$B$18),TEXT(B136-$B$18,"HH:MM"),IF(OR(B134="O",B134="A"),"",0)))))</f>
        <v>00:06</v>
      </c>
      <c r="C131" s="6" t="str">
        <f ca="1">IF(AND(C134="GS",C136&gt;$B$19),TEXT(C136-$B$19,"HH:MM"),IF(AND(C134="M",C136&gt;$B$15),TEXT(C136-$B$15,"HH:MM"),IF(AND(C134="E",C136&gt;$B$17),TEXT(C136-$B$17,"HH:MM"),IF(AND(C134="N",C136&gt;$B$18),TEXT(C136-$B$18,"HH:MM"),IF(OR(C134="O",C134="A"),"",0)))))</f>
        <v>00:05</v>
      </c>
      <c r="D131" s="6" t="str">
        <f>IF(AND(D134="GS",D136&gt;$B$19),TEXT(D136-$B$19,"HH:MM"),IF(AND(D134="M",D136&gt;$B$15),TEXT(D136-$B$15,"HH:MM"),IF(AND(D134="E",D136&gt;$B$17),TEXT(D136-$B$17,"HH:MM"),IF(AND(D134="N",D136&gt;$B$18),TEXT(D136-$B$18,"HH:MM"),IF(OR(D134="O",D134="A"),"",0)))))</f>
        <v/>
      </c>
      <c r="E131" s="6">
        <f t="shared" ref="E131:AF131" ca="1" si="52">IF(AND(E134="GS",E136&gt;$B$19),TEXT(E136-$B$19,"HH:MM"),IF(AND(E134="M",E136&gt;$B$15),TEXT(E136-$B$15,"HH:MM"),IF(AND(E134="E",E136&gt;$B$17),TEXT(E136-$B$17,"HH:MM"),IF(AND(E134="N",E136&gt;$B$18),TEXT(E136-$B$18,"HH:MM"),IF(OR(E134="O",E134="A"),"",0)))))</f>
        <v>0</v>
      </c>
      <c r="F131" s="6" t="str">
        <f t="shared" ca="1" si="52"/>
        <v>00:02</v>
      </c>
      <c r="G131" s="6" t="str">
        <f t="shared" ca="1" si="52"/>
        <v>00:05</v>
      </c>
      <c r="H131" s="6">
        <f t="shared" ca="1" si="52"/>
        <v>0</v>
      </c>
      <c r="I131" s="6" t="str">
        <f t="shared" ca="1" si="52"/>
        <v>00:05</v>
      </c>
      <c r="J131" s="6">
        <f t="shared" ca="1" si="52"/>
        <v>0</v>
      </c>
      <c r="K131" s="6" t="str">
        <f t="shared" si="52"/>
        <v/>
      </c>
      <c r="L131" s="6" t="str">
        <f t="shared" ca="1" si="52"/>
        <v>00:15</v>
      </c>
      <c r="M131" s="6" t="str">
        <f t="shared" ca="1" si="52"/>
        <v>00:13</v>
      </c>
      <c r="N131" s="6" t="str">
        <f t="shared" ca="1" si="52"/>
        <v>00:02</v>
      </c>
      <c r="O131" s="6">
        <f t="shared" ca="1" si="52"/>
        <v>0</v>
      </c>
      <c r="P131" s="6">
        <f t="shared" ca="1" si="52"/>
        <v>0</v>
      </c>
      <c r="Q131" s="6" t="str">
        <f t="shared" ca="1" si="52"/>
        <v>00:05</v>
      </c>
      <c r="R131" s="6" t="str">
        <f t="shared" si="52"/>
        <v/>
      </c>
      <c r="S131" s="6">
        <f t="shared" ca="1" si="52"/>
        <v>0</v>
      </c>
      <c r="T131" s="6">
        <f t="shared" ca="1" si="52"/>
        <v>0</v>
      </c>
      <c r="U131" s="6" t="str">
        <f t="shared" ca="1" si="52"/>
        <v>00:05</v>
      </c>
      <c r="V131" s="6" t="str">
        <f t="shared" ca="1" si="52"/>
        <v>00:11</v>
      </c>
      <c r="W131" s="6" t="str">
        <f t="shared" ca="1" si="52"/>
        <v>00:12</v>
      </c>
      <c r="X131" s="6" t="str">
        <f t="shared" ca="1" si="52"/>
        <v>00:13</v>
      </c>
      <c r="Y131" s="6" t="str">
        <f t="shared" si="52"/>
        <v/>
      </c>
      <c r="Z131" s="6" t="str">
        <f t="shared" ca="1" si="52"/>
        <v>00:17</v>
      </c>
      <c r="AA131" s="6">
        <f t="shared" ca="1" si="52"/>
        <v>0</v>
      </c>
      <c r="AB131" s="6" t="str">
        <f t="shared" ca="1" si="52"/>
        <v>00:03</v>
      </c>
      <c r="AC131" s="6" t="str">
        <f t="shared" ca="1" si="52"/>
        <v>00:10</v>
      </c>
      <c r="AD131" s="6" t="str">
        <f t="shared" ca="1" si="52"/>
        <v>00:14</v>
      </c>
      <c r="AE131" s="6" t="str">
        <f t="shared" ca="1" si="52"/>
        <v>00:10</v>
      </c>
      <c r="AF131" s="6" t="str">
        <f t="shared" si="52"/>
        <v/>
      </c>
    </row>
    <row r="132" spans="1:35" ht="12.2" customHeight="1">
      <c r="A132" s="12" t="s">
        <v>7</v>
      </c>
      <c r="B132" s="7"/>
      <c r="C132" s="7"/>
      <c r="D132" s="8"/>
      <c r="E132" s="7"/>
      <c r="F132" s="7"/>
      <c r="G132" s="7"/>
      <c r="H132" s="8"/>
      <c r="I132" s="8"/>
      <c r="J132" s="7"/>
      <c r="K132" s="7"/>
      <c r="L132" s="7"/>
      <c r="M132" s="7"/>
      <c r="N132" s="7"/>
      <c r="O132" s="7"/>
      <c r="P132" s="7"/>
      <c r="Q132" s="7"/>
      <c r="R132" s="8"/>
      <c r="S132" s="7"/>
      <c r="T132" s="7"/>
      <c r="U132" s="7"/>
      <c r="V132" s="7"/>
      <c r="W132" s="7"/>
      <c r="X132" s="7"/>
      <c r="Y132" s="8"/>
      <c r="Z132" s="7"/>
      <c r="AA132" s="8"/>
      <c r="AB132" s="7"/>
      <c r="AC132" s="8"/>
      <c r="AD132" s="8"/>
      <c r="AE132" s="8"/>
      <c r="AF132" s="8"/>
    </row>
    <row r="133" spans="1:35" ht="12.2" customHeight="1">
      <c r="A133" s="13" t="s">
        <v>8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</row>
    <row r="134" spans="1:35" ht="18.75" customHeight="1">
      <c r="A134" s="14" t="s">
        <v>13</v>
      </c>
      <c r="B134" s="4" t="str">
        <f>Entry!B10</f>
        <v>GS</v>
      </c>
      <c r="C134" s="4" t="str">
        <f>Entry!C10</f>
        <v>GS</v>
      </c>
      <c r="D134" s="4" t="str">
        <f>Entry!D10</f>
        <v>O</v>
      </c>
      <c r="E134" s="4" t="str">
        <f>Entry!E10</f>
        <v>GS</v>
      </c>
      <c r="F134" s="4" t="str">
        <f>Entry!F10</f>
        <v>GS</v>
      </c>
      <c r="G134" s="4" t="str">
        <f>Entry!G10</f>
        <v>GS</v>
      </c>
      <c r="H134" s="4" t="str">
        <f>Entry!H10</f>
        <v>GS</v>
      </c>
      <c r="I134" s="4" t="str">
        <f>Entry!I10</f>
        <v>GS</v>
      </c>
      <c r="J134" s="4" t="str">
        <f>Entry!J10</f>
        <v>GS</v>
      </c>
      <c r="K134" s="4" t="str">
        <f>Entry!K10</f>
        <v>O</v>
      </c>
      <c r="L134" s="4" t="str">
        <f>Entry!L10</f>
        <v>GS</v>
      </c>
      <c r="M134" s="4" t="str">
        <f>Entry!M10</f>
        <v>GS</v>
      </c>
      <c r="N134" s="4" t="str">
        <f>Entry!N10</f>
        <v>GS</v>
      </c>
      <c r="O134" s="4" t="str">
        <f>Entry!O10</f>
        <v>GS</v>
      </c>
      <c r="P134" s="4" t="str">
        <f>Entry!P10</f>
        <v>GS</v>
      </c>
      <c r="Q134" s="4" t="str">
        <f>Entry!Q10</f>
        <v>GS</v>
      </c>
      <c r="R134" s="4" t="str">
        <f>Entry!R10</f>
        <v>O</v>
      </c>
      <c r="S134" s="4" t="str">
        <f>Entry!S10</f>
        <v>GS</v>
      </c>
      <c r="T134" s="4" t="str">
        <f>Entry!T10</f>
        <v>GS</v>
      </c>
      <c r="U134" s="4" t="str">
        <f>Entry!U10</f>
        <v>GS</v>
      </c>
      <c r="V134" s="4" t="str">
        <f>Entry!V10</f>
        <v>GS</v>
      </c>
      <c r="W134" s="4" t="str">
        <f>Entry!W10</f>
        <v>GS</v>
      </c>
      <c r="X134" s="4" t="str">
        <f>Entry!X10</f>
        <v>GS</v>
      </c>
      <c r="Y134" s="4" t="str">
        <f>Entry!Y10</f>
        <v>O</v>
      </c>
      <c r="Z134" s="4" t="str">
        <f>Entry!Z10</f>
        <v>GS</v>
      </c>
      <c r="AA134" s="4" t="str">
        <f>Entry!AA10</f>
        <v>GS</v>
      </c>
      <c r="AB134" s="4" t="str">
        <f>Entry!AB10</f>
        <v>GS</v>
      </c>
      <c r="AC134" s="4" t="str">
        <f>Entry!AC10</f>
        <v>GS</v>
      </c>
      <c r="AD134" s="4" t="str">
        <f>Entry!AD10</f>
        <v>GS</v>
      </c>
      <c r="AE134" s="4" t="str">
        <f>Entry!AE10</f>
        <v>GS</v>
      </c>
      <c r="AF134" s="4" t="str">
        <f>Entry!AF10</f>
        <v>O</v>
      </c>
    </row>
    <row r="135" spans="1:35" hidden="1">
      <c r="A135" s="1" t="s">
        <v>10</v>
      </c>
      <c r="B135" s="16">
        <v>0.33333333333333331</v>
      </c>
      <c r="C135" s="15"/>
    </row>
    <row r="136" spans="1:35" hidden="1">
      <c r="B136" s="16">
        <f ca="1">IF(OR(B134="O",B134="A"),"O ",VALUE(B128))</f>
        <v>0.37916666666666665</v>
      </c>
      <c r="C136" s="16">
        <f ca="1">IF(OR(C134="O",C134="A"),"O ",VALUE(C128))</f>
        <v>0.37847222222222227</v>
      </c>
      <c r="D136" s="16" t="str">
        <f>IF(OR(D134="O",D134="A"),"O ",VALUE(D128))</f>
        <v xml:space="preserve">O </v>
      </c>
      <c r="E136" s="16">
        <f t="shared" ref="E136:AF136" ca="1" si="53">IF(OR(E134="O",E134="A"),"O ",VALUE(E128))</f>
        <v>0.36944444444444446</v>
      </c>
      <c r="F136" s="16">
        <f t="shared" ca="1" si="53"/>
        <v>0.37638888888888888</v>
      </c>
      <c r="G136" s="16">
        <f t="shared" ca="1" si="53"/>
        <v>0.37847222222222227</v>
      </c>
      <c r="H136" s="16">
        <f t="shared" ca="1" si="53"/>
        <v>0.37013888888888885</v>
      </c>
      <c r="I136" s="16">
        <f t="shared" ca="1" si="53"/>
        <v>0.37847222222222227</v>
      </c>
      <c r="J136" s="16">
        <f t="shared" ca="1" si="53"/>
        <v>0.3666666666666667</v>
      </c>
      <c r="K136" s="16" t="str">
        <f t="shared" si="53"/>
        <v xml:space="preserve">O </v>
      </c>
      <c r="L136" s="16">
        <f t="shared" ca="1" si="53"/>
        <v>0.38541666666666669</v>
      </c>
      <c r="M136" s="16">
        <f t="shared" ca="1" si="53"/>
        <v>0.3840277777777778</v>
      </c>
      <c r="N136" s="16">
        <f t="shared" ca="1" si="53"/>
        <v>0.37638888888888888</v>
      </c>
      <c r="O136" s="16">
        <f t="shared" ca="1" si="53"/>
        <v>0.36874999999999997</v>
      </c>
      <c r="P136" s="16">
        <f t="shared" ca="1" si="53"/>
        <v>0.37291666666666662</v>
      </c>
      <c r="Q136" s="16">
        <f t="shared" ca="1" si="53"/>
        <v>0.37847222222222227</v>
      </c>
      <c r="R136" s="16" t="str">
        <f t="shared" si="53"/>
        <v xml:space="preserve">O </v>
      </c>
      <c r="S136" s="16">
        <f t="shared" ca="1" si="53"/>
        <v>0.36944444444444446</v>
      </c>
      <c r="T136" s="16">
        <f t="shared" ca="1" si="53"/>
        <v>0.3666666666666667</v>
      </c>
      <c r="U136" s="16">
        <f t="shared" ca="1" si="53"/>
        <v>0.37847222222222227</v>
      </c>
      <c r="V136" s="16">
        <f t="shared" ca="1" si="53"/>
        <v>0.38263888888888892</v>
      </c>
      <c r="W136" s="16">
        <f t="shared" ca="1" si="53"/>
        <v>0.3833333333333333</v>
      </c>
      <c r="X136" s="16">
        <f t="shared" ca="1" si="53"/>
        <v>0.3840277777777778</v>
      </c>
      <c r="Y136" s="16" t="str">
        <f t="shared" si="53"/>
        <v xml:space="preserve">O </v>
      </c>
      <c r="Z136" s="16">
        <f t="shared" ca="1" si="53"/>
        <v>0.38680555555555557</v>
      </c>
      <c r="AA136" s="16">
        <f t="shared" ca="1" si="53"/>
        <v>0.37013888888888885</v>
      </c>
      <c r="AB136" s="16">
        <f t="shared" ca="1" si="53"/>
        <v>0.37708333333333338</v>
      </c>
      <c r="AC136" s="16">
        <f t="shared" ca="1" si="53"/>
        <v>0.38194444444444442</v>
      </c>
      <c r="AD136" s="16">
        <f t="shared" ca="1" si="53"/>
        <v>0.38472222222222219</v>
      </c>
      <c r="AE136" s="16">
        <f t="shared" ca="1" si="53"/>
        <v>0.38194444444444442</v>
      </c>
      <c r="AF136" s="16" t="str">
        <f t="shared" si="53"/>
        <v xml:space="preserve">O </v>
      </c>
    </row>
    <row r="137" spans="1:35" hidden="1">
      <c r="A137" s="1" t="s">
        <v>9</v>
      </c>
      <c r="B137" s="17">
        <v>0.58333333333333337</v>
      </c>
      <c r="C137" s="15"/>
    </row>
    <row r="138" spans="1:35" hidden="1">
      <c r="A138" s="1" t="s">
        <v>11</v>
      </c>
      <c r="B138" s="17">
        <v>0.83333333333333337</v>
      </c>
      <c r="C138" s="15"/>
    </row>
    <row r="139" spans="1:35" hidden="1">
      <c r="A139" s="1" t="s">
        <v>14</v>
      </c>
      <c r="B139" s="16">
        <v>0.375</v>
      </c>
      <c r="C139" s="15"/>
    </row>
    <row r="140" spans="1:35" hidden="1">
      <c r="A140" s="1" t="s">
        <v>24</v>
      </c>
      <c r="B140" s="16">
        <f ca="1">IF(OR(B134="O",B134="A"),0,VALUE(B131))</f>
        <v>4.1666666666666666E-3</v>
      </c>
      <c r="C140" s="16">
        <f ca="1">IF(OR(C134="O",C134="A"),0,VALUE(C131))</f>
        <v>3.472222222222222E-3</v>
      </c>
      <c r="D140" s="16">
        <f>IF(OR(D134="O",D134="A"),0,VALUE(D131))</f>
        <v>0</v>
      </c>
      <c r="E140" s="16">
        <f t="shared" ref="E140:AF140" ca="1" si="54">IF(OR(E134="O",E134="A"),0,VALUE(E131))</f>
        <v>0</v>
      </c>
      <c r="F140" s="16">
        <f t="shared" ca="1" si="54"/>
        <v>1.3888888888888889E-3</v>
      </c>
      <c r="G140" s="16">
        <f t="shared" ca="1" si="54"/>
        <v>3.472222222222222E-3</v>
      </c>
      <c r="H140" s="16">
        <f t="shared" ca="1" si="54"/>
        <v>0</v>
      </c>
      <c r="I140" s="16">
        <f t="shared" ca="1" si="54"/>
        <v>3.472222222222222E-3</v>
      </c>
      <c r="J140" s="16">
        <f t="shared" ca="1" si="54"/>
        <v>0</v>
      </c>
      <c r="K140" s="16">
        <f t="shared" si="54"/>
        <v>0</v>
      </c>
      <c r="L140" s="16">
        <f t="shared" ca="1" si="54"/>
        <v>1.0416666666666666E-2</v>
      </c>
      <c r="M140" s="16">
        <f t="shared" ca="1" si="54"/>
        <v>9.0277777777777787E-3</v>
      </c>
      <c r="N140" s="16">
        <f t="shared" ca="1" si="54"/>
        <v>1.3888888888888889E-3</v>
      </c>
      <c r="O140" s="16">
        <f t="shared" ca="1" si="54"/>
        <v>0</v>
      </c>
      <c r="P140" s="16">
        <f t="shared" ca="1" si="54"/>
        <v>0</v>
      </c>
      <c r="Q140" s="16">
        <f t="shared" ca="1" si="54"/>
        <v>3.472222222222222E-3</v>
      </c>
      <c r="R140" s="16">
        <f t="shared" si="54"/>
        <v>0</v>
      </c>
      <c r="S140" s="16">
        <f t="shared" ca="1" si="54"/>
        <v>0</v>
      </c>
      <c r="T140" s="16">
        <f t="shared" ca="1" si="54"/>
        <v>0</v>
      </c>
      <c r="U140" s="16">
        <f t="shared" ca="1" si="54"/>
        <v>3.472222222222222E-3</v>
      </c>
      <c r="V140" s="16">
        <f t="shared" ca="1" si="54"/>
        <v>7.6388888888888886E-3</v>
      </c>
      <c r="W140" s="16">
        <f t="shared" ca="1" si="54"/>
        <v>8.3333333333333332E-3</v>
      </c>
      <c r="X140" s="16">
        <f t="shared" ca="1" si="54"/>
        <v>9.0277777777777787E-3</v>
      </c>
      <c r="Y140" s="16">
        <f t="shared" si="54"/>
        <v>0</v>
      </c>
      <c r="Z140" s="16">
        <f t="shared" ca="1" si="54"/>
        <v>1.1805555555555555E-2</v>
      </c>
      <c r="AA140" s="16">
        <f t="shared" ca="1" si="54"/>
        <v>0</v>
      </c>
      <c r="AB140" s="16">
        <f t="shared" ca="1" si="54"/>
        <v>2.0833333333333333E-3</v>
      </c>
      <c r="AC140" s="16">
        <f t="shared" ca="1" si="54"/>
        <v>6.9444444444444441E-3</v>
      </c>
      <c r="AD140" s="16">
        <f t="shared" ca="1" si="54"/>
        <v>9.7222222222222224E-3</v>
      </c>
      <c r="AE140" s="16">
        <f t="shared" ca="1" si="54"/>
        <v>6.9444444444444441E-3</v>
      </c>
      <c r="AF140" s="16">
        <f t="shared" si="54"/>
        <v>0</v>
      </c>
      <c r="AH140" s="24">
        <f ca="1">SUM(B140:AF140)</f>
        <v>0.10625000000000001</v>
      </c>
    </row>
    <row r="141" spans="1:35" hidden="1">
      <c r="B141" s="16">
        <f ca="1">IF(OR(B134="O",B134="A"),0,VALUE(B130))</f>
        <v>0.33958333333333335</v>
      </c>
      <c r="C141" s="16">
        <f ca="1">IF(OR(C134="O",C134="A"),0,VALUE(C130))</f>
        <v>0.33402777777777781</v>
      </c>
      <c r="D141" s="16">
        <f>IF(OR(D134="O",D134="A"),0,VALUE(D130))</f>
        <v>0</v>
      </c>
      <c r="E141" s="16">
        <f t="shared" ref="E141:AF141" ca="1" si="55">IF(OR(E134="O",E134="A"),0,VALUE(E130))</f>
        <v>0.34513888888888888</v>
      </c>
      <c r="F141" s="16">
        <f t="shared" ca="1" si="55"/>
        <v>0.34166666666666662</v>
      </c>
      <c r="G141" s="16">
        <f t="shared" ca="1" si="55"/>
        <v>0.33819444444444446</v>
      </c>
      <c r="H141" s="16">
        <f t="shared" ca="1" si="55"/>
        <v>0.34166666666666662</v>
      </c>
      <c r="I141" s="16">
        <f t="shared" ca="1" si="55"/>
        <v>0.33194444444444443</v>
      </c>
      <c r="J141" s="16">
        <f t="shared" ca="1" si="55"/>
        <v>0.34861111111111115</v>
      </c>
      <c r="K141" s="16">
        <f t="shared" si="55"/>
        <v>0</v>
      </c>
      <c r="L141" s="16">
        <f t="shared" ca="1" si="55"/>
        <v>0.33124999999999999</v>
      </c>
      <c r="M141" s="16">
        <f t="shared" ca="1" si="55"/>
        <v>0.33263888888888887</v>
      </c>
      <c r="N141" s="16">
        <f t="shared" ca="1" si="55"/>
        <v>0.33194444444444443</v>
      </c>
      <c r="O141" s="16">
        <f t="shared" ca="1" si="55"/>
        <v>0.34027777777777773</v>
      </c>
      <c r="P141" s="16">
        <f t="shared" ca="1" si="55"/>
        <v>0.34097222222222223</v>
      </c>
      <c r="Q141" s="16">
        <f t="shared" ca="1" si="55"/>
        <v>0.33819444444444446</v>
      </c>
      <c r="R141" s="16">
        <f t="shared" si="55"/>
        <v>0</v>
      </c>
      <c r="S141" s="16">
        <f t="shared" ca="1" si="55"/>
        <v>0.34513888888888888</v>
      </c>
      <c r="T141" s="16">
        <f t="shared" ca="1" si="55"/>
        <v>0.35069444444444442</v>
      </c>
      <c r="U141" s="16">
        <f t="shared" ca="1" si="55"/>
        <v>0.33958333333333335</v>
      </c>
      <c r="V141" s="16">
        <f t="shared" ca="1" si="55"/>
        <v>0.32569444444444445</v>
      </c>
      <c r="W141" s="16">
        <f t="shared" ca="1" si="55"/>
        <v>0.33402777777777781</v>
      </c>
      <c r="X141" s="16">
        <f t="shared" ca="1" si="55"/>
        <v>0.32847222222222222</v>
      </c>
      <c r="Y141" s="16">
        <f t="shared" si="55"/>
        <v>0</v>
      </c>
      <c r="Z141" s="16">
        <f t="shared" ca="1" si="55"/>
        <v>0.32430555555555557</v>
      </c>
      <c r="AA141" s="16">
        <f t="shared" ca="1" si="55"/>
        <v>0.35000000000000003</v>
      </c>
      <c r="AB141" s="16">
        <f t="shared" ca="1" si="55"/>
        <v>0.3347222222222222</v>
      </c>
      <c r="AC141" s="16">
        <f t="shared" ca="1" si="55"/>
        <v>0.33749999999999997</v>
      </c>
      <c r="AD141" s="16">
        <f t="shared" ca="1" si="55"/>
        <v>0.3263888888888889</v>
      </c>
      <c r="AE141" s="16">
        <f t="shared" ca="1" si="55"/>
        <v>0.3347222222222222</v>
      </c>
      <c r="AF141" s="16">
        <f t="shared" si="55"/>
        <v>0</v>
      </c>
      <c r="AG141" s="16"/>
      <c r="AH141" s="24">
        <f ca="1">SUM(B141:AF141)</f>
        <v>8.7673611111111125</v>
      </c>
    </row>
    <row r="142" spans="1:35" hidden="1"/>
    <row r="143" spans="1:35" hidden="1"/>
    <row r="148" spans="1:35" ht="15" customHeight="1">
      <c r="A148" s="62" t="str">
        <f>Entry!A11</f>
        <v>DR. NAMITA PATEL</v>
      </c>
      <c r="B148" s="62"/>
      <c r="C148" s="62"/>
      <c r="D148" s="62"/>
      <c r="E148" s="62"/>
      <c r="F148" s="62"/>
      <c r="G148" s="62"/>
      <c r="H148" s="63" t="s">
        <v>15</v>
      </c>
      <c r="I148" s="63"/>
      <c r="J148" s="63"/>
      <c r="K148" s="63"/>
      <c r="L148" s="26">
        <f ca="1">AH164</f>
        <v>8.46875</v>
      </c>
      <c r="M148" s="21" t="s">
        <v>16</v>
      </c>
      <c r="N148" s="63" t="s">
        <v>17</v>
      </c>
      <c r="O148" s="63"/>
      <c r="P148" s="21">
        <v>0</v>
      </c>
      <c r="Q148" s="21" t="s">
        <v>18</v>
      </c>
      <c r="R148" s="63" t="s">
        <v>19</v>
      </c>
      <c r="S148" s="63"/>
      <c r="T148" s="21">
        <f>AI150</f>
        <v>25</v>
      </c>
      <c r="U148" s="63" t="s">
        <v>20</v>
      </c>
      <c r="V148" s="63"/>
      <c r="W148" s="21">
        <f>AI151</f>
        <v>0</v>
      </c>
      <c r="X148" s="63" t="s">
        <v>21</v>
      </c>
      <c r="Y148" s="63"/>
      <c r="Z148" s="21">
        <f>AI152</f>
        <v>6</v>
      </c>
      <c r="AA148" s="64" t="s">
        <v>26</v>
      </c>
      <c r="AB148" s="64"/>
      <c r="AC148" s="64"/>
      <c r="AD148" s="64"/>
      <c r="AE148" s="19"/>
      <c r="AF148" s="19"/>
      <c r="AG148" s="19"/>
    </row>
    <row r="149" spans="1:35" ht="14.25" customHeight="1">
      <c r="A149" s="25"/>
      <c r="B149" s="25"/>
      <c r="C149" s="25"/>
      <c r="D149" s="25"/>
      <c r="E149" s="25"/>
      <c r="F149" s="25"/>
      <c r="G149" s="25"/>
      <c r="H149" s="60" t="s">
        <v>23</v>
      </c>
      <c r="I149" s="60"/>
      <c r="J149" s="60"/>
      <c r="K149" s="27">
        <f ca="1">AH163</f>
        <v>8.8194444444444464E-2</v>
      </c>
      <c r="L149" s="61" t="s">
        <v>25</v>
      </c>
      <c r="M149" s="61"/>
      <c r="N149" s="28">
        <v>0</v>
      </c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0"/>
      <c r="AF149" s="20"/>
      <c r="AG149" s="20"/>
    </row>
    <row r="150" spans="1:35" ht="12.2" customHeight="1">
      <c r="A150" s="10" t="s">
        <v>12</v>
      </c>
      <c r="B150" s="5" t="str">
        <f>IF(B157="M","P",IF(B157="E","P",IF(B157="N","P",IF(B157="GS","P",IF(B157="O","O","A")))))</f>
        <v>O</v>
      </c>
      <c r="C150" s="5" t="str">
        <f t="shared" ref="C150:AF150" si="56">IF(C157="M","P",IF(C157="E","P",IF(C157="N","P",IF(C157="GS","P",IF(C157="O","O","A")))))</f>
        <v>P</v>
      </c>
      <c r="D150" s="5" t="str">
        <f t="shared" si="56"/>
        <v>O</v>
      </c>
      <c r="E150" s="5" t="str">
        <f t="shared" si="56"/>
        <v>P</v>
      </c>
      <c r="F150" s="5" t="str">
        <f t="shared" si="56"/>
        <v>P</v>
      </c>
      <c r="G150" s="5" t="str">
        <f t="shared" si="56"/>
        <v>P</v>
      </c>
      <c r="H150" s="5" t="str">
        <f t="shared" si="56"/>
        <v>P</v>
      </c>
      <c r="I150" s="5" t="str">
        <f t="shared" si="56"/>
        <v>P</v>
      </c>
      <c r="J150" s="5" t="str">
        <f t="shared" si="56"/>
        <v>P</v>
      </c>
      <c r="K150" s="5" t="str">
        <f t="shared" si="56"/>
        <v>O</v>
      </c>
      <c r="L150" s="5" t="str">
        <f t="shared" si="56"/>
        <v>P</v>
      </c>
      <c r="M150" s="5" t="str">
        <f t="shared" si="56"/>
        <v>P</v>
      </c>
      <c r="N150" s="5" t="str">
        <f t="shared" si="56"/>
        <v>P</v>
      </c>
      <c r="O150" s="5" t="str">
        <f t="shared" si="56"/>
        <v>P</v>
      </c>
      <c r="P150" s="5" t="str">
        <f t="shared" si="56"/>
        <v>P</v>
      </c>
      <c r="Q150" s="5" t="str">
        <f t="shared" si="56"/>
        <v>P</v>
      </c>
      <c r="R150" s="5" t="str">
        <f t="shared" si="56"/>
        <v>O</v>
      </c>
      <c r="S150" s="5" t="str">
        <f t="shared" si="56"/>
        <v>P</v>
      </c>
      <c r="T150" s="5" t="str">
        <f t="shared" si="56"/>
        <v>P</v>
      </c>
      <c r="U150" s="5" t="str">
        <f t="shared" si="56"/>
        <v>P</v>
      </c>
      <c r="V150" s="5" t="str">
        <f t="shared" si="56"/>
        <v>P</v>
      </c>
      <c r="W150" s="5" t="str">
        <f t="shared" si="56"/>
        <v>P</v>
      </c>
      <c r="X150" s="5" t="str">
        <f t="shared" si="56"/>
        <v>P</v>
      </c>
      <c r="Y150" s="5" t="str">
        <f t="shared" si="56"/>
        <v>O</v>
      </c>
      <c r="Z150" s="5" t="str">
        <f t="shared" si="56"/>
        <v>P</v>
      </c>
      <c r="AA150" s="5" t="str">
        <f t="shared" si="56"/>
        <v>P</v>
      </c>
      <c r="AB150" s="5" t="str">
        <f t="shared" si="56"/>
        <v>P</v>
      </c>
      <c r="AC150" s="5" t="str">
        <f t="shared" si="56"/>
        <v>P</v>
      </c>
      <c r="AD150" s="5" t="str">
        <f t="shared" si="56"/>
        <v>P</v>
      </c>
      <c r="AE150" s="5" t="str">
        <f t="shared" si="56"/>
        <v>P</v>
      </c>
      <c r="AF150" s="5" t="str">
        <f t="shared" si="56"/>
        <v>O</v>
      </c>
      <c r="AH150" s="2" t="s">
        <v>1</v>
      </c>
      <c r="AI150" s="1">
        <f>COUNTIF(B150:AF150,"P")</f>
        <v>25</v>
      </c>
    </row>
    <row r="151" spans="1:35" ht="12.2" customHeight="1">
      <c r="A151" s="11" t="s">
        <v>2</v>
      </c>
      <c r="B151" s="3" t="str">
        <f ca="1">IF(B157="M",TEXT(7.8/24+RAND()*(8.3/24-7.8/24),"HH:MM"),(IF(B157="E",TEXT(13.8/24+RAND()*(14.3/24-13.8/24),"HH:MM"),IF(B157="GS",TEXT(8.8/24+RAND()*(9.3/24-8.8/24),"HH:MM"),IF(B157="N",TEXT(19.8/24+RAND()*(20.3/24-19.8/24),"HH:MM"),"")))))</f>
        <v/>
      </c>
      <c r="C151" s="3" t="str">
        <f t="shared" ref="C151:AF151" ca="1" si="57">IF(C157="M",TEXT(7.8/24+RAND()*(8.3/24-7.8/24),"HH:MM"),(IF(C157="E",TEXT(13.8/24+RAND()*(14.3/24-13.8/24),"HH:MM"),IF(C157="GS",TEXT(8.8/24+RAND()*(9.3/24-8.8/24),"HH:MM"),IF(C157="N",TEXT(19.8/24+RAND()*(20.3/24-19.8/24),"HH:MM"),"")))))</f>
        <v>08:58</v>
      </c>
      <c r="D151" s="3" t="str">
        <f t="shared" ca="1" si="57"/>
        <v/>
      </c>
      <c r="E151" s="3" t="str">
        <f t="shared" ca="1" si="57"/>
        <v>08:57</v>
      </c>
      <c r="F151" s="3" t="str">
        <f t="shared" ca="1" si="57"/>
        <v>09:13</v>
      </c>
      <c r="G151" s="3" t="str">
        <f t="shared" ca="1" si="57"/>
        <v>09:03</v>
      </c>
      <c r="H151" s="3" t="str">
        <f t="shared" ca="1" si="57"/>
        <v>09:13</v>
      </c>
      <c r="I151" s="3" t="str">
        <f t="shared" ca="1" si="57"/>
        <v>09:09</v>
      </c>
      <c r="J151" s="3" t="str">
        <f t="shared" ca="1" si="57"/>
        <v>09:04</v>
      </c>
      <c r="K151" s="3" t="str">
        <f t="shared" ca="1" si="57"/>
        <v/>
      </c>
      <c r="L151" s="3" t="str">
        <f t="shared" ca="1" si="57"/>
        <v>08:48</v>
      </c>
      <c r="M151" s="3" t="str">
        <f t="shared" ca="1" si="57"/>
        <v>08:56</v>
      </c>
      <c r="N151" s="3" t="str">
        <f t="shared" ca="1" si="57"/>
        <v>09:16</v>
      </c>
      <c r="O151" s="3" t="str">
        <f t="shared" ca="1" si="57"/>
        <v>08:52</v>
      </c>
      <c r="P151" s="3" t="str">
        <f t="shared" ca="1" si="57"/>
        <v>09:07</v>
      </c>
      <c r="Q151" s="3" t="str">
        <f t="shared" ca="1" si="57"/>
        <v>08:59</v>
      </c>
      <c r="R151" s="3" t="str">
        <f t="shared" ca="1" si="57"/>
        <v/>
      </c>
      <c r="S151" s="3" t="str">
        <f t="shared" ca="1" si="57"/>
        <v>09:08</v>
      </c>
      <c r="T151" s="3" t="str">
        <f t="shared" ca="1" si="57"/>
        <v>08:56</v>
      </c>
      <c r="U151" s="3" t="str">
        <f t="shared" ca="1" si="57"/>
        <v>09:00</v>
      </c>
      <c r="V151" s="3" t="str">
        <f t="shared" ca="1" si="57"/>
        <v>08:58</v>
      </c>
      <c r="W151" s="3" t="str">
        <f t="shared" ca="1" si="57"/>
        <v>09:09</v>
      </c>
      <c r="X151" s="3" t="str">
        <f t="shared" ca="1" si="57"/>
        <v>09:17</v>
      </c>
      <c r="Y151" s="3" t="str">
        <f t="shared" ca="1" si="57"/>
        <v/>
      </c>
      <c r="Z151" s="3" t="str">
        <f t="shared" ca="1" si="57"/>
        <v>09:04</v>
      </c>
      <c r="AA151" s="3" t="str">
        <f t="shared" ca="1" si="57"/>
        <v>08:51</v>
      </c>
      <c r="AB151" s="3" t="str">
        <f t="shared" ca="1" si="57"/>
        <v>09:15</v>
      </c>
      <c r="AC151" s="3" t="str">
        <f t="shared" ca="1" si="57"/>
        <v>09:09</v>
      </c>
      <c r="AD151" s="3" t="str">
        <f t="shared" ca="1" si="57"/>
        <v>08:58</v>
      </c>
      <c r="AE151" s="3" t="str">
        <f t="shared" ca="1" si="57"/>
        <v>08:57</v>
      </c>
      <c r="AF151" s="3" t="str">
        <f t="shared" ca="1" si="57"/>
        <v/>
      </c>
      <c r="AH151" s="2" t="s">
        <v>3</v>
      </c>
      <c r="AI151" s="1">
        <f>COUNTIF(B150:AF150,"A")</f>
        <v>0</v>
      </c>
    </row>
    <row r="152" spans="1:35" ht="12.2" customHeight="1">
      <c r="A152" s="11" t="s">
        <v>4</v>
      </c>
      <c r="B152" s="3" t="str">
        <f ca="1">IF(B157="M",TEXT(17/24+RAND()*(17.3/24-17/24),"HH:MM"),(IF(B157="E",TEXT(20/24+RAND()*(20.3/24-20/24),"HH:MM"),IF(B157="N",TEXT(8/24+RAND()*(8.3/24-8/24),"HH:MM"),IF(B157="GS",TEXT(17/24+RAND()*(17.3/24-17/24),"HH:MM"),"")))))</f>
        <v/>
      </c>
      <c r="C152" s="3" t="str">
        <f t="shared" ref="C152:AF152" ca="1" si="58">IF(C157="M",TEXT(17/24+RAND()*(17.3/24-17/24),"HH:MM"),(IF(C157="E",TEXT(20/24+RAND()*(20.3/24-20/24),"HH:MM"),IF(C157="N",TEXT(8/24+RAND()*(8.3/24-8/24),"HH:MM"),IF(C157="GS",TEXT(17/24+RAND()*(17.3/24-17/24),"HH:MM"),"")))))</f>
        <v>17:04</v>
      </c>
      <c r="D152" s="3" t="str">
        <f t="shared" ca="1" si="58"/>
        <v/>
      </c>
      <c r="E152" s="3" t="str">
        <f t="shared" ca="1" si="58"/>
        <v>17:11</v>
      </c>
      <c r="F152" s="3" t="str">
        <f t="shared" ca="1" si="58"/>
        <v>17:16</v>
      </c>
      <c r="G152" s="3" t="str">
        <f t="shared" ca="1" si="58"/>
        <v>17:03</v>
      </c>
      <c r="H152" s="3" t="str">
        <f t="shared" ca="1" si="58"/>
        <v>17:17</v>
      </c>
      <c r="I152" s="3" t="str">
        <f t="shared" ca="1" si="58"/>
        <v>17:14</v>
      </c>
      <c r="J152" s="3" t="str">
        <f t="shared" ca="1" si="58"/>
        <v>17:10</v>
      </c>
      <c r="K152" s="3" t="str">
        <f t="shared" ca="1" si="58"/>
        <v/>
      </c>
      <c r="L152" s="3" t="str">
        <f t="shared" ca="1" si="58"/>
        <v>17:15</v>
      </c>
      <c r="M152" s="3" t="str">
        <f t="shared" ca="1" si="58"/>
        <v>17:15</v>
      </c>
      <c r="N152" s="3" t="str">
        <f t="shared" ca="1" si="58"/>
        <v>17:14</v>
      </c>
      <c r="O152" s="3" t="str">
        <f t="shared" ca="1" si="58"/>
        <v>17:11</v>
      </c>
      <c r="P152" s="3" t="str">
        <f t="shared" ca="1" si="58"/>
        <v>17:07</v>
      </c>
      <c r="Q152" s="3" t="str">
        <f t="shared" ca="1" si="58"/>
        <v>17:13</v>
      </c>
      <c r="R152" s="3" t="str">
        <f t="shared" ca="1" si="58"/>
        <v/>
      </c>
      <c r="S152" s="3" t="str">
        <f t="shared" ca="1" si="58"/>
        <v>17:05</v>
      </c>
      <c r="T152" s="3" t="str">
        <f t="shared" ca="1" si="58"/>
        <v>17:08</v>
      </c>
      <c r="U152" s="3" t="str">
        <f t="shared" ca="1" si="58"/>
        <v>17:13</v>
      </c>
      <c r="V152" s="3" t="str">
        <f t="shared" ca="1" si="58"/>
        <v>17:09</v>
      </c>
      <c r="W152" s="3" t="str">
        <f t="shared" ca="1" si="58"/>
        <v>17:17</v>
      </c>
      <c r="X152" s="3" t="str">
        <f t="shared" ca="1" si="58"/>
        <v>17:04</v>
      </c>
      <c r="Y152" s="3" t="str">
        <f t="shared" ca="1" si="58"/>
        <v/>
      </c>
      <c r="Z152" s="3" t="str">
        <f t="shared" ca="1" si="58"/>
        <v>17:15</v>
      </c>
      <c r="AA152" s="3" t="str">
        <f t="shared" ca="1" si="58"/>
        <v>17:16</v>
      </c>
      <c r="AB152" s="3" t="str">
        <f t="shared" ca="1" si="58"/>
        <v>17:10</v>
      </c>
      <c r="AC152" s="3" t="str">
        <f t="shared" ca="1" si="58"/>
        <v>17:03</v>
      </c>
      <c r="AD152" s="3" t="str">
        <f t="shared" ca="1" si="58"/>
        <v>17:06</v>
      </c>
      <c r="AE152" s="3" t="str">
        <f t="shared" ca="1" si="58"/>
        <v>17:16</v>
      </c>
      <c r="AF152" s="3" t="str">
        <f t="shared" ca="1" si="58"/>
        <v/>
      </c>
      <c r="AH152" s="1" t="s">
        <v>22</v>
      </c>
      <c r="AI152" s="1">
        <f>COUNTIF(B157:AF157,"O")</f>
        <v>6</v>
      </c>
    </row>
    <row r="153" spans="1:35" ht="12.2" customHeight="1">
      <c r="A153" s="11" t="s">
        <v>5</v>
      </c>
      <c r="B153" s="3" t="str">
        <f>IF(B157="M",TEXT(B152-B151,"H:MM"),IF(B157="E",TEXT(B152-B151,"H:MM"),IF(B157="N",TEXT(B152+24-B151+30,"H:MM"),IF(B157="GS",TEXT(B152-B151,"H:MM"),""))))</f>
        <v/>
      </c>
      <c r="C153" s="3" t="str">
        <f t="shared" ref="C153:AF153" ca="1" si="59">IF(C157="M",TEXT(C152-C151,"H:MM"),IF(C157="E",TEXT(C152-C151,"H:MM"),IF(C157="N",TEXT(C152+24-C151+30,"H:MM"),IF(C157="GS",TEXT(C152-C151,"H:MM"),""))))</f>
        <v>8:06</v>
      </c>
      <c r="D153" s="3" t="str">
        <f t="shared" si="59"/>
        <v/>
      </c>
      <c r="E153" s="3" t="str">
        <f t="shared" ca="1" si="59"/>
        <v>8:14</v>
      </c>
      <c r="F153" s="3" t="str">
        <f t="shared" ca="1" si="59"/>
        <v>8:03</v>
      </c>
      <c r="G153" s="3" t="str">
        <f t="shared" ca="1" si="59"/>
        <v>8:00</v>
      </c>
      <c r="H153" s="3" t="str">
        <f t="shared" ca="1" si="59"/>
        <v>8:04</v>
      </c>
      <c r="I153" s="3" t="str">
        <f t="shared" ca="1" si="59"/>
        <v>8:05</v>
      </c>
      <c r="J153" s="3" t="str">
        <f t="shared" ca="1" si="59"/>
        <v>8:06</v>
      </c>
      <c r="K153" s="3" t="str">
        <f t="shared" si="59"/>
        <v/>
      </c>
      <c r="L153" s="3" t="str">
        <f t="shared" ca="1" si="59"/>
        <v>8:27</v>
      </c>
      <c r="M153" s="3" t="str">
        <f t="shared" ca="1" si="59"/>
        <v>8:19</v>
      </c>
      <c r="N153" s="3" t="str">
        <f t="shared" ca="1" si="59"/>
        <v>7:58</v>
      </c>
      <c r="O153" s="3" t="str">
        <f t="shared" ca="1" si="59"/>
        <v>8:19</v>
      </c>
      <c r="P153" s="3" t="str">
        <f t="shared" ca="1" si="59"/>
        <v>8:00</v>
      </c>
      <c r="Q153" s="3" t="str">
        <f t="shared" ca="1" si="59"/>
        <v>8:14</v>
      </c>
      <c r="R153" s="3" t="str">
        <f t="shared" si="59"/>
        <v/>
      </c>
      <c r="S153" s="3" t="str">
        <f t="shared" ca="1" si="59"/>
        <v>7:57</v>
      </c>
      <c r="T153" s="3" t="str">
        <f t="shared" ca="1" si="59"/>
        <v>8:12</v>
      </c>
      <c r="U153" s="3" t="str">
        <f t="shared" ca="1" si="59"/>
        <v>8:13</v>
      </c>
      <c r="V153" s="3" t="str">
        <f t="shared" ca="1" si="59"/>
        <v>8:11</v>
      </c>
      <c r="W153" s="3" t="str">
        <f t="shared" ca="1" si="59"/>
        <v>8:08</v>
      </c>
      <c r="X153" s="3" t="str">
        <f t="shared" ca="1" si="59"/>
        <v>7:47</v>
      </c>
      <c r="Y153" s="3" t="str">
        <f t="shared" si="59"/>
        <v/>
      </c>
      <c r="Z153" s="3" t="str">
        <f t="shared" ca="1" si="59"/>
        <v>8:11</v>
      </c>
      <c r="AA153" s="3" t="str">
        <f t="shared" ca="1" si="59"/>
        <v>8:25</v>
      </c>
      <c r="AB153" s="3" t="str">
        <f t="shared" ca="1" si="59"/>
        <v>7:55</v>
      </c>
      <c r="AC153" s="3" t="str">
        <f t="shared" ca="1" si="59"/>
        <v>7:54</v>
      </c>
      <c r="AD153" s="3" t="str">
        <f t="shared" ca="1" si="59"/>
        <v>8:08</v>
      </c>
      <c r="AE153" s="3" t="str">
        <f t="shared" ca="1" si="59"/>
        <v>8:19</v>
      </c>
      <c r="AF153" s="3" t="str">
        <f t="shared" si="59"/>
        <v/>
      </c>
      <c r="AH153" s="1" t="s">
        <v>27</v>
      </c>
      <c r="AI153" s="1">
        <f ca="1">COUNTIF(B154:AF154,(B154:AF154)&gt;0)</f>
        <v>0</v>
      </c>
    </row>
    <row r="154" spans="1:35" ht="12.2" customHeight="1">
      <c r="A154" s="11" t="s">
        <v>6</v>
      </c>
      <c r="B154" s="6" t="str">
        <f>IF(AND(B157="GS",B159&gt;$B$19),TEXT(B159-$B$19,"HH:MM"),IF(AND(B157="M",B159&gt;$B$15),TEXT(B159-$B$15,"HH:MM"),IF(AND(B157="E",B159&gt;$B$17),TEXT(B159-$B$17,"HH:MM"),IF(AND(B157="N",B159&gt;$B$18),TEXT(B159-$B$18,"HH:MM"),IF(OR(B157="O",B157="A"),"",0)))))</f>
        <v/>
      </c>
      <c r="C154" s="6">
        <f ca="1">IF(AND(C157="GS",C159&gt;$B$19),TEXT(C159-$B$19,"HH:MM"),IF(AND(C157="M",C159&gt;$B$15),TEXT(C159-$B$15,"HH:MM"),IF(AND(C157="E",C159&gt;$B$17),TEXT(C159-$B$17,"HH:MM"),IF(AND(C157="N",C159&gt;$B$18),TEXT(C159-$B$18,"HH:MM"),IF(OR(C157="O",C157="A"),"",0)))))</f>
        <v>0</v>
      </c>
      <c r="D154" s="6" t="str">
        <f>IF(AND(D157="GS",D159&gt;$B$19),TEXT(D159-$B$19,"HH:MM"),IF(AND(D157="M",D159&gt;$B$15),TEXT(D159-$B$15,"HH:MM"),IF(AND(D157="E",D159&gt;$B$17),TEXT(D159-$B$17,"HH:MM"),IF(AND(D157="N",D159&gt;$B$18),TEXT(D159-$B$18,"HH:MM"),IF(OR(D157="O",D157="A"),"",0)))))</f>
        <v/>
      </c>
      <c r="E154" s="6">
        <f t="shared" ref="E154:AF154" ca="1" si="60">IF(AND(E157="GS",E159&gt;$B$19),TEXT(E159-$B$19,"HH:MM"),IF(AND(E157="M",E159&gt;$B$15),TEXT(E159-$B$15,"HH:MM"),IF(AND(E157="E",E159&gt;$B$17),TEXT(E159-$B$17,"HH:MM"),IF(AND(E157="N",E159&gt;$B$18),TEXT(E159-$B$18,"HH:MM"),IF(OR(E157="O",E157="A"),"",0)))))</f>
        <v>0</v>
      </c>
      <c r="F154" s="6" t="str">
        <f t="shared" ca="1" si="60"/>
        <v>00:13</v>
      </c>
      <c r="G154" s="6" t="str">
        <f t="shared" ca="1" si="60"/>
        <v>00:03</v>
      </c>
      <c r="H154" s="6" t="str">
        <f t="shared" ca="1" si="60"/>
        <v>00:13</v>
      </c>
      <c r="I154" s="6" t="str">
        <f t="shared" ca="1" si="60"/>
        <v>00:09</v>
      </c>
      <c r="J154" s="6" t="str">
        <f t="shared" ca="1" si="60"/>
        <v>00:04</v>
      </c>
      <c r="K154" s="6" t="str">
        <f t="shared" si="60"/>
        <v/>
      </c>
      <c r="L154" s="6">
        <f t="shared" ca="1" si="60"/>
        <v>0</v>
      </c>
      <c r="M154" s="6">
        <f t="shared" ca="1" si="60"/>
        <v>0</v>
      </c>
      <c r="N154" s="6" t="str">
        <f t="shared" ca="1" si="60"/>
        <v>00:16</v>
      </c>
      <c r="O154" s="6">
        <f t="shared" ca="1" si="60"/>
        <v>0</v>
      </c>
      <c r="P154" s="6" t="str">
        <f t="shared" ca="1" si="60"/>
        <v>00:07</v>
      </c>
      <c r="Q154" s="6">
        <f t="shared" ca="1" si="60"/>
        <v>0</v>
      </c>
      <c r="R154" s="6" t="str">
        <f t="shared" si="60"/>
        <v/>
      </c>
      <c r="S154" s="6" t="str">
        <f t="shared" ca="1" si="60"/>
        <v>00:08</v>
      </c>
      <c r="T154" s="6">
        <f t="shared" ca="1" si="60"/>
        <v>0</v>
      </c>
      <c r="U154" s="6">
        <f t="shared" ca="1" si="60"/>
        <v>0</v>
      </c>
      <c r="V154" s="6">
        <f t="shared" ca="1" si="60"/>
        <v>0</v>
      </c>
      <c r="W154" s="6" t="str">
        <f t="shared" ca="1" si="60"/>
        <v>00:09</v>
      </c>
      <c r="X154" s="6" t="str">
        <f t="shared" ca="1" si="60"/>
        <v>00:17</v>
      </c>
      <c r="Y154" s="6" t="str">
        <f t="shared" si="60"/>
        <v/>
      </c>
      <c r="Z154" s="6" t="str">
        <f t="shared" ca="1" si="60"/>
        <v>00:04</v>
      </c>
      <c r="AA154" s="6">
        <f t="shared" ca="1" si="60"/>
        <v>0</v>
      </c>
      <c r="AB154" s="6" t="str">
        <f t="shared" ca="1" si="60"/>
        <v>00:15</v>
      </c>
      <c r="AC154" s="6" t="str">
        <f t="shared" ca="1" si="60"/>
        <v>00:09</v>
      </c>
      <c r="AD154" s="6">
        <f t="shared" ca="1" si="60"/>
        <v>0</v>
      </c>
      <c r="AE154" s="6">
        <f t="shared" ca="1" si="60"/>
        <v>0</v>
      </c>
      <c r="AF154" s="6" t="str">
        <f t="shared" si="60"/>
        <v/>
      </c>
    </row>
    <row r="155" spans="1:35" ht="12.2" customHeight="1">
      <c r="A155" s="12" t="s">
        <v>7</v>
      </c>
      <c r="B155" s="7"/>
      <c r="C155" s="7"/>
      <c r="D155" s="8"/>
      <c r="E155" s="7"/>
      <c r="F155" s="7"/>
      <c r="G155" s="7"/>
      <c r="H155" s="8"/>
      <c r="I155" s="8"/>
      <c r="J155" s="7"/>
      <c r="K155" s="7"/>
      <c r="L155" s="7"/>
      <c r="M155" s="7"/>
      <c r="N155" s="7"/>
      <c r="O155" s="7"/>
      <c r="P155" s="7"/>
      <c r="Q155" s="7"/>
      <c r="R155" s="8"/>
      <c r="S155" s="7"/>
      <c r="T155" s="7"/>
      <c r="U155" s="7"/>
      <c r="V155" s="7"/>
      <c r="W155" s="7"/>
      <c r="X155" s="7"/>
      <c r="Y155" s="8"/>
      <c r="Z155" s="7"/>
      <c r="AA155" s="8"/>
      <c r="AB155" s="7"/>
      <c r="AC155" s="8"/>
      <c r="AD155" s="8"/>
      <c r="AE155" s="8"/>
      <c r="AF155" s="8"/>
    </row>
    <row r="156" spans="1:35" ht="12.2" customHeight="1">
      <c r="A156" s="13" t="s">
        <v>8</v>
      </c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</row>
    <row r="157" spans="1:35" ht="18.75" customHeight="1">
      <c r="A157" s="14" t="s">
        <v>13</v>
      </c>
      <c r="B157" s="4" t="str">
        <f>Entry!B11</f>
        <v>O</v>
      </c>
      <c r="C157" s="4" t="str">
        <f>Entry!C11</f>
        <v>GS</v>
      </c>
      <c r="D157" s="4" t="str">
        <f>Entry!D11</f>
        <v>O</v>
      </c>
      <c r="E157" s="4" t="str">
        <f>Entry!E11</f>
        <v>GS</v>
      </c>
      <c r="F157" s="4" t="str">
        <f>Entry!F11</f>
        <v>GS</v>
      </c>
      <c r="G157" s="4" t="str">
        <f>Entry!G11</f>
        <v>GS</v>
      </c>
      <c r="H157" s="4" t="str">
        <f>Entry!H11</f>
        <v>GS</v>
      </c>
      <c r="I157" s="4" t="str">
        <f>Entry!I11</f>
        <v>GS</v>
      </c>
      <c r="J157" s="4" t="str">
        <f>Entry!J11</f>
        <v>GS</v>
      </c>
      <c r="K157" s="4" t="str">
        <f>Entry!K11</f>
        <v>O</v>
      </c>
      <c r="L157" s="4" t="str">
        <f>Entry!L11</f>
        <v>GS</v>
      </c>
      <c r="M157" s="4" t="str">
        <f>Entry!M11</f>
        <v>GS</v>
      </c>
      <c r="N157" s="4" t="str">
        <f>Entry!N11</f>
        <v>GS</v>
      </c>
      <c r="O157" s="4" t="str">
        <f>Entry!O11</f>
        <v>GS</v>
      </c>
      <c r="P157" s="4" t="str">
        <f>Entry!P11</f>
        <v>GS</v>
      </c>
      <c r="Q157" s="4" t="str">
        <f>Entry!Q11</f>
        <v>GS</v>
      </c>
      <c r="R157" s="4" t="str">
        <f>Entry!R11</f>
        <v>O</v>
      </c>
      <c r="S157" s="4" t="str">
        <f>Entry!S11</f>
        <v>GS</v>
      </c>
      <c r="T157" s="4" t="str">
        <f>Entry!T11</f>
        <v>GS</v>
      </c>
      <c r="U157" s="4" t="str">
        <f>Entry!U11</f>
        <v>GS</v>
      </c>
      <c r="V157" s="4" t="str">
        <f>Entry!V11</f>
        <v>GS</v>
      </c>
      <c r="W157" s="4" t="str">
        <f>Entry!W11</f>
        <v>GS</v>
      </c>
      <c r="X157" s="4" t="str">
        <f>Entry!X11</f>
        <v>GS</v>
      </c>
      <c r="Y157" s="4" t="str">
        <f>Entry!Y11</f>
        <v>O</v>
      </c>
      <c r="Z157" s="4" t="str">
        <f>Entry!Z11</f>
        <v>GS</v>
      </c>
      <c r="AA157" s="4" t="str">
        <f>Entry!AA11</f>
        <v>GS</v>
      </c>
      <c r="AB157" s="4" t="str">
        <f>Entry!AB11</f>
        <v>GS</v>
      </c>
      <c r="AC157" s="4" t="str">
        <f>Entry!AC11</f>
        <v>GS</v>
      </c>
      <c r="AD157" s="4" t="str">
        <f>Entry!AD11</f>
        <v>GS</v>
      </c>
      <c r="AE157" s="4" t="str">
        <f>Entry!AE11</f>
        <v>GS</v>
      </c>
      <c r="AF157" s="4" t="str">
        <f>Entry!AF11</f>
        <v>O</v>
      </c>
    </row>
    <row r="158" spans="1:35" hidden="1">
      <c r="A158" s="1" t="s">
        <v>10</v>
      </c>
      <c r="B158" s="16">
        <v>0.33333333333333331</v>
      </c>
      <c r="C158" s="15"/>
    </row>
    <row r="159" spans="1:35" hidden="1">
      <c r="B159" s="16" t="str">
        <f>IF(OR(B157="O",B157="A"),"O ",VALUE(B151))</f>
        <v xml:space="preserve">O </v>
      </c>
      <c r="C159" s="16">
        <f ca="1">IF(OR(C157="O",C157="A"),"O ",VALUE(C151))</f>
        <v>0.37361111111111112</v>
      </c>
      <c r="D159" s="16" t="str">
        <f>IF(OR(D157="O",D157="A"),"O ",VALUE(D151))</f>
        <v xml:space="preserve">O </v>
      </c>
      <c r="E159" s="16">
        <f t="shared" ref="E159:AF159" ca="1" si="61">IF(OR(E157="O",E157="A"),"O ",VALUE(E151))</f>
        <v>0.37291666666666662</v>
      </c>
      <c r="F159" s="16">
        <f t="shared" ca="1" si="61"/>
        <v>0.3840277777777778</v>
      </c>
      <c r="G159" s="16">
        <f t="shared" ca="1" si="61"/>
        <v>0.37708333333333338</v>
      </c>
      <c r="H159" s="16">
        <f t="shared" ca="1" si="61"/>
        <v>0.3840277777777778</v>
      </c>
      <c r="I159" s="16">
        <f t="shared" ca="1" si="61"/>
        <v>0.38125000000000003</v>
      </c>
      <c r="J159" s="16">
        <f t="shared" ca="1" si="61"/>
        <v>0.37777777777777777</v>
      </c>
      <c r="K159" s="16" t="str">
        <f t="shared" si="61"/>
        <v xml:space="preserve">O </v>
      </c>
      <c r="L159" s="16">
        <f t="shared" ca="1" si="61"/>
        <v>0.3666666666666667</v>
      </c>
      <c r="M159" s="16">
        <f t="shared" ca="1" si="61"/>
        <v>0.37222222222222223</v>
      </c>
      <c r="N159" s="16">
        <f t="shared" ca="1" si="61"/>
        <v>0.38611111111111113</v>
      </c>
      <c r="O159" s="16">
        <f t="shared" ca="1" si="61"/>
        <v>0.36944444444444446</v>
      </c>
      <c r="P159" s="16">
        <f t="shared" ca="1" si="61"/>
        <v>0.37986111111111115</v>
      </c>
      <c r="Q159" s="16">
        <f t="shared" ca="1" si="61"/>
        <v>0.3743055555555555</v>
      </c>
      <c r="R159" s="16" t="str">
        <f t="shared" si="61"/>
        <v xml:space="preserve">O </v>
      </c>
      <c r="S159" s="16">
        <f t="shared" ca="1" si="61"/>
        <v>0.38055555555555554</v>
      </c>
      <c r="T159" s="16">
        <f t="shared" ca="1" si="61"/>
        <v>0.37222222222222223</v>
      </c>
      <c r="U159" s="16">
        <f t="shared" ca="1" si="61"/>
        <v>0.375</v>
      </c>
      <c r="V159" s="16">
        <f t="shared" ca="1" si="61"/>
        <v>0.37361111111111112</v>
      </c>
      <c r="W159" s="16">
        <f t="shared" ca="1" si="61"/>
        <v>0.38125000000000003</v>
      </c>
      <c r="X159" s="16">
        <f t="shared" ca="1" si="61"/>
        <v>0.38680555555555557</v>
      </c>
      <c r="Y159" s="16" t="str">
        <f t="shared" si="61"/>
        <v xml:space="preserve">O </v>
      </c>
      <c r="Z159" s="16">
        <f t="shared" ca="1" si="61"/>
        <v>0.37777777777777777</v>
      </c>
      <c r="AA159" s="16">
        <f t="shared" ca="1" si="61"/>
        <v>0.36874999999999997</v>
      </c>
      <c r="AB159" s="16">
        <f t="shared" ca="1" si="61"/>
        <v>0.38541666666666669</v>
      </c>
      <c r="AC159" s="16">
        <f t="shared" ca="1" si="61"/>
        <v>0.38125000000000003</v>
      </c>
      <c r="AD159" s="16">
        <f t="shared" ca="1" si="61"/>
        <v>0.37361111111111112</v>
      </c>
      <c r="AE159" s="16">
        <f t="shared" ca="1" si="61"/>
        <v>0.37291666666666662</v>
      </c>
      <c r="AF159" s="16" t="str">
        <f t="shared" si="61"/>
        <v xml:space="preserve">O </v>
      </c>
    </row>
    <row r="160" spans="1:35" hidden="1">
      <c r="A160" s="1" t="s">
        <v>9</v>
      </c>
      <c r="B160" s="17">
        <v>0.58333333333333337</v>
      </c>
      <c r="C160" s="15"/>
    </row>
    <row r="161" spans="1:35" hidden="1">
      <c r="A161" s="1" t="s">
        <v>11</v>
      </c>
      <c r="B161" s="17">
        <v>0.83333333333333337</v>
      </c>
      <c r="C161" s="15"/>
    </row>
    <row r="162" spans="1:35" hidden="1">
      <c r="A162" s="1" t="s">
        <v>14</v>
      </c>
      <c r="B162" s="16">
        <v>0.375</v>
      </c>
      <c r="C162" s="15"/>
    </row>
    <row r="163" spans="1:35" hidden="1">
      <c r="A163" s="1" t="s">
        <v>24</v>
      </c>
      <c r="B163" s="16">
        <f>IF(OR(B157="O",B157="A"),0,VALUE(B154))</f>
        <v>0</v>
      </c>
      <c r="C163" s="16">
        <f ca="1">IF(OR(C157="O",C157="A"),0,VALUE(C154))</f>
        <v>0</v>
      </c>
      <c r="D163" s="16">
        <f>IF(OR(D157="O",D157="A"),0,VALUE(D154))</f>
        <v>0</v>
      </c>
      <c r="E163" s="16">
        <f t="shared" ref="E163:AF163" ca="1" si="62">IF(OR(E157="O",E157="A"),0,VALUE(E154))</f>
        <v>0</v>
      </c>
      <c r="F163" s="16">
        <f t="shared" ca="1" si="62"/>
        <v>9.0277777777777787E-3</v>
      </c>
      <c r="G163" s="16">
        <f t="shared" ca="1" si="62"/>
        <v>2.0833333333333333E-3</v>
      </c>
      <c r="H163" s="16">
        <f t="shared" ca="1" si="62"/>
        <v>9.0277777777777787E-3</v>
      </c>
      <c r="I163" s="16">
        <f t="shared" ca="1" si="62"/>
        <v>6.2499999999999995E-3</v>
      </c>
      <c r="J163" s="16">
        <f t="shared" ca="1" si="62"/>
        <v>2.7777777777777779E-3</v>
      </c>
      <c r="K163" s="16">
        <f t="shared" si="62"/>
        <v>0</v>
      </c>
      <c r="L163" s="16">
        <f t="shared" ca="1" si="62"/>
        <v>0</v>
      </c>
      <c r="M163" s="16">
        <f t="shared" ca="1" si="62"/>
        <v>0</v>
      </c>
      <c r="N163" s="16">
        <f t="shared" ca="1" si="62"/>
        <v>1.1111111111111112E-2</v>
      </c>
      <c r="O163" s="16">
        <f t="shared" ca="1" si="62"/>
        <v>0</v>
      </c>
      <c r="P163" s="16">
        <f t="shared" ca="1" si="62"/>
        <v>4.8611111111111112E-3</v>
      </c>
      <c r="Q163" s="16">
        <f t="shared" ca="1" si="62"/>
        <v>0</v>
      </c>
      <c r="R163" s="16">
        <f t="shared" si="62"/>
        <v>0</v>
      </c>
      <c r="S163" s="16">
        <f t="shared" ca="1" si="62"/>
        <v>5.5555555555555558E-3</v>
      </c>
      <c r="T163" s="16">
        <f t="shared" ca="1" si="62"/>
        <v>0</v>
      </c>
      <c r="U163" s="16">
        <f t="shared" ca="1" si="62"/>
        <v>0</v>
      </c>
      <c r="V163" s="16">
        <f t="shared" ca="1" si="62"/>
        <v>0</v>
      </c>
      <c r="W163" s="16">
        <f t="shared" ca="1" si="62"/>
        <v>6.2499999999999995E-3</v>
      </c>
      <c r="X163" s="16">
        <f t="shared" ca="1" si="62"/>
        <v>1.1805555555555555E-2</v>
      </c>
      <c r="Y163" s="16">
        <f t="shared" si="62"/>
        <v>0</v>
      </c>
      <c r="Z163" s="16">
        <f t="shared" ca="1" si="62"/>
        <v>2.7777777777777779E-3</v>
      </c>
      <c r="AA163" s="16">
        <f t="shared" ca="1" si="62"/>
        <v>0</v>
      </c>
      <c r="AB163" s="16">
        <f t="shared" ca="1" si="62"/>
        <v>1.0416666666666666E-2</v>
      </c>
      <c r="AC163" s="16">
        <f t="shared" ca="1" si="62"/>
        <v>6.2499999999999995E-3</v>
      </c>
      <c r="AD163" s="16">
        <f t="shared" ca="1" si="62"/>
        <v>0</v>
      </c>
      <c r="AE163" s="16">
        <f t="shared" ca="1" si="62"/>
        <v>0</v>
      </c>
      <c r="AF163" s="16">
        <f t="shared" si="62"/>
        <v>0</v>
      </c>
      <c r="AH163" s="24">
        <f ca="1">SUM(B163:AF163)</f>
        <v>8.8194444444444464E-2</v>
      </c>
    </row>
    <row r="164" spans="1:35" hidden="1">
      <c r="B164" s="16">
        <f>IF(OR(B157="O",B157="A"),0,VALUE(B153))</f>
        <v>0</v>
      </c>
      <c r="C164" s="16">
        <f ca="1">IF(OR(C157="O",C157="A"),0,VALUE(C153))</f>
        <v>0.33749999999999997</v>
      </c>
      <c r="D164" s="16">
        <f>IF(OR(D157="O",D157="A"),0,VALUE(D153))</f>
        <v>0</v>
      </c>
      <c r="E164" s="16">
        <f t="shared" ref="E164:AF164" ca="1" si="63">IF(OR(E157="O",E157="A"),0,VALUE(E153))</f>
        <v>0.3430555555555555</v>
      </c>
      <c r="F164" s="16">
        <f t="shared" ca="1" si="63"/>
        <v>0.3354166666666667</v>
      </c>
      <c r="G164" s="16">
        <f t="shared" ca="1" si="63"/>
        <v>0.33333333333333331</v>
      </c>
      <c r="H164" s="16">
        <f t="shared" ca="1" si="63"/>
        <v>0.33611111111111108</v>
      </c>
      <c r="I164" s="16">
        <f t="shared" ca="1" si="63"/>
        <v>0.33680555555555558</v>
      </c>
      <c r="J164" s="16">
        <f t="shared" ca="1" si="63"/>
        <v>0.33749999999999997</v>
      </c>
      <c r="K164" s="16">
        <f t="shared" si="63"/>
        <v>0</v>
      </c>
      <c r="L164" s="16">
        <f t="shared" ca="1" si="63"/>
        <v>0.3520833333333333</v>
      </c>
      <c r="M164" s="16">
        <f t="shared" ca="1" si="63"/>
        <v>0.34652777777777777</v>
      </c>
      <c r="N164" s="16">
        <f t="shared" ca="1" si="63"/>
        <v>0.33194444444444443</v>
      </c>
      <c r="O164" s="16">
        <f t="shared" ca="1" si="63"/>
        <v>0.34652777777777777</v>
      </c>
      <c r="P164" s="16">
        <f t="shared" ca="1" si="63"/>
        <v>0.33333333333333331</v>
      </c>
      <c r="Q164" s="16">
        <f t="shared" ca="1" si="63"/>
        <v>0.3430555555555555</v>
      </c>
      <c r="R164" s="16">
        <f t="shared" si="63"/>
        <v>0</v>
      </c>
      <c r="S164" s="16">
        <f t="shared" ca="1" si="63"/>
        <v>0.33124999999999999</v>
      </c>
      <c r="T164" s="16">
        <f t="shared" ca="1" si="63"/>
        <v>0.34166666666666662</v>
      </c>
      <c r="U164" s="16">
        <f t="shared" ca="1" si="63"/>
        <v>0.34236111111111112</v>
      </c>
      <c r="V164" s="16">
        <f t="shared" ca="1" si="63"/>
        <v>0.34097222222222223</v>
      </c>
      <c r="W164" s="16">
        <f t="shared" ca="1" si="63"/>
        <v>0.33888888888888885</v>
      </c>
      <c r="X164" s="16">
        <f t="shared" ca="1" si="63"/>
        <v>0.32430555555555557</v>
      </c>
      <c r="Y164" s="16">
        <f t="shared" si="63"/>
        <v>0</v>
      </c>
      <c r="Z164" s="16">
        <f t="shared" ca="1" si="63"/>
        <v>0.34097222222222223</v>
      </c>
      <c r="AA164" s="16">
        <f t="shared" ca="1" si="63"/>
        <v>0.35069444444444442</v>
      </c>
      <c r="AB164" s="16">
        <f t="shared" ca="1" si="63"/>
        <v>0.3298611111111111</v>
      </c>
      <c r="AC164" s="16">
        <f t="shared" ca="1" si="63"/>
        <v>0.32916666666666666</v>
      </c>
      <c r="AD164" s="16">
        <f t="shared" ca="1" si="63"/>
        <v>0.33888888888888885</v>
      </c>
      <c r="AE164" s="16">
        <f t="shared" ca="1" si="63"/>
        <v>0.34652777777777777</v>
      </c>
      <c r="AF164" s="16">
        <f t="shared" si="63"/>
        <v>0</v>
      </c>
      <c r="AG164" s="16"/>
      <c r="AH164" s="24">
        <f ca="1">SUM(B164:AF164)</f>
        <v>8.46875</v>
      </c>
    </row>
    <row r="168" spans="1:35" ht="15" customHeight="1">
      <c r="A168" s="62" t="str">
        <f>Entry!A12</f>
        <v>DR. VIBHA SEN</v>
      </c>
      <c r="B168" s="62"/>
      <c r="C168" s="62"/>
      <c r="D168" s="62"/>
      <c r="E168" s="62"/>
      <c r="F168" s="62"/>
      <c r="G168" s="62"/>
      <c r="H168" s="63" t="s">
        <v>15</v>
      </c>
      <c r="I168" s="63"/>
      <c r="J168" s="63"/>
      <c r="K168" s="63"/>
      <c r="L168" s="26">
        <f ca="1">AH184</f>
        <v>9.1180555555555554</v>
      </c>
      <c r="M168" s="21" t="s">
        <v>16</v>
      </c>
      <c r="N168" s="63" t="s">
        <v>17</v>
      </c>
      <c r="O168" s="63"/>
      <c r="P168" s="21">
        <v>0</v>
      </c>
      <c r="Q168" s="21" t="s">
        <v>18</v>
      </c>
      <c r="R168" s="63" t="s">
        <v>19</v>
      </c>
      <c r="S168" s="63"/>
      <c r="T168" s="21">
        <f>AI170</f>
        <v>27</v>
      </c>
      <c r="U168" s="63" t="s">
        <v>20</v>
      </c>
      <c r="V168" s="63"/>
      <c r="W168" s="21">
        <f>AI171</f>
        <v>0</v>
      </c>
      <c r="X168" s="63" t="s">
        <v>21</v>
      </c>
      <c r="Y168" s="63"/>
      <c r="Z168" s="21">
        <f>AI172</f>
        <v>4</v>
      </c>
      <c r="AA168" s="64" t="s">
        <v>26</v>
      </c>
      <c r="AB168" s="64"/>
      <c r="AC168" s="64"/>
      <c r="AD168" s="64"/>
      <c r="AE168" s="19"/>
      <c r="AF168" s="19"/>
      <c r="AG168" s="19"/>
    </row>
    <row r="169" spans="1:35" ht="14.25" customHeight="1">
      <c r="A169" s="25"/>
      <c r="B169" s="25"/>
      <c r="C169" s="25"/>
      <c r="D169" s="25"/>
      <c r="E169" s="25"/>
      <c r="F169" s="25"/>
      <c r="G169" s="25"/>
      <c r="H169" s="60" t="s">
        <v>23</v>
      </c>
      <c r="I169" s="60"/>
      <c r="J169" s="60"/>
      <c r="K169" s="27">
        <f ca="1">AH183</f>
        <v>0.11805555555555557</v>
      </c>
      <c r="L169" s="61" t="s">
        <v>25</v>
      </c>
      <c r="M169" s="61"/>
      <c r="N169" s="28">
        <v>0</v>
      </c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0"/>
      <c r="AF169" s="20"/>
      <c r="AG169" s="20"/>
    </row>
    <row r="170" spans="1:35" ht="12.2" customHeight="1">
      <c r="A170" s="10" t="s">
        <v>12</v>
      </c>
      <c r="B170" s="5" t="str">
        <f>IF(B177="M","P",IF(B177="E","P",IF(B177="N","P",IF(B177="GS","P",IF(B177="O","O","A")))))</f>
        <v>P</v>
      </c>
      <c r="C170" s="5" t="str">
        <f t="shared" ref="C170:AF170" si="64">IF(C177="M","P",IF(C177="E","P",IF(C177="N","P",IF(C177="GS","P",IF(C177="O","O","A")))))</f>
        <v>P</v>
      </c>
      <c r="D170" s="5" t="str">
        <f t="shared" si="64"/>
        <v>P</v>
      </c>
      <c r="E170" s="5" t="str">
        <f t="shared" si="64"/>
        <v>P</v>
      </c>
      <c r="F170" s="5" t="str">
        <f t="shared" si="64"/>
        <v>P</v>
      </c>
      <c r="G170" s="5" t="str">
        <f t="shared" si="64"/>
        <v>P</v>
      </c>
      <c r="H170" s="5" t="str">
        <f t="shared" si="64"/>
        <v>P</v>
      </c>
      <c r="I170" s="5" t="str">
        <f t="shared" si="64"/>
        <v>P</v>
      </c>
      <c r="J170" s="5" t="str">
        <f t="shared" si="64"/>
        <v>P</v>
      </c>
      <c r="K170" s="5" t="str">
        <f t="shared" si="64"/>
        <v>O</v>
      </c>
      <c r="L170" s="5" t="str">
        <f t="shared" si="64"/>
        <v>P</v>
      </c>
      <c r="M170" s="5" t="str">
        <f t="shared" si="64"/>
        <v>P</v>
      </c>
      <c r="N170" s="5" t="str">
        <f t="shared" si="64"/>
        <v>P</v>
      </c>
      <c r="O170" s="5" t="str">
        <f t="shared" si="64"/>
        <v>P</v>
      </c>
      <c r="P170" s="5" t="str">
        <f t="shared" si="64"/>
        <v>P</v>
      </c>
      <c r="Q170" s="5" t="str">
        <f t="shared" si="64"/>
        <v>P</v>
      </c>
      <c r="R170" s="5" t="str">
        <f t="shared" si="64"/>
        <v>O</v>
      </c>
      <c r="S170" s="5" t="str">
        <f t="shared" si="64"/>
        <v>P</v>
      </c>
      <c r="T170" s="5" t="str">
        <f t="shared" si="64"/>
        <v>P</v>
      </c>
      <c r="U170" s="5" t="str">
        <f t="shared" si="64"/>
        <v>P</v>
      </c>
      <c r="V170" s="5" t="str">
        <f t="shared" si="64"/>
        <v>P</v>
      </c>
      <c r="W170" s="5" t="str">
        <f t="shared" si="64"/>
        <v>P</v>
      </c>
      <c r="X170" s="5" t="str">
        <f t="shared" si="64"/>
        <v>P</v>
      </c>
      <c r="Y170" s="5" t="str">
        <f t="shared" si="64"/>
        <v>O</v>
      </c>
      <c r="Z170" s="5" t="str">
        <f t="shared" si="64"/>
        <v>P</v>
      </c>
      <c r="AA170" s="5" t="str">
        <f t="shared" si="64"/>
        <v>P</v>
      </c>
      <c r="AB170" s="5" t="str">
        <f t="shared" si="64"/>
        <v>P</v>
      </c>
      <c r="AC170" s="5" t="str">
        <f t="shared" si="64"/>
        <v>P</v>
      </c>
      <c r="AD170" s="5" t="str">
        <f t="shared" si="64"/>
        <v>P</v>
      </c>
      <c r="AE170" s="5" t="str">
        <f t="shared" si="64"/>
        <v>P</v>
      </c>
      <c r="AF170" s="5" t="str">
        <f t="shared" si="64"/>
        <v>O</v>
      </c>
      <c r="AH170" s="2" t="s">
        <v>1</v>
      </c>
      <c r="AI170" s="1">
        <f>COUNTIF(B170:AF170,"P")</f>
        <v>27</v>
      </c>
    </row>
    <row r="171" spans="1:35" ht="12.2" customHeight="1">
      <c r="A171" s="11" t="s">
        <v>2</v>
      </c>
      <c r="B171" s="3" t="str">
        <f ca="1">IF(B177="M",TEXT(7.8/24+RAND()*(8.3/24-7.8/24),"HH:MM"),(IF(B177="E",TEXT(13.8/24+RAND()*(14.3/24-13.8/24),"HH:MM"),IF(B177="GS",TEXT(8.8/24+RAND()*(9.3/24-8.8/24),"HH:MM"),IF(B177="N",TEXT(19.8/24+RAND()*(20.3/24-19.8/24),"HH:MM"),"")))))</f>
        <v>09:00</v>
      </c>
      <c r="C171" s="3" t="str">
        <f t="shared" ref="C171:AF171" ca="1" si="65">IF(C177="M",TEXT(7.8/24+RAND()*(8.3/24-7.8/24),"HH:MM"),(IF(C177="E",TEXT(13.8/24+RAND()*(14.3/24-13.8/24),"HH:MM"),IF(C177="GS",TEXT(8.8/24+RAND()*(9.3/24-8.8/24),"HH:MM"),IF(C177="N",TEXT(19.8/24+RAND()*(20.3/24-19.8/24),"HH:MM"),"")))))</f>
        <v>09:04</v>
      </c>
      <c r="D171" s="3" t="str">
        <f t="shared" ca="1" si="65"/>
        <v>09:10</v>
      </c>
      <c r="E171" s="3" t="str">
        <f t="shared" ca="1" si="65"/>
        <v>08:49</v>
      </c>
      <c r="F171" s="3" t="str">
        <f t="shared" ca="1" si="65"/>
        <v>08:48</v>
      </c>
      <c r="G171" s="3" t="str">
        <f t="shared" ca="1" si="65"/>
        <v>09:07</v>
      </c>
      <c r="H171" s="3" t="str">
        <f t="shared" ca="1" si="65"/>
        <v>09:16</v>
      </c>
      <c r="I171" s="3" t="str">
        <f t="shared" ca="1" si="65"/>
        <v>09:14</v>
      </c>
      <c r="J171" s="3" t="str">
        <f t="shared" ca="1" si="65"/>
        <v>08:59</v>
      </c>
      <c r="K171" s="3" t="str">
        <f t="shared" ca="1" si="65"/>
        <v/>
      </c>
      <c r="L171" s="3" t="str">
        <f t="shared" ca="1" si="65"/>
        <v>09:13</v>
      </c>
      <c r="M171" s="3" t="str">
        <f t="shared" ca="1" si="65"/>
        <v>08:57</v>
      </c>
      <c r="N171" s="3" t="str">
        <f t="shared" ca="1" si="65"/>
        <v>08:50</v>
      </c>
      <c r="O171" s="3" t="str">
        <f t="shared" ca="1" si="65"/>
        <v>08:56</v>
      </c>
      <c r="P171" s="3" t="str">
        <f t="shared" ca="1" si="65"/>
        <v>09:17</v>
      </c>
      <c r="Q171" s="3" t="str">
        <f t="shared" ca="1" si="65"/>
        <v>09:12</v>
      </c>
      <c r="R171" s="3" t="str">
        <f t="shared" ca="1" si="65"/>
        <v/>
      </c>
      <c r="S171" s="3" t="str">
        <f t="shared" ca="1" si="65"/>
        <v>09:11</v>
      </c>
      <c r="T171" s="3" t="str">
        <f t="shared" ca="1" si="65"/>
        <v>09:17</v>
      </c>
      <c r="U171" s="3" t="str">
        <f t="shared" ca="1" si="65"/>
        <v>08:55</v>
      </c>
      <c r="V171" s="3" t="str">
        <f t="shared" ca="1" si="65"/>
        <v>09:16</v>
      </c>
      <c r="W171" s="3" t="str">
        <f t="shared" ca="1" si="65"/>
        <v>08:54</v>
      </c>
      <c r="X171" s="3" t="str">
        <f t="shared" ca="1" si="65"/>
        <v>08:50</v>
      </c>
      <c r="Y171" s="3" t="str">
        <f t="shared" ca="1" si="65"/>
        <v/>
      </c>
      <c r="Z171" s="3" t="str">
        <f t="shared" ca="1" si="65"/>
        <v>08:54</v>
      </c>
      <c r="AA171" s="3" t="str">
        <f t="shared" ca="1" si="65"/>
        <v>08:52</v>
      </c>
      <c r="AB171" s="3" t="str">
        <f t="shared" ca="1" si="65"/>
        <v>09:10</v>
      </c>
      <c r="AC171" s="3" t="str">
        <f t="shared" ca="1" si="65"/>
        <v>08:57</v>
      </c>
      <c r="AD171" s="3" t="str">
        <f t="shared" ca="1" si="65"/>
        <v>09:11</v>
      </c>
      <c r="AE171" s="3" t="str">
        <f t="shared" ca="1" si="65"/>
        <v>09:12</v>
      </c>
      <c r="AF171" s="3" t="str">
        <f t="shared" ca="1" si="65"/>
        <v/>
      </c>
      <c r="AH171" s="2" t="s">
        <v>3</v>
      </c>
      <c r="AI171" s="1">
        <f>COUNTIF(B170:AF170,"A")</f>
        <v>0</v>
      </c>
    </row>
    <row r="172" spans="1:35" ht="12.2" customHeight="1">
      <c r="A172" s="11" t="s">
        <v>4</v>
      </c>
      <c r="B172" s="3" t="str">
        <f ca="1">IF(B177="M",TEXT(17/24+RAND()*(17.3/24-17/24),"HH:MM"),(IF(B177="E",TEXT(20/24+RAND()*(20.3/24-20/24),"HH:MM"),IF(B177="N",TEXT(8/24+RAND()*(8.3/24-8/24),"HH:MM"),IF(B177="GS",TEXT(17/24+RAND()*(17.3/24-17/24),"HH:MM"),"")))))</f>
        <v>17:09</v>
      </c>
      <c r="C172" s="3" t="str">
        <f t="shared" ref="C172:AF172" ca="1" si="66">IF(C177="M",TEXT(17/24+RAND()*(17.3/24-17/24),"HH:MM"),(IF(C177="E",TEXT(20/24+RAND()*(20.3/24-20/24),"HH:MM"),IF(C177="N",TEXT(8/24+RAND()*(8.3/24-8/24),"HH:MM"),IF(C177="GS",TEXT(17/24+RAND()*(17.3/24-17/24),"HH:MM"),"")))))</f>
        <v>17:15</v>
      </c>
      <c r="D172" s="3" t="str">
        <f t="shared" ca="1" si="66"/>
        <v>17:05</v>
      </c>
      <c r="E172" s="3" t="str">
        <f t="shared" ca="1" si="66"/>
        <v>17:17</v>
      </c>
      <c r="F172" s="3" t="str">
        <f t="shared" ca="1" si="66"/>
        <v>17:02</v>
      </c>
      <c r="G172" s="3" t="str">
        <f t="shared" ca="1" si="66"/>
        <v>17:03</v>
      </c>
      <c r="H172" s="3" t="str">
        <f t="shared" ca="1" si="66"/>
        <v>17:03</v>
      </c>
      <c r="I172" s="3" t="str">
        <f t="shared" ca="1" si="66"/>
        <v>17:01</v>
      </c>
      <c r="J172" s="3" t="str">
        <f t="shared" ca="1" si="66"/>
        <v>17:03</v>
      </c>
      <c r="K172" s="3" t="str">
        <f t="shared" ca="1" si="66"/>
        <v/>
      </c>
      <c r="L172" s="3" t="str">
        <f t="shared" ca="1" si="66"/>
        <v>17:09</v>
      </c>
      <c r="M172" s="3" t="str">
        <f t="shared" ca="1" si="66"/>
        <v>17:15</v>
      </c>
      <c r="N172" s="3" t="str">
        <f t="shared" ca="1" si="66"/>
        <v>17:14</v>
      </c>
      <c r="O172" s="3" t="str">
        <f t="shared" ca="1" si="66"/>
        <v>17:04</v>
      </c>
      <c r="P172" s="3" t="str">
        <f t="shared" ca="1" si="66"/>
        <v>17:07</v>
      </c>
      <c r="Q172" s="3" t="str">
        <f t="shared" ca="1" si="66"/>
        <v>17:14</v>
      </c>
      <c r="R172" s="3" t="str">
        <f t="shared" ca="1" si="66"/>
        <v/>
      </c>
      <c r="S172" s="3" t="str">
        <f t="shared" ca="1" si="66"/>
        <v>17:17</v>
      </c>
      <c r="T172" s="3" t="str">
        <f t="shared" ca="1" si="66"/>
        <v>17:13</v>
      </c>
      <c r="U172" s="3" t="str">
        <f t="shared" ca="1" si="66"/>
        <v>17:05</v>
      </c>
      <c r="V172" s="3" t="str">
        <f t="shared" ca="1" si="66"/>
        <v>17:15</v>
      </c>
      <c r="W172" s="3" t="str">
        <f t="shared" ca="1" si="66"/>
        <v>17:00</v>
      </c>
      <c r="X172" s="3" t="str">
        <f t="shared" ca="1" si="66"/>
        <v>17:16</v>
      </c>
      <c r="Y172" s="3" t="str">
        <f t="shared" ca="1" si="66"/>
        <v/>
      </c>
      <c r="Z172" s="3" t="str">
        <f t="shared" ca="1" si="66"/>
        <v>17:10</v>
      </c>
      <c r="AA172" s="3" t="str">
        <f t="shared" ca="1" si="66"/>
        <v>17:09</v>
      </c>
      <c r="AB172" s="3" t="str">
        <f t="shared" ca="1" si="66"/>
        <v>17:17</v>
      </c>
      <c r="AC172" s="3" t="str">
        <f t="shared" ca="1" si="66"/>
        <v>17:16</v>
      </c>
      <c r="AD172" s="3" t="str">
        <f t="shared" ca="1" si="66"/>
        <v>17:09</v>
      </c>
      <c r="AE172" s="3" t="str">
        <f t="shared" ca="1" si="66"/>
        <v>17:13</v>
      </c>
      <c r="AF172" s="3" t="str">
        <f t="shared" ca="1" si="66"/>
        <v/>
      </c>
      <c r="AH172" s="1" t="s">
        <v>22</v>
      </c>
      <c r="AI172" s="1">
        <f>COUNTIF(B177:AF177,"O")</f>
        <v>4</v>
      </c>
    </row>
    <row r="173" spans="1:35" ht="12.2" customHeight="1">
      <c r="A173" s="11" t="s">
        <v>5</v>
      </c>
      <c r="B173" s="3" t="str">
        <f ca="1">IF(B177="M",TEXT(B172-B171,"H:MM"),IF(B177="E",TEXT(B172-B171,"H:MM"),IF(B177="N",TEXT(B172+24-B171+30,"H:MM"),IF(B177="GS",TEXT(B172-B171,"H:MM"),""))))</f>
        <v>8:09</v>
      </c>
      <c r="C173" s="3" t="str">
        <f t="shared" ref="C173:AF173" ca="1" si="67">IF(C177="M",TEXT(C172-C171,"H:MM"),IF(C177="E",TEXT(C172-C171,"H:MM"),IF(C177="N",TEXT(C172+24-C171+30,"H:MM"),IF(C177="GS",TEXT(C172-C171,"H:MM"),""))))</f>
        <v>8:11</v>
      </c>
      <c r="D173" s="3" t="str">
        <f t="shared" ca="1" si="67"/>
        <v>7:55</v>
      </c>
      <c r="E173" s="3" t="str">
        <f t="shared" ca="1" si="67"/>
        <v>8:28</v>
      </c>
      <c r="F173" s="3" t="str">
        <f t="shared" ca="1" si="67"/>
        <v>8:14</v>
      </c>
      <c r="G173" s="3" t="str">
        <f t="shared" ca="1" si="67"/>
        <v>7:56</v>
      </c>
      <c r="H173" s="3" t="str">
        <f t="shared" ca="1" si="67"/>
        <v>7:47</v>
      </c>
      <c r="I173" s="3" t="str">
        <f t="shared" ca="1" si="67"/>
        <v>7:47</v>
      </c>
      <c r="J173" s="3" t="str">
        <f t="shared" ca="1" si="67"/>
        <v>8:04</v>
      </c>
      <c r="K173" s="3" t="str">
        <f t="shared" si="67"/>
        <v/>
      </c>
      <c r="L173" s="3" t="str">
        <f t="shared" ca="1" si="67"/>
        <v>7:56</v>
      </c>
      <c r="M173" s="3" t="str">
        <f t="shared" ca="1" si="67"/>
        <v>8:18</v>
      </c>
      <c r="N173" s="3" t="str">
        <f t="shared" ca="1" si="67"/>
        <v>8:24</v>
      </c>
      <c r="O173" s="3" t="str">
        <f t="shared" ca="1" si="67"/>
        <v>8:08</v>
      </c>
      <c r="P173" s="3" t="str">
        <f t="shared" ca="1" si="67"/>
        <v>7:50</v>
      </c>
      <c r="Q173" s="3" t="str">
        <f t="shared" ca="1" si="67"/>
        <v>8:02</v>
      </c>
      <c r="R173" s="3" t="str">
        <f t="shared" si="67"/>
        <v/>
      </c>
      <c r="S173" s="3" t="str">
        <f t="shared" ca="1" si="67"/>
        <v>8:06</v>
      </c>
      <c r="T173" s="3" t="str">
        <f t="shared" ca="1" si="67"/>
        <v>7:56</v>
      </c>
      <c r="U173" s="3" t="str">
        <f t="shared" ca="1" si="67"/>
        <v>8:10</v>
      </c>
      <c r="V173" s="3" t="str">
        <f t="shared" ca="1" si="67"/>
        <v>7:59</v>
      </c>
      <c r="W173" s="3" t="str">
        <f t="shared" ca="1" si="67"/>
        <v>8:06</v>
      </c>
      <c r="X173" s="3" t="str">
        <f t="shared" ca="1" si="67"/>
        <v>8:26</v>
      </c>
      <c r="Y173" s="3" t="str">
        <f t="shared" si="67"/>
        <v/>
      </c>
      <c r="Z173" s="3" t="str">
        <f t="shared" ca="1" si="67"/>
        <v>8:16</v>
      </c>
      <c r="AA173" s="3" t="str">
        <f t="shared" ca="1" si="67"/>
        <v>8:17</v>
      </c>
      <c r="AB173" s="3" t="str">
        <f t="shared" ca="1" si="67"/>
        <v>8:07</v>
      </c>
      <c r="AC173" s="3" t="str">
        <f t="shared" ca="1" si="67"/>
        <v>8:19</v>
      </c>
      <c r="AD173" s="3" t="str">
        <f t="shared" ca="1" si="67"/>
        <v>7:58</v>
      </c>
      <c r="AE173" s="3" t="str">
        <f t="shared" ca="1" si="67"/>
        <v>8:01</v>
      </c>
      <c r="AF173" s="3" t="str">
        <f t="shared" si="67"/>
        <v/>
      </c>
      <c r="AH173" s="1" t="s">
        <v>27</v>
      </c>
      <c r="AI173" s="1">
        <f ca="1">COUNTIF(B174:AF174,(B174:AF174)&gt;0)</f>
        <v>0</v>
      </c>
    </row>
    <row r="174" spans="1:35" ht="12.2" customHeight="1">
      <c r="A174" s="11" t="s">
        <v>6</v>
      </c>
      <c r="B174" s="6">
        <f ca="1">IF(AND(B177="GS",B179&gt;$B$19),TEXT(B179-$B$19,"HH:MM"),IF(AND(B177="M",B179&gt;$B$15),TEXT(B179-$B$15,"HH:MM"),IF(AND(B177="E",B179&gt;$B$17),TEXT(B179-$B$17,"HH:MM"),IF(AND(B177="N",B179&gt;$B$18),TEXT(B179-$B$18,"HH:MM"),IF(OR(B177="O",B177="A"),"",0)))))</f>
        <v>0</v>
      </c>
      <c r="C174" s="6" t="str">
        <f ca="1">IF(AND(C177="GS",C179&gt;$B$19),TEXT(C179-$B$19,"HH:MM"),IF(AND(C177="M",C179&gt;$B$15),TEXT(C179-$B$15,"HH:MM"),IF(AND(C177="E",C179&gt;$B$17),TEXT(C179-$B$17,"HH:MM"),IF(AND(C177="N",C179&gt;$B$18),TEXT(C179-$B$18,"HH:MM"),IF(OR(C177="O",C177="A"),"",0)))))</f>
        <v>00:04</v>
      </c>
      <c r="D174" s="6" t="str">
        <f ca="1">IF(AND(D177="GS",D179&gt;$B$19),TEXT(D179-$B$19,"HH:MM"),IF(AND(D177="M",D179&gt;$B$15),TEXT(D179-$B$15,"HH:MM"),IF(AND(D177="E",D179&gt;$B$17),TEXT(D179-$B$17,"HH:MM"),IF(AND(D177="N",D179&gt;$B$18),TEXT(D179-$B$18,"HH:MM"),IF(OR(D177="O",D177="A"),"",0)))))</f>
        <v>00:10</v>
      </c>
      <c r="E174" s="6">
        <f t="shared" ref="E174:AF174" ca="1" si="68">IF(AND(E177="GS",E179&gt;$B$19),TEXT(E179-$B$19,"HH:MM"),IF(AND(E177="M",E179&gt;$B$15),TEXT(E179-$B$15,"HH:MM"),IF(AND(E177="E",E179&gt;$B$17),TEXT(E179-$B$17,"HH:MM"),IF(AND(E177="N",E179&gt;$B$18),TEXT(E179-$B$18,"HH:MM"),IF(OR(E177="O",E177="A"),"",0)))))</f>
        <v>0</v>
      </c>
      <c r="F174" s="6">
        <f t="shared" ca="1" si="68"/>
        <v>0</v>
      </c>
      <c r="G174" s="6" t="str">
        <f t="shared" ca="1" si="68"/>
        <v>00:07</v>
      </c>
      <c r="H174" s="6" t="str">
        <f t="shared" ca="1" si="68"/>
        <v>00:16</v>
      </c>
      <c r="I174" s="6" t="str">
        <f t="shared" ca="1" si="68"/>
        <v>00:14</v>
      </c>
      <c r="J174" s="6">
        <f t="shared" ca="1" si="68"/>
        <v>0</v>
      </c>
      <c r="K174" s="6" t="str">
        <f t="shared" si="68"/>
        <v/>
      </c>
      <c r="L174" s="6" t="str">
        <f t="shared" ca="1" si="68"/>
        <v>00:13</v>
      </c>
      <c r="M174" s="6">
        <f t="shared" ca="1" si="68"/>
        <v>0</v>
      </c>
      <c r="N174" s="6">
        <f t="shared" ca="1" si="68"/>
        <v>0</v>
      </c>
      <c r="O174" s="6">
        <f t="shared" ca="1" si="68"/>
        <v>0</v>
      </c>
      <c r="P174" s="6" t="str">
        <f t="shared" ca="1" si="68"/>
        <v>00:17</v>
      </c>
      <c r="Q174" s="6" t="str">
        <f t="shared" ca="1" si="68"/>
        <v>00:12</v>
      </c>
      <c r="R174" s="6" t="str">
        <f t="shared" si="68"/>
        <v/>
      </c>
      <c r="S174" s="6" t="str">
        <f t="shared" ca="1" si="68"/>
        <v>00:11</v>
      </c>
      <c r="T174" s="6" t="str">
        <f t="shared" ca="1" si="68"/>
        <v>00:17</v>
      </c>
      <c r="U174" s="6">
        <f t="shared" ca="1" si="68"/>
        <v>0</v>
      </c>
      <c r="V174" s="6" t="str">
        <f t="shared" ca="1" si="68"/>
        <v>00:16</v>
      </c>
      <c r="W174" s="6">
        <f t="shared" ca="1" si="68"/>
        <v>0</v>
      </c>
      <c r="X174" s="6">
        <f t="shared" ca="1" si="68"/>
        <v>0</v>
      </c>
      <c r="Y174" s="6" t="str">
        <f t="shared" si="68"/>
        <v/>
      </c>
      <c r="Z174" s="6">
        <f t="shared" ca="1" si="68"/>
        <v>0</v>
      </c>
      <c r="AA174" s="6">
        <f t="shared" ca="1" si="68"/>
        <v>0</v>
      </c>
      <c r="AB174" s="6" t="str">
        <f t="shared" ca="1" si="68"/>
        <v>00:10</v>
      </c>
      <c r="AC174" s="6">
        <f t="shared" ca="1" si="68"/>
        <v>0</v>
      </c>
      <c r="AD174" s="6" t="str">
        <f t="shared" ca="1" si="68"/>
        <v>00:11</v>
      </c>
      <c r="AE174" s="6" t="str">
        <f t="shared" ca="1" si="68"/>
        <v>00:12</v>
      </c>
      <c r="AF174" s="6" t="str">
        <f t="shared" si="68"/>
        <v/>
      </c>
    </row>
    <row r="175" spans="1:35" ht="12.2" customHeight="1">
      <c r="A175" s="12" t="s">
        <v>7</v>
      </c>
      <c r="B175" s="7"/>
      <c r="C175" s="7"/>
      <c r="D175" s="8"/>
      <c r="E175" s="7"/>
      <c r="F175" s="7"/>
      <c r="G175" s="7"/>
      <c r="H175" s="8"/>
      <c r="I175" s="8"/>
      <c r="J175" s="7"/>
      <c r="K175" s="7"/>
      <c r="L175" s="7"/>
      <c r="M175" s="7"/>
      <c r="N175" s="7"/>
      <c r="O175" s="7"/>
      <c r="P175" s="7"/>
      <c r="Q175" s="7"/>
      <c r="R175" s="8"/>
      <c r="S175" s="7"/>
      <c r="T175" s="7"/>
      <c r="U175" s="7"/>
      <c r="V175" s="7"/>
      <c r="W175" s="7"/>
      <c r="X175" s="7"/>
      <c r="Y175" s="8"/>
      <c r="Z175" s="7"/>
      <c r="AA175" s="8"/>
      <c r="AB175" s="7"/>
      <c r="AC175" s="8"/>
      <c r="AD175" s="8"/>
      <c r="AE175" s="8"/>
      <c r="AF175" s="8"/>
    </row>
    <row r="176" spans="1:35" ht="12.2" customHeight="1">
      <c r="A176" s="13" t="s">
        <v>8</v>
      </c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</row>
    <row r="177" spans="1:35" ht="18.75" customHeight="1">
      <c r="A177" s="14" t="s">
        <v>13</v>
      </c>
      <c r="B177" s="4" t="str">
        <f>Entry!B12</f>
        <v>GS</v>
      </c>
      <c r="C177" s="4" t="str">
        <f>Entry!C12</f>
        <v>GS</v>
      </c>
      <c r="D177" s="4" t="str">
        <f>Entry!E12</f>
        <v>GS</v>
      </c>
      <c r="E177" s="4" t="str">
        <f>Entry!E12</f>
        <v>GS</v>
      </c>
      <c r="F177" s="4" t="str">
        <f>Entry!F12</f>
        <v>GS</v>
      </c>
      <c r="G177" s="4" t="str">
        <f>Entry!G12</f>
        <v>GS</v>
      </c>
      <c r="H177" s="4" t="str">
        <f>Entry!H12</f>
        <v>GS</v>
      </c>
      <c r="I177" s="4" t="str">
        <f>Entry!I12</f>
        <v>GS</v>
      </c>
      <c r="J177" s="4" t="str">
        <f>Entry!J12</f>
        <v>GS</v>
      </c>
      <c r="K177" s="4" t="str">
        <f>Entry!K12</f>
        <v>O</v>
      </c>
      <c r="L177" s="4" t="str">
        <f>Entry!L12</f>
        <v>GS</v>
      </c>
      <c r="M177" s="4" t="str">
        <f>Entry!M12</f>
        <v>GS</v>
      </c>
      <c r="N177" s="4" t="str">
        <f>Entry!N12</f>
        <v>GS</v>
      </c>
      <c r="O177" s="4" t="str">
        <f>Entry!O12</f>
        <v>GS</v>
      </c>
      <c r="P177" s="4" t="str">
        <f>Entry!P12</f>
        <v>GS</v>
      </c>
      <c r="Q177" s="4" t="str">
        <f>Entry!Q12</f>
        <v>GS</v>
      </c>
      <c r="R177" s="4" t="str">
        <f>Entry!R12</f>
        <v>O</v>
      </c>
      <c r="S177" s="4" t="str">
        <f>Entry!S12</f>
        <v>GS</v>
      </c>
      <c r="T177" s="4" t="str">
        <f>Entry!T12</f>
        <v>GS</v>
      </c>
      <c r="U177" s="4" t="str">
        <f>Entry!U12</f>
        <v>GS</v>
      </c>
      <c r="V177" s="4" t="str">
        <f>Entry!V12</f>
        <v>GS</v>
      </c>
      <c r="W177" s="4" t="str">
        <f>Entry!W12</f>
        <v>GS</v>
      </c>
      <c r="X177" s="4" t="str">
        <f>Entry!X12</f>
        <v>GS</v>
      </c>
      <c r="Y177" s="4" t="str">
        <f>Entry!Y12</f>
        <v>O</v>
      </c>
      <c r="Z177" s="4" t="str">
        <f>Entry!Z12</f>
        <v>GS</v>
      </c>
      <c r="AA177" s="4" t="str">
        <f>Entry!AA12</f>
        <v>GS</v>
      </c>
      <c r="AB177" s="4" t="str">
        <f>Entry!AB12</f>
        <v>GS</v>
      </c>
      <c r="AC177" s="4" t="str">
        <f>Entry!AC12</f>
        <v>GS</v>
      </c>
      <c r="AD177" s="4" t="str">
        <f>Entry!AD12</f>
        <v>GS</v>
      </c>
      <c r="AE177" s="4" t="str">
        <f>Entry!AE12</f>
        <v>GS</v>
      </c>
      <c r="AF177" s="4" t="str">
        <f>Entry!AF12</f>
        <v>O</v>
      </c>
    </row>
    <row r="178" spans="1:35" hidden="1">
      <c r="A178" s="1" t="s">
        <v>10</v>
      </c>
      <c r="B178" s="16">
        <v>0.33333333333333331</v>
      </c>
      <c r="C178" s="15"/>
    </row>
    <row r="179" spans="1:35" hidden="1">
      <c r="B179" s="16">
        <f ca="1">IF(OR(B177="O",B177="A"),"O ",VALUE(B171))</f>
        <v>0.375</v>
      </c>
      <c r="C179" s="16">
        <f ca="1">IF(OR(C177="O",C177="A"),"O ",VALUE(C171))</f>
        <v>0.37777777777777777</v>
      </c>
      <c r="D179" s="16">
        <f ca="1">IF(OR(D177="O",D177="A"),"O ",VALUE(D171))</f>
        <v>0.38194444444444442</v>
      </c>
      <c r="E179" s="16">
        <f t="shared" ref="E179:AF179" ca="1" si="69">IF(OR(E177="O",E177="A"),"O ",VALUE(E171))</f>
        <v>0.36736111111111108</v>
      </c>
      <c r="F179" s="16">
        <f t="shared" ca="1" si="69"/>
        <v>0.3666666666666667</v>
      </c>
      <c r="G179" s="16">
        <f t="shared" ca="1" si="69"/>
        <v>0.37986111111111115</v>
      </c>
      <c r="H179" s="16">
        <f t="shared" ca="1" si="69"/>
        <v>0.38611111111111113</v>
      </c>
      <c r="I179" s="16">
        <f t="shared" ca="1" si="69"/>
        <v>0.38472222222222219</v>
      </c>
      <c r="J179" s="16">
        <f t="shared" ca="1" si="69"/>
        <v>0.3743055555555555</v>
      </c>
      <c r="K179" s="16" t="str">
        <f t="shared" si="69"/>
        <v xml:space="preserve">O </v>
      </c>
      <c r="L179" s="16">
        <f t="shared" ca="1" si="69"/>
        <v>0.3840277777777778</v>
      </c>
      <c r="M179" s="16">
        <f t="shared" ca="1" si="69"/>
        <v>0.37291666666666662</v>
      </c>
      <c r="N179" s="16">
        <f t="shared" ca="1" si="69"/>
        <v>0.36805555555555558</v>
      </c>
      <c r="O179" s="16">
        <f t="shared" ca="1" si="69"/>
        <v>0.37222222222222223</v>
      </c>
      <c r="P179" s="16">
        <f t="shared" ca="1" si="69"/>
        <v>0.38680555555555557</v>
      </c>
      <c r="Q179" s="16">
        <f t="shared" ca="1" si="69"/>
        <v>0.3833333333333333</v>
      </c>
      <c r="R179" s="16" t="str">
        <f t="shared" si="69"/>
        <v xml:space="preserve">O </v>
      </c>
      <c r="S179" s="16">
        <f t="shared" ca="1" si="69"/>
        <v>0.38263888888888892</v>
      </c>
      <c r="T179" s="16">
        <f t="shared" ca="1" si="69"/>
        <v>0.38680555555555557</v>
      </c>
      <c r="U179" s="16">
        <f t="shared" ca="1" si="69"/>
        <v>0.37152777777777773</v>
      </c>
      <c r="V179" s="16">
        <f t="shared" ca="1" si="69"/>
        <v>0.38611111111111113</v>
      </c>
      <c r="W179" s="16">
        <f t="shared" ca="1" si="69"/>
        <v>0.37083333333333335</v>
      </c>
      <c r="X179" s="16">
        <f t="shared" ca="1" si="69"/>
        <v>0.36805555555555558</v>
      </c>
      <c r="Y179" s="16" t="str">
        <f t="shared" si="69"/>
        <v xml:space="preserve">O </v>
      </c>
      <c r="Z179" s="16">
        <f t="shared" ca="1" si="69"/>
        <v>0.37083333333333335</v>
      </c>
      <c r="AA179" s="16">
        <f t="shared" ca="1" si="69"/>
        <v>0.36944444444444446</v>
      </c>
      <c r="AB179" s="16">
        <f t="shared" ca="1" si="69"/>
        <v>0.38194444444444442</v>
      </c>
      <c r="AC179" s="16">
        <f t="shared" ca="1" si="69"/>
        <v>0.37291666666666662</v>
      </c>
      <c r="AD179" s="16">
        <f t="shared" ca="1" si="69"/>
        <v>0.38263888888888892</v>
      </c>
      <c r="AE179" s="16">
        <f t="shared" ca="1" si="69"/>
        <v>0.3833333333333333</v>
      </c>
      <c r="AF179" s="16" t="str">
        <f t="shared" si="69"/>
        <v xml:space="preserve">O </v>
      </c>
    </row>
    <row r="180" spans="1:35" hidden="1">
      <c r="A180" s="1" t="s">
        <v>9</v>
      </c>
      <c r="B180" s="17">
        <v>0.58333333333333337</v>
      </c>
      <c r="C180" s="15"/>
    </row>
    <row r="181" spans="1:35" hidden="1">
      <c r="A181" s="1" t="s">
        <v>11</v>
      </c>
      <c r="B181" s="17">
        <v>0.83333333333333337</v>
      </c>
      <c r="C181" s="15"/>
    </row>
    <row r="182" spans="1:35" hidden="1">
      <c r="A182" s="1" t="s">
        <v>14</v>
      </c>
      <c r="B182" s="16">
        <v>0.375</v>
      </c>
      <c r="C182" s="15"/>
    </row>
    <row r="183" spans="1:35" hidden="1">
      <c r="A183" s="1" t="s">
        <v>24</v>
      </c>
      <c r="B183" s="16">
        <f ca="1">IF(OR(B177="O",B177="A"),0,VALUE(B174))</f>
        <v>0</v>
      </c>
      <c r="C183" s="16">
        <f ca="1">IF(OR(C177="O",C177="A"),0,VALUE(C174))</f>
        <v>2.7777777777777779E-3</v>
      </c>
      <c r="D183" s="16">
        <f ca="1">IF(OR(D177="O",D177="A"),0,VALUE(D174))</f>
        <v>6.9444444444444441E-3</v>
      </c>
      <c r="E183" s="16">
        <f t="shared" ref="E183:AF183" ca="1" si="70">IF(OR(E177="O",E177="A"),0,VALUE(E174))</f>
        <v>0</v>
      </c>
      <c r="F183" s="16">
        <f t="shared" ca="1" si="70"/>
        <v>0</v>
      </c>
      <c r="G183" s="16">
        <f t="shared" ca="1" si="70"/>
        <v>4.8611111111111112E-3</v>
      </c>
      <c r="H183" s="16">
        <f t="shared" ca="1" si="70"/>
        <v>1.1111111111111112E-2</v>
      </c>
      <c r="I183" s="16">
        <f t="shared" ca="1" si="70"/>
        <v>9.7222222222222224E-3</v>
      </c>
      <c r="J183" s="16">
        <f t="shared" ca="1" si="70"/>
        <v>0</v>
      </c>
      <c r="K183" s="16">
        <f t="shared" si="70"/>
        <v>0</v>
      </c>
      <c r="L183" s="16">
        <f t="shared" ca="1" si="70"/>
        <v>9.0277777777777787E-3</v>
      </c>
      <c r="M183" s="16">
        <f t="shared" ca="1" si="70"/>
        <v>0</v>
      </c>
      <c r="N183" s="16">
        <f t="shared" ca="1" si="70"/>
        <v>0</v>
      </c>
      <c r="O183" s="16">
        <f t="shared" ca="1" si="70"/>
        <v>0</v>
      </c>
      <c r="P183" s="16">
        <f t="shared" ca="1" si="70"/>
        <v>1.1805555555555555E-2</v>
      </c>
      <c r="Q183" s="16">
        <f t="shared" ca="1" si="70"/>
        <v>8.3333333333333332E-3</v>
      </c>
      <c r="R183" s="16">
        <f t="shared" si="70"/>
        <v>0</v>
      </c>
      <c r="S183" s="16">
        <f t="shared" ca="1" si="70"/>
        <v>7.6388888888888886E-3</v>
      </c>
      <c r="T183" s="16">
        <f t="shared" ca="1" si="70"/>
        <v>1.1805555555555555E-2</v>
      </c>
      <c r="U183" s="16">
        <f t="shared" ca="1" si="70"/>
        <v>0</v>
      </c>
      <c r="V183" s="16">
        <f t="shared" ca="1" si="70"/>
        <v>1.1111111111111112E-2</v>
      </c>
      <c r="W183" s="16">
        <f t="shared" ca="1" si="70"/>
        <v>0</v>
      </c>
      <c r="X183" s="16">
        <f t="shared" ca="1" si="70"/>
        <v>0</v>
      </c>
      <c r="Y183" s="16">
        <f t="shared" si="70"/>
        <v>0</v>
      </c>
      <c r="Z183" s="16">
        <f t="shared" ca="1" si="70"/>
        <v>0</v>
      </c>
      <c r="AA183" s="16">
        <f t="shared" ca="1" si="70"/>
        <v>0</v>
      </c>
      <c r="AB183" s="16">
        <f t="shared" ca="1" si="70"/>
        <v>6.9444444444444441E-3</v>
      </c>
      <c r="AC183" s="16">
        <f t="shared" ca="1" si="70"/>
        <v>0</v>
      </c>
      <c r="AD183" s="16">
        <f t="shared" ca="1" si="70"/>
        <v>7.6388888888888886E-3</v>
      </c>
      <c r="AE183" s="16">
        <f t="shared" ca="1" si="70"/>
        <v>8.3333333333333332E-3</v>
      </c>
      <c r="AF183" s="16">
        <f t="shared" si="70"/>
        <v>0</v>
      </c>
      <c r="AH183" s="24">
        <f ca="1">SUM(B183:AF183)</f>
        <v>0.11805555555555557</v>
      </c>
    </row>
    <row r="184" spans="1:35" hidden="1">
      <c r="B184" s="16">
        <f ca="1">IF(OR(B177="O",B177="A"),0,VALUE(B173))</f>
        <v>0.33958333333333335</v>
      </c>
      <c r="C184" s="16">
        <f ca="1">IF(OR(C177="O",C177="A"),0,VALUE(C173))</f>
        <v>0.34097222222222223</v>
      </c>
      <c r="D184" s="16">
        <f ca="1">IF(OR(D177="O",D177="A"),0,VALUE(D173))</f>
        <v>0.3298611111111111</v>
      </c>
      <c r="E184" s="16">
        <f t="shared" ref="E184:AF184" ca="1" si="71">IF(OR(E177="O",E177="A"),0,VALUE(E173))</f>
        <v>0.3527777777777778</v>
      </c>
      <c r="F184" s="16">
        <f t="shared" ca="1" si="71"/>
        <v>0.3430555555555555</v>
      </c>
      <c r="G184" s="16">
        <f t="shared" ca="1" si="71"/>
        <v>0.33055555555555555</v>
      </c>
      <c r="H184" s="16">
        <f t="shared" ca="1" si="71"/>
        <v>0.32430555555555557</v>
      </c>
      <c r="I184" s="16">
        <f t="shared" ca="1" si="71"/>
        <v>0.32430555555555557</v>
      </c>
      <c r="J184" s="16">
        <f t="shared" ca="1" si="71"/>
        <v>0.33611111111111108</v>
      </c>
      <c r="K184" s="16">
        <f t="shared" si="71"/>
        <v>0</v>
      </c>
      <c r="L184" s="16">
        <f t="shared" ca="1" si="71"/>
        <v>0.33055555555555555</v>
      </c>
      <c r="M184" s="16">
        <f t="shared" ca="1" si="71"/>
        <v>0.34583333333333338</v>
      </c>
      <c r="N184" s="16">
        <f t="shared" ca="1" si="71"/>
        <v>0.35000000000000003</v>
      </c>
      <c r="O184" s="16">
        <f t="shared" ca="1" si="71"/>
        <v>0.33888888888888885</v>
      </c>
      <c r="P184" s="16">
        <f t="shared" ca="1" si="71"/>
        <v>0.3263888888888889</v>
      </c>
      <c r="Q184" s="16">
        <f t="shared" ca="1" si="71"/>
        <v>0.3347222222222222</v>
      </c>
      <c r="R184" s="16">
        <f t="shared" si="71"/>
        <v>0</v>
      </c>
      <c r="S184" s="16">
        <f t="shared" ca="1" si="71"/>
        <v>0.33749999999999997</v>
      </c>
      <c r="T184" s="16">
        <f t="shared" ca="1" si="71"/>
        <v>0.33055555555555555</v>
      </c>
      <c r="U184" s="16">
        <f t="shared" ca="1" si="71"/>
        <v>0.34027777777777773</v>
      </c>
      <c r="V184" s="16">
        <f t="shared" ca="1" si="71"/>
        <v>0.33263888888888887</v>
      </c>
      <c r="W184" s="16">
        <f t="shared" ca="1" si="71"/>
        <v>0.33749999999999997</v>
      </c>
      <c r="X184" s="16">
        <f t="shared" ca="1" si="71"/>
        <v>0.35138888888888892</v>
      </c>
      <c r="Y184" s="16">
        <f t="shared" si="71"/>
        <v>0</v>
      </c>
      <c r="Z184" s="16">
        <f t="shared" ca="1" si="71"/>
        <v>0.3444444444444445</v>
      </c>
      <c r="AA184" s="16">
        <f t="shared" ca="1" si="71"/>
        <v>0.34513888888888888</v>
      </c>
      <c r="AB184" s="16">
        <f t="shared" ca="1" si="71"/>
        <v>0.33819444444444446</v>
      </c>
      <c r="AC184" s="16">
        <f t="shared" ca="1" si="71"/>
        <v>0.34652777777777777</v>
      </c>
      <c r="AD184" s="16">
        <f t="shared" ca="1" si="71"/>
        <v>0.33194444444444443</v>
      </c>
      <c r="AE184" s="16">
        <f t="shared" ca="1" si="71"/>
        <v>0.33402777777777781</v>
      </c>
      <c r="AF184" s="16">
        <f t="shared" si="71"/>
        <v>0</v>
      </c>
      <c r="AG184" s="16"/>
      <c r="AH184" s="24">
        <f ca="1">SUM(B184:AF184)</f>
        <v>9.1180555555555554</v>
      </c>
    </row>
    <row r="185" spans="1:35" hidden="1"/>
    <row r="189" spans="1:35" ht="15" customHeight="1">
      <c r="A189" s="62" t="str">
        <f>Entry!A13</f>
        <v>DR. VINITA MAYANK GUPTA</v>
      </c>
      <c r="B189" s="62"/>
      <c r="C189" s="62"/>
      <c r="D189" s="62"/>
      <c r="E189" s="62"/>
      <c r="F189" s="62"/>
      <c r="G189" s="62"/>
      <c r="H189" s="63" t="s">
        <v>15</v>
      </c>
      <c r="I189" s="63"/>
      <c r="J189" s="63"/>
      <c r="K189" s="63"/>
      <c r="L189" s="26">
        <f ca="1">AH205</f>
        <v>7.9534722222222207</v>
      </c>
      <c r="M189" s="21" t="s">
        <v>16</v>
      </c>
      <c r="N189" s="63" t="s">
        <v>17</v>
      </c>
      <c r="O189" s="63"/>
      <c r="P189" s="21">
        <v>0</v>
      </c>
      <c r="Q189" s="21" t="s">
        <v>18</v>
      </c>
      <c r="R189" s="63" t="s">
        <v>19</v>
      </c>
      <c r="S189" s="63"/>
      <c r="T189" s="21">
        <f>AI191</f>
        <v>25</v>
      </c>
      <c r="U189" s="63" t="s">
        <v>20</v>
      </c>
      <c r="V189" s="63"/>
      <c r="W189" s="21">
        <f>AI192</f>
        <v>0</v>
      </c>
      <c r="X189" s="63" t="s">
        <v>21</v>
      </c>
      <c r="Y189" s="63"/>
      <c r="Z189" s="21">
        <f>AI193</f>
        <v>6</v>
      </c>
      <c r="AA189" s="64" t="s">
        <v>26</v>
      </c>
      <c r="AB189" s="64"/>
      <c r="AC189" s="64"/>
      <c r="AD189" s="64"/>
      <c r="AE189" s="19"/>
      <c r="AF189" s="19"/>
      <c r="AG189" s="19"/>
    </row>
    <row r="190" spans="1:35" ht="14.25" customHeight="1">
      <c r="A190" s="25"/>
      <c r="B190" s="25"/>
      <c r="C190" s="25"/>
      <c r="D190" s="25"/>
      <c r="E190" s="25"/>
      <c r="F190" s="25"/>
      <c r="G190" s="25"/>
      <c r="H190" s="60" t="s">
        <v>23</v>
      </c>
      <c r="I190" s="60"/>
      <c r="J190" s="60"/>
      <c r="K190" s="27">
        <f ca="1">AH204</f>
        <v>9.2361111111111116E-2</v>
      </c>
      <c r="L190" s="61" t="s">
        <v>25</v>
      </c>
      <c r="M190" s="61"/>
      <c r="N190" s="28">
        <v>0</v>
      </c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0"/>
      <c r="AF190" s="20"/>
      <c r="AG190" s="20"/>
    </row>
    <row r="191" spans="1:35" ht="12.2" customHeight="1">
      <c r="A191" s="10" t="s">
        <v>12</v>
      </c>
      <c r="B191" s="5" t="str">
        <f>IF(B198="M","P",IF(B198="E","P",IF(B198="N","P",IF(B198="GS","P",IF(B198="O","O","A")))))</f>
        <v>O</v>
      </c>
      <c r="C191" s="5" t="str">
        <f t="shared" ref="C191:AF191" si="72">IF(C198="M","P",IF(C198="E","P",IF(C198="N","P",IF(C198="GS","P",IF(C198="O","O","A")))))</f>
        <v>O</v>
      </c>
      <c r="D191" s="5" t="str">
        <f t="shared" si="72"/>
        <v>P</v>
      </c>
      <c r="E191" s="5" t="str">
        <f t="shared" si="72"/>
        <v>O</v>
      </c>
      <c r="F191" s="5" t="str">
        <f t="shared" si="72"/>
        <v>P</v>
      </c>
      <c r="G191" s="5" t="str">
        <f t="shared" si="72"/>
        <v>P</v>
      </c>
      <c r="H191" s="5" t="str">
        <f t="shared" si="72"/>
        <v>P</v>
      </c>
      <c r="I191" s="5" t="str">
        <f t="shared" si="72"/>
        <v>P</v>
      </c>
      <c r="J191" s="5" t="str">
        <f t="shared" si="72"/>
        <v>P</v>
      </c>
      <c r="K191" s="5" t="str">
        <f t="shared" si="72"/>
        <v>P</v>
      </c>
      <c r="L191" s="5" t="str">
        <f t="shared" si="72"/>
        <v>O</v>
      </c>
      <c r="M191" s="5" t="str">
        <f t="shared" si="72"/>
        <v>P</v>
      </c>
      <c r="N191" s="5" t="str">
        <f t="shared" si="72"/>
        <v>P</v>
      </c>
      <c r="O191" s="5" t="str">
        <f t="shared" si="72"/>
        <v>P</v>
      </c>
      <c r="P191" s="5" t="str">
        <f t="shared" si="72"/>
        <v>P</v>
      </c>
      <c r="Q191" s="5" t="str">
        <f t="shared" si="72"/>
        <v>P</v>
      </c>
      <c r="R191" s="5" t="str">
        <f t="shared" si="72"/>
        <v>P</v>
      </c>
      <c r="S191" s="5" t="str">
        <f t="shared" si="72"/>
        <v>O</v>
      </c>
      <c r="T191" s="5" t="str">
        <f t="shared" si="72"/>
        <v>P</v>
      </c>
      <c r="U191" s="5" t="str">
        <f t="shared" si="72"/>
        <v>P</v>
      </c>
      <c r="V191" s="5" t="str">
        <f t="shared" si="72"/>
        <v>P</v>
      </c>
      <c r="W191" s="5" t="str">
        <f t="shared" si="72"/>
        <v>P</v>
      </c>
      <c r="X191" s="5" t="str">
        <f t="shared" si="72"/>
        <v>P</v>
      </c>
      <c r="Y191" s="5" t="str">
        <f t="shared" si="72"/>
        <v>P</v>
      </c>
      <c r="Z191" s="5" t="str">
        <f t="shared" si="72"/>
        <v>O</v>
      </c>
      <c r="AA191" s="5" t="str">
        <f t="shared" si="72"/>
        <v>P</v>
      </c>
      <c r="AB191" s="5" t="str">
        <f t="shared" si="72"/>
        <v>P</v>
      </c>
      <c r="AC191" s="5" t="str">
        <f t="shared" si="72"/>
        <v>P</v>
      </c>
      <c r="AD191" s="5" t="str">
        <f t="shared" si="72"/>
        <v>P</v>
      </c>
      <c r="AE191" s="5" t="str">
        <f t="shared" si="72"/>
        <v>P</v>
      </c>
      <c r="AF191" s="5" t="str">
        <f t="shared" si="72"/>
        <v>P</v>
      </c>
      <c r="AH191" s="2" t="s">
        <v>1</v>
      </c>
      <c r="AI191" s="1">
        <f>COUNTIF(B191:AF191,"P")</f>
        <v>25</v>
      </c>
    </row>
    <row r="192" spans="1:35" ht="12.2" customHeight="1">
      <c r="A192" s="11" t="s">
        <v>2</v>
      </c>
      <c r="B192" s="3" t="str">
        <f ca="1">IF(B198="M",TEXT(7.8/24+RAND()*(8.3/24-7.8/24),"HH:MM"),(IF(B198="E",TEXT(13.8/24+RAND()*(14.3/24-13.8/24),"HH:MM"),IF(B198="GS",TEXT(8.8/24+RAND()*(9.3/24-8.8/24),"HH:MM"),IF(B198="N",TEXT(19.8/24+RAND()*(20.3/24-19.8/24),"HH:MM"),"")))))</f>
        <v/>
      </c>
      <c r="C192" s="3" t="str">
        <f t="shared" ref="C192:AF192" ca="1" si="73">IF(C198="M",TEXT(7.8/24+RAND()*(8.3/24-7.8/24),"HH:MM"),(IF(C198="E",TEXT(13.8/24+RAND()*(14.3/24-13.8/24),"HH:MM"),IF(C198="GS",TEXT(8.8/24+RAND()*(9.3/24-8.8/24),"HH:MM"),IF(C198="N",TEXT(19.8/24+RAND()*(20.3/24-19.8/24),"HH:MM"),"")))))</f>
        <v/>
      </c>
      <c r="D192" s="3" t="str">
        <f t="shared" ca="1" si="73"/>
        <v>08:01</v>
      </c>
      <c r="E192" s="3" t="str">
        <f t="shared" ca="1" si="73"/>
        <v/>
      </c>
      <c r="F192" s="3" t="str">
        <f t="shared" ca="1" si="73"/>
        <v>07:49</v>
      </c>
      <c r="G192" s="3" t="str">
        <f t="shared" ca="1" si="73"/>
        <v>08:07</v>
      </c>
      <c r="H192" s="3" t="str">
        <f t="shared" ca="1" si="73"/>
        <v>08:16</v>
      </c>
      <c r="I192" s="3" t="str">
        <f t="shared" ca="1" si="73"/>
        <v>08:11</v>
      </c>
      <c r="J192" s="3" t="str">
        <f t="shared" ca="1" si="73"/>
        <v>07:55</v>
      </c>
      <c r="K192" s="3" t="str">
        <f t="shared" ca="1" si="73"/>
        <v>07:56</v>
      </c>
      <c r="L192" s="3" t="str">
        <f t="shared" ca="1" si="73"/>
        <v/>
      </c>
      <c r="M192" s="3" t="str">
        <f t="shared" ca="1" si="73"/>
        <v>14:12</v>
      </c>
      <c r="N192" s="3" t="str">
        <f t="shared" ca="1" si="73"/>
        <v>14:00</v>
      </c>
      <c r="O192" s="3" t="str">
        <f t="shared" ca="1" si="73"/>
        <v>14:07</v>
      </c>
      <c r="P192" s="3" t="str">
        <f t="shared" ca="1" si="73"/>
        <v>13:56</v>
      </c>
      <c r="Q192" s="3" t="str">
        <f t="shared" ca="1" si="73"/>
        <v>13:59</v>
      </c>
      <c r="R192" s="3" t="str">
        <f t="shared" ca="1" si="73"/>
        <v>13:48</v>
      </c>
      <c r="S192" s="3" t="str">
        <f t="shared" ca="1" si="73"/>
        <v/>
      </c>
      <c r="T192" s="3" t="str">
        <f t="shared" ca="1" si="73"/>
        <v>14:02</v>
      </c>
      <c r="U192" s="3" t="str">
        <f t="shared" ca="1" si="73"/>
        <v>13:59</v>
      </c>
      <c r="V192" s="3" t="str">
        <f t="shared" ca="1" si="73"/>
        <v>19:52</v>
      </c>
      <c r="W192" s="3" t="str">
        <f t="shared" ca="1" si="73"/>
        <v>14:16</v>
      </c>
      <c r="X192" s="3" t="str">
        <f t="shared" ca="1" si="73"/>
        <v>14:13</v>
      </c>
      <c r="Y192" s="3" t="str">
        <f t="shared" ca="1" si="73"/>
        <v>13:55</v>
      </c>
      <c r="Z192" s="3" t="str">
        <f t="shared" ca="1" si="73"/>
        <v/>
      </c>
      <c r="AA192" s="3" t="str">
        <f t="shared" ca="1" si="73"/>
        <v>14:07</v>
      </c>
      <c r="AB192" s="3" t="str">
        <f t="shared" ca="1" si="73"/>
        <v>14:13</v>
      </c>
      <c r="AC192" s="3" t="str">
        <f t="shared" ca="1" si="73"/>
        <v>08:00</v>
      </c>
      <c r="AD192" s="3" t="str">
        <f t="shared" ca="1" si="73"/>
        <v>08:13</v>
      </c>
      <c r="AE192" s="3" t="str">
        <f t="shared" ca="1" si="73"/>
        <v>08:15</v>
      </c>
      <c r="AF192" s="3" t="str">
        <f t="shared" ca="1" si="73"/>
        <v>07:57</v>
      </c>
      <c r="AH192" s="2" t="s">
        <v>3</v>
      </c>
      <c r="AI192" s="1">
        <f>COUNTIF(B191:AF191,"A")</f>
        <v>0</v>
      </c>
    </row>
    <row r="193" spans="1:35" ht="12.2" customHeight="1">
      <c r="A193" s="11" t="s">
        <v>4</v>
      </c>
      <c r="B193" s="3" t="str">
        <f ca="1">IF(B198="M",TEXT(17/24+RAND()*(17.3/24-17/24),"HH:MM"),(IF(B198="E",TEXT(20/24+RAND()*(20.3/24-20/24),"HH:MM"),IF(B198="N",TEXT(8/24+RAND()*(8.3/24-8/24),"HH:MM"),IF(B198="GS",TEXT(17/24+RAND()*(17.3/24-17/24),"HH:MM"),"")))))</f>
        <v/>
      </c>
      <c r="C193" s="3" t="str">
        <f t="shared" ref="C193:AF193" ca="1" si="74">IF(C198="M",TEXT(17/24+RAND()*(17.3/24-17/24),"HH:MM"),(IF(C198="E",TEXT(20/24+RAND()*(20.3/24-20/24),"HH:MM"),IF(C198="N",TEXT(8/24+RAND()*(8.3/24-8/24),"HH:MM"),IF(C198="GS",TEXT(17/24+RAND()*(17.3/24-17/24),"HH:MM"),"")))))</f>
        <v/>
      </c>
      <c r="D193" s="3" t="str">
        <f t="shared" ca="1" si="74"/>
        <v>17:08</v>
      </c>
      <c r="E193" s="3" t="str">
        <f t="shared" ca="1" si="74"/>
        <v/>
      </c>
      <c r="F193" s="3" t="str">
        <f t="shared" ca="1" si="74"/>
        <v>17:07</v>
      </c>
      <c r="G193" s="3" t="str">
        <f t="shared" ca="1" si="74"/>
        <v>17:01</v>
      </c>
      <c r="H193" s="3" t="str">
        <f t="shared" ca="1" si="74"/>
        <v>17:10</v>
      </c>
      <c r="I193" s="3" t="str">
        <f t="shared" ca="1" si="74"/>
        <v>17:07</v>
      </c>
      <c r="J193" s="3" t="str">
        <f t="shared" ca="1" si="74"/>
        <v>17:01</v>
      </c>
      <c r="K193" s="3" t="str">
        <f t="shared" ca="1" si="74"/>
        <v>17:11</v>
      </c>
      <c r="L193" s="3" t="str">
        <f t="shared" ca="1" si="74"/>
        <v/>
      </c>
      <c r="M193" s="3" t="str">
        <f t="shared" ca="1" si="74"/>
        <v>20:02</v>
      </c>
      <c r="N193" s="3" t="str">
        <f t="shared" ca="1" si="74"/>
        <v>20:08</v>
      </c>
      <c r="O193" s="3" t="str">
        <f t="shared" ca="1" si="74"/>
        <v>20:15</v>
      </c>
      <c r="P193" s="3" t="str">
        <f t="shared" ca="1" si="74"/>
        <v>20:11</v>
      </c>
      <c r="Q193" s="3" t="str">
        <f t="shared" ca="1" si="74"/>
        <v>20:12</v>
      </c>
      <c r="R193" s="3" t="str">
        <f t="shared" ca="1" si="74"/>
        <v>20:11</v>
      </c>
      <c r="S193" s="3" t="str">
        <f t="shared" ca="1" si="74"/>
        <v/>
      </c>
      <c r="T193" s="3" t="str">
        <f t="shared" ca="1" si="74"/>
        <v>20:08</v>
      </c>
      <c r="U193" s="3" t="str">
        <f t="shared" ca="1" si="74"/>
        <v>20:01</v>
      </c>
      <c r="V193" s="3" t="str">
        <f t="shared" ca="1" si="74"/>
        <v>08:17</v>
      </c>
      <c r="W193" s="3" t="str">
        <f t="shared" ca="1" si="74"/>
        <v>20:10</v>
      </c>
      <c r="X193" s="3" t="str">
        <f t="shared" ca="1" si="74"/>
        <v>20:17</v>
      </c>
      <c r="Y193" s="3" t="str">
        <f t="shared" ca="1" si="74"/>
        <v>20:06</v>
      </c>
      <c r="Z193" s="3" t="str">
        <f t="shared" ca="1" si="74"/>
        <v/>
      </c>
      <c r="AA193" s="3" t="str">
        <f t="shared" ca="1" si="74"/>
        <v>20:02</v>
      </c>
      <c r="AB193" s="3" t="str">
        <f t="shared" ca="1" si="74"/>
        <v>20:06</v>
      </c>
      <c r="AC193" s="3" t="str">
        <f t="shared" ca="1" si="74"/>
        <v>17:08</v>
      </c>
      <c r="AD193" s="3" t="str">
        <f t="shared" ca="1" si="74"/>
        <v>17:01</v>
      </c>
      <c r="AE193" s="3" t="str">
        <f t="shared" ca="1" si="74"/>
        <v>17:04</v>
      </c>
      <c r="AF193" s="3" t="str">
        <f t="shared" ca="1" si="74"/>
        <v>17:08</v>
      </c>
      <c r="AH193" s="1" t="s">
        <v>22</v>
      </c>
      <c r="AI193" s="1">
        <f>COUNTIF(B198:AF198,"O")</f>
        <v>6</v>
      </c>
    </row>
    <row r="194" spans="1:35" ht="12.2" customHeight="1">
      <c r="A194" s="11" t="s">
        <v>5</v>
      </c>
      <c r="B194" s="3" t="str">
        <f>IF(B198="M",TEXT(B193-B192,"H:MM"),IF(B198="E",TEXT(B193-B192,"H:MM"),IF(B198="N",TEXT(B193+24-B192+30,"H:MM"),IF(B198="GS",TEXT(B193-B192,"H:MM"),""))))</f>
        <v/>
      </c>
      <c r="C194" s="3" t="str">
        <f t="shared" ref="C194:AF194" si="75">IF(C198="M",TEXT(C193-C192,"H:MM"),IF(C198="E",TEXT(C193-C192,"H:MM"),IF(C198="N",TEXT(C193+24-C192+30,"H:MM"),IF(C198="GS",TEXT(C193-C192,"H:MM"),""))))</f>
        <v/>
      </c>
      <c r="D194" s="3" t="str">
        <f t="shared" ca="1" si="75"/>
        <v>9:07</v>
      </c>
      <c r="E194" s="3" t="str">
        <f t="shared" si="75"/>
        <v/>
      </c>
      <c r="F194" s="3" t="str">
        <f t="shared" ca="1" si="75"/>
        <v>9:18</v>
      </c>
      <c r="G194" s="3" t="str">
        <f t="shared" ca="1" si="75"/>
        <v>8:54</v>
      </c>
      <c r="H194" s="3" t="str">
        <f t="shared" ca="1" si="75"/>
        <v>8:54</v>
      </c>
      <c r="I194" s="3" t="str">
        <f t="shared" ca="1" si="75"/>
        <v>8:56</v>
      </c>
      <c r="J194" s="3" t="str">
        <f t="shared" ca="1" si="75"/>
        <v>9:06</v>
      </c>
      <c r="K194" s="3" t="str">
        <f t="shared" ca="1" si="75"/>
        <v>9:15</v>
      </c>
      <c r="L194" s="3" t="str">
        <f t="shared" si="75"/>
        <v/>
      </c>
      <c r="M194" s="3" t="str">
        <f t="shared" ca="1" si="75"/>
        <v>5:50</v>
      </c>
      <c r="N194" s="3" t="str">
        <f t="shared" ca="1" si="75"/>
        <v>6:08</v>
      </c>
      <c r="O194" s="3" t="str">
        <f t="shared" ca="1" si="75"/>
        <v>6:08</v>
      </c>
      <c r="P194" s="3" t="str">
        <f t="shared" ca="1" si="75"/>
        <v>6:15</v>
      </c>
      <c r="Q194" s="3" t="str">
        <f t="shared" ca="1" si="75"/>
        <v>6:13</v>
      </c>
      <c r="R194" s="3" t="str">
        <f t="shared" ca="1" si="75"/>
        <v>6:23</v>
      </c>
      <c r="S194" s="3" t="str">
        <f t="shared" si="75"/>
        <v/>
      </c>
      <c r="T194" s="3" t="str">
        <f t="shared" ca="1" si="75"/>
        <v>6:06</v>
      </c>
      <c r="U194" s="3" t="str">
        <f t="shared" ca="1" si="75"/>
        <v>6:02</v>
      </c>
      <c r="V194" s="3" t="str">
        <f t="shared" ca="1" si="75"/>
        <v>12:25</v>
      </c>
      <c r="W194" s="3" t="str">
        <f t="shared" ca="1" si="75"/>
        <v>5:54</v>
      </c>
      <c r="X194" s="3" t="str">
        <f t="shared" ca="1" si="75"/>
        <v>6:04</v>
      </c>
      <c r="Y194" s="3" t="str">
        <f t="shared" ca="1" si="75"/>
        <v>6:11</v>
      </c>
      <c r="Z194" s="3" t="str">
        <f t="shared" si="75"/>
        <v/>
      </c>
      <c r="AA194" s="3" t="str">
        <f t="shared" ca="1" si="75"/>
        <v>5:55</v>
      </c>
      <c r="AB194" s="3" t="str">
        <f t="shared" ca="1" si="75"/>
        <v>5:53</v>
      </c>
      <c r="AC194" s="3" t="str">
        <f t="shared" ca="1" si="75"/>
        <v>9:08</v>
      </c>
      <c r="AD194" s="3" t="str">
        <f t="shared" ca="1" si="75"/>
        <v>8:48</v>
      </c>
      <c r="AE194" s="3" t="str">
        <f t="shared" ca="1" si="75"/>
        <v>8:49</v>
      </c>
      <c r="AF194" s="3" t="str">
        <f t="shared" ca="1" si="75"/>
        <v>9:11</v>
      </c>
      <c r="AH194" s="1" t="s">
        <v>27</v>
      </c>
      <c r="AI194" s="1">
        <f ca="1">COUNTIF(B195:AF195,(B195:AF195)&gt;0)</f>
        <v>0</v>
      </c>
    </row>
    <row r="195" spans="1:35" ht="12.2" customHeight="1">
      <c r="A195" s="11" t="s">
        <v>6</v>
      </c>
      <c r="B195" s="6" t="str">
        <f>IF(AND(B198="GS",B200&gt;$B$19),TEXT(B200-$B$19,"HH:MM"),IF(AND(B198="M",B200&gt;$B$15),TEXT(B200-$B$15,"HH:MM"),IF(AND(B198="E",B200&gt;$B$17),TEXT(B200-$B$17,"HH:MM"),IF(AND(B198="N",B200&gt;$B$18),TEXT(B200-$B$18,"HH:MM"),IF(OR(B198="O",B198="A"),"",0)))))</f>
        <v/>
      </c>
      <c r="C195" s="6" t="str">
        <f>IF(AND(C198="GS",C200&gt;$B$19),TEXT(C200-$B$19,"HH:MM"),IF(AND(C198="M",C200&gt;$B$15),TEXT(C200-$B$15,"HH:MM"),IF(AND(C198="E",C200&gt;$B$17),TEXT(C200-$B$17,"HH:MM"),IF(AND(C198="N",C200&gt;$B$18),TEXT(C200-$B$18,"HH:MM"),IF(OR(C198="O",C198="A"),"",0)))))</f>
        <v/>
      </c>
      <c r="D195" s="6" t="str">
        <f ca="1">IF(AND(D198="GS",D200&gt;$B$19),TEXT(D200-$B$19,"HH:MM"),IF(AND(D198="M",D200&gt;$B$15),TEXT(D200-$B$15,"HH:MM"),IF(AND(D198="E",D200&gt;$B$17),TEXT(D200-$B$17,"HH:MM"),IF(AND(D198="N",D200&gt;$B$18),TEXT(D200-$B$18,"HH:MM"),IF(OR(D198="O",D198="A"),"",0)))))</f>
        <v>00:01</v>
      </c>
      <c r="E195" s="6" t="str">
        <f t="shared" ref="E195:AF195" si="76">IF(AND(E198="GS",E200&gt;$B$19),TEXT(E200-$B$19,"HH:MM"),IF(AND(E198="M",E200&gt;$B$15),TEXT(E200-$B$15,"HH:MM"),IF(AND(E198="E",E200&gt;$B$17),TEXT(E200-$B$17,"HH:MM"),IF(AND(E198="N",E200&gt;$B$18),TEXT(E200-$B$18,"HH:MM"),IF(OR(E198="O",E198="A"),"",0)))))</f>
        <v/>
      </c>
      <c r="F195" s="6">
        <f t="shared" ca="1" si="76"/>
        <v>0</v>
      </c>
      <c r="G195" s="6" t="str">
        <f t="shared" ca="1" si="76"/>
        <v>00:07</v>
      </c>
      <c r="H195" s="6" t="str">
        <f t="shared" ca="1" si="76"/>
        <v>00:16</v>
      </c>
      <c r="I195" s="6" t="str">
        <f t="shared" ca="1" si="76"/>
        <v>00:11</v>
      </c>
      <c r="J195" s="6">
        <f t="shared" ca="1" si="76"/>
        <v>0</v>
      </c>
      <c r="K195" s="6">
        <f t="shared" ca="1" si="76"/>
        <v>0</v>
      </c>
      <c r="L195" s="6" t="str">
        <f t="shared" si="76"/>
        <v/>
      </c>
      <c r="M195" s="6" t="str">
        <f t="shared" ca="1" si="76"/>
        <v>00:12</v>
      </c>
      <c r="N195" s="6">
        <f t="shared" ca="1" si="76"/>
        <v>0</v>
      </c>
      <c r="O195" s="6" t="str">
        <f t="shared" ca="1" si="76"/>
        <v>00:07</v>
      </c>
      <c r="P195" s="6">
        <f t="shared" ca="1" si="76"/>
        <v>0</v>
      </c>
      <c r="Q195" s="6">
        <f t="shared" ca="1" si="76"/>
        <v>0</v>
      </c>
      <c r="R195" s="6">
        <f t="shared" ca="1" si="76"/>
        <v>0</v>
      </c>
      <c r="S195" s="6" t="str">
        <f t="shared" si="76"/>
        <v/>
      </c>
      <c r="T195" s="6" t="str">
        <f t="shared" ca="1" si="76"/>
        <v>00:02</v>
      </c>
      <c r="U195" s="6">
        <f t="shared" ca="1" si="76"/>
        <v>0</v>
      </c>
      <c r="V195" s="6">
        <f t="shared" ca="1" si="76"/>
        <v>0</v>
      </c>
      <c r="W195" s="6" t="str">
        <f t="shared" ca="1" si="76"/>
        <v>00:16</v>
      </c>
      <c r="X195" s="6" t="str">
        <f t="shared" ca="1" si="76"/>
        <v>00:13</v>
      </c>
      <c r="Y195" s="6">
        <f t="shared" ca="1" si="76"/>
        <v>0</v>
      </c>
      <c r="Z195" s="6" t="str">
        <f t="shared" si="76"/>
        <v/>
      </c>
      <c r="AA195" s="6" t="str">
        <f t="shared" ca="1" si="76"/>
        <v>00:07</v>
      </c>
      <c r="AB195" s="6" t="str">
        <f t="shared" ca="1" si="76"/>
        <v>00:13</v>
      </c>
      <c r="AC195" s="6">
        <f t="shared" ca="1" si="76"/>
        <v>0</v>
      </c>
      <c r="AD195" s="6" t="str">
        <f t="shared" ca="1" si="76"/>
        <v>00:13</v>
      </c>
      <c r="AE195" s="6" t="str">
        <f t="shared" ca="1" si="76"/>
        <v>00:15</v>
      </c>
      <c r="AF195" s="6">
        <f t="shared" ca="1" si="76"/>
        <v>0</v>
      </c>
    </row>
    <row r="196" spans="1:35" ht="12.2" customHeight="1">
      <c r="A196" s="12" t="s">
        <v>7</v>
      </c>
      <c r="B196" s="7"/>
      <c r="C196" s="7"/>
      <c r="D196" s="8"/>
      <c r="E196" s="7"/>
      <c r="F196" s="7"/>
      <c r="G196" s="7"/>
      <c r="H196" s="8"/>
      <c r="I196" s="8"/>
      <c r="J196" s="7"/>
      <c r="K196" s="7"/>
      <c r="L196" s="7"/>
      <c r="M196" s="7"/>
      <c r="N196" s="7"/>
      <c r="O196" s="7"/>
      <c r="P196" s="7"/>
      <c r="Q196" s="7"/>
      <c r="R196" s="8"/>
      <c r="S196" s="7"/>
      <c r="T196" s="7"/>
      <c r="U196" s="7"/>
      <c r="V196" s="7"/>
      <c r="W196" s="7"/>
      <c r="X196" s="7"/>
      <c r="Y196" s="8"/>
      <c r="Z196" s="7"/>
      <c r="AA196" s="8"/>
      <c r="AB196" s="7"/>
      <c r="AC196" s="8"/>
      <c r="AD196" s="8"/>
      <c r="AE196" s="8"/>
      <c r="AF196" s="8"/>
    </row>
    <row r="197" spans="1:35" ht="12.2" customHeight="1">
      <c r="A197" s="13" t="s">
        <v>8</v>
      </c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</row>
    <row r="198" spans="1:35" ht="18.75" customHeight="1">
      <c r="A198" s="14" t="s">
        <v>13</v>
      </c>
      <c r="B198" s="4" t="str">
        <f>Entry!B13</f>
        <v>O</v>
      </c>
      <c r="C198" s="4" t="str">
        <f>Entry!C13</f>
        <v>O</v>
      </c>
      <c r="D198" s="4" t="str">
        <f>Entry!D13</f>
        <v>M</v>
      </c>
      <c r="E198" s="4" t="str">
        <f>Entry!E13</f>
        <v>O</v>
      </c>
      <c r="F198" s="4" t="str">
        <f>Entry!F13</f>
        <v>M</v>
      </c>
      <c r="G198" s="4" t="str">
        <f>Entry!G13</f>
        <v>M</v>
      </c>
      <c r="H198" s="4" t="str">
        <f>Entry!H13</f>
        <v>M</v>
      </c>
      <c r="I198" s="4" t="str">
        <f>Entry!I13</f>
        <v>M</v>
      </c>
      <c r="J198" s="4" t="str">
        <f>Entry!J13</f>
        <v>M</v>
      </c>
      <c r="K198" s="4" t="str">
        <f>Entry!K13</f>
        <v>M</v>
      </c>
      <c r="L198" s="4" t="str">
        <f>Entry!L13</f>
        <v>O</v>
      </c>
      <c r="M198" s="4" t="str">
        <f>Entry!M13</f>
        <v>E</v>
      </c>
      <c r="N198" s="4" t="str">
        <f>Entry!N13</f>
        <v>E</v>
      </c>
      <c r="O198" s="4" t="str">
        <f>Entry!O13</f>
        <v>E</v>
      </c>
      <c r="P198" s="4" t="str">
        <f>Entry!P13</f>
        <v>E</v>
      </c>
      <c r="Q198" s="4" t="str">
        <f>Entry!Q13</f>
        <v>E</v>
      </c>
      <c r="R198" s="4" t="str">
        <f>Entry!R13</f>
        <v>E</v>
      </c>
      <c r="S198" s="4" t="str">
        <f>Entry!S13</f>
        <v>O</v>
      </c>
      <c r="T198" s="4" t="str">
        <f>Entry!T13</f>
        <v>E</v>
      </c>
      <c r="U198" s="4" t="str">
        <f>Entry!U13</f>
        <v>E</v>
      </c>
      <c r="V198" s="4" t="str">
        <f>Entry!V13</f>
        <v>N</v>
      </c>
      <c r="W198" s="4" t="str">
        <f>Entry!W13</f>
        <v>E</v>
      </c>
      <c r="X198" s="4" t="str">
        <f>Entry!X13</f>
        <v>E</v>
      </c>
      <c r="Y198" s="4" t="str">
        <f>Entry!Y13</f>
        <v>E</v>
      </c>
      <c r="Z198" s="4" t="str">
        <f>Entry!Z13</f>
        <v>O</v>
      </c>
      <c r="AA198" s="4" t="str">
        <f>Entry!AA13</f>
        <v>E</v>
      </c>
      <c r="AB198" s="4" t="str">
        <f>Entry!AB13</f>
        <v>E</v>
      </c>
      <c r="AC198" s="4" t="str">
        <f>Entry!AC13</f>
        <v>M</v>
      </c>
      <c r="AD198" s="4" t="str">
        <f>Entry!AD13</f>
        <v>M</v>
      </c>
      <c r="AE198" s="4" t="str">
        <f>Entry!AE13</f>
        <v>M</v>
      </c>
      <c r="AF198" s="4" t="str">
        <f>Entry!AF13</f>
        <v>M</v>
      </c>
    </row>
    <row r="199" spans="1:35" hidden="1">
      <c r="A199" s="1" t="s">
        <v>10</v>
      </c>
      <c r="B199" s="16">
        <v>0.33333333333333331</v>
      </c>
      <c r="C199" s="15"/>
    </row>
    <row r="200" spans="1:35" hidden="1">
      <c r="B200" s="16" t="str">
        <f>IF(OR(B198="O",B198="A"),"O ",VALUE(B192))</f>
        <v xml:space="preserve">O </v>
      </c>
      <c r="C200" s="16" t="str">
        <f>IF(OR(C198="O",C198="A"),"O ",VALUE(C192))</f>
        <v xml:space="preserve">O </v>
      </c>
      <c r="D200" s="16">
        <f ca="1">IF(OR(D198="O",D198="A"),"O ",VALUE(D192))</f>
        <v>0.33402777777777781</v>
      </c>
      <c r="E200" s="16" t="str">
        <f t="shared" ref="E200:AF200" si="77">IF(OR(E198="O",E198="A"),"O ",VALUE(E192))</f>
        <v xml:space="preserve">O </v>
      </c>
      <c r="F200" s="16">
        <f t="shared" ca="1" si="77"/>
        <v>0.32569444444444445</v>
      </c>
      <c r="G200" s="16">
        <f t="shared" ca="1" si="77"/>
        <v>0.33819444444444446</v>
      </c>
      <c r="H200" s="16">
        <f t="shared" ca="1" si="77"/>
        <v>0.3444444444444445</v>
      </c>
      <c r="I200" s="16">
        <f t="shared" ca="1" si="77"/>
        <v>0.34097222222222223</v>
      </c>
      <c r="J200" s="16">
        <f t="shared" ca="1" si="77"/>
        <v>0.3298611111111111</v>
      </c>
      <c r="K200" s="16">
        <f t="shared" ca="1" si="77"/>
        <v>0.33055555555555555</v>
      </c>
      <c r="L200" s="16" t="str">
        <f t="shared" si="77"/>
        <v xml:space="preserve">O </v>
      </c>
      <c r="M200" s="16">
        <f t="shared" ca="1" si="77"/>
        <v>0.59166666666666667</v>
      </c>
      <c r="N200" s="16">
        <f t="shared" ca="1" si="77"/>
        <v>0.58333333333333337</v>
      </c>
      <c r="O200" s="16">
        <f t="shared" ca="1" si="77"/>
        <v>0.58819444444444446</v>
      </c>
      <c r="P200" s="16">
        <f t="shared" ca="1" si="77"/>
        <v>0.5805555555555556</v>
      </c>
      <c r="Q200" s="16">
        <f t="shared" ca="1" si="77"/>
        <v>0.58263888888888882</v>
      </c>
      <c r="R200" s="16">
        <f t="shared" ca="1" si="77"/>
        <v>0.57500000000000007</v>
      </c>
      <c r="S200" s="16" t="str">
        <f t="shared" si="77"/>
        <v xml:space="preserve">O </v>
      </c>
      <c r="T200" s="16">
        <f t="shared" ca="1" si="77"/>
        <v>0.58472222222222225</v>
      </c>
      <c r="U200" s="16">
        <f t="shared" ca="1" si="77"/>
        <v>0.58263888888888882</v>
      </c>
      <c r="V200" s="16">
        <f t="shared" ca="1" si="77"/>
        <v>0.82777777777777783</v>
      </c>
      <c r="W200" s="16">
        <f t="shared" ca="1" si="77"/>
        <v>0.59444444444444444</v>
      </c>
      <c r="X200" s="16">
        <f t="shared" ca="1" si="77"/>
        <v>0.59236111111111112</v>
      </c>
      <c r="Y200" s="16">
        <f t="shared" ca="1" si="77"/>
        <v>0.57986111111111105</v>
      </c>
      <c r="Z200" s="16" t="str">
        <f t="shared" si="77"/>
        <v xml:space="preserve">O </v>
      </c>
      <c r="AA200" s="16">
        <f t="shared" ca="1" si="77"/>
        <v>0.58819444444444446</v>
      </c>
      <c r="AB200" s="16">
        <f t="shared" ca="1" si="77"/>
        <v>0.59236111111111112</v>
      </c>
      <c r="AC200" s="16">
        <f t="shared" ca="1" si="77"/>
        <v>0.33333333333333331</v>
      </c>
      <c r="AD200" s="16">
        <f t="shared" ca="1" si="77"/>
        <v>0.34236111111111112</v>
      </c>
      <c r="AE200" s="16">
        <f t="shared" ca="1" si="77"/>
        <v>0.34375</v>
      </c>
      <c r="AF200" s="16">
        <f t="shared" ca="1" si="77"/>
        <v>0.33124999999999999</v>
      </c>
    </row>
    <row r="201" spans="1:35" hidden="1">
      <c r="A201" s="1" t="s">
        <v>9</v>
      </c>
      <c r="B201" s="17">
        <v>0.58333333333333337</v>
      </c>
      <c r="C201" s="15"/>
    </row>
    <row r="202" spans="1:35" hidden="1">
      <c r="A202" s="1" t="s">
        <v>11</v>
      </c>
      <c r="B202" s="17">
        <v>0.83333333333333337</v>
      </c>
      <c r="C202" s="15"/>
    </row>
    <row r="203" spans="1:35" hidden="1">
      <c r="A203" s="1" t="s">
        <v>14</v>
      </c>
      <c r="B203" s="16">
        <v>0.375</v>
      </c>
      <c r="C203" s="15"/>
    </row>
    <row r="204" spans="1:35" hidden="1">
      <c r="A204" s="1" t="s">
        <v>24</v>
      </c>
      <c r="B204" s="16">
        <f>IF(OR(B198="O",B198="A"),0,VALUE(B195))</f>
        <v>0</v>
      </c>
      <c r="C204" s="16">
        <f>IF(OR(C198="O",C198="A"),0,VALUE(C195))</f>
        <v>0</v>
      </c>
      <c r="D204" s="16">
        <f ca="1">IF(OR(D198="O",D198="A"),0,VALUE(D195))</f>
        <v>6.9444444444444447E-4</v>
      </c>
      <c r="E204" s="16">
        <f t="shared" ref="E204:AF204" si="78">IF(OR(E198="O",E198="A"),0,VALUE(E195))</f>
        <v>0</v>
      </c>
      <c r="F204" s="16">
        <f t="shared" ca="1" si="78"/>
        <v>0</v>
      </c>
      <c r="G204" s="16">
        <f t="shared" ca="1" si="78"/>
        <v>4.8611111111111112E-3</v>
      </c>
      <c r="H204" s="16">
        <f t="shared" ca="1" si="78"/>
        <v>1.1111111111111112E-2</v>
      </c>
      <c r="I204" s="16">
        <f t="shared" ca="1" si="78"/>
        <v>7.6388888888888886E-3</v>
      </c>
      <c r="J204" s="16">
        <f t="shared" ca="1" si="78"/>
        <v>0</v>
      </c>
      <c r="K204" s="16">
        <f t="shared" ca="1" si="78"/>
        <v>0</v>
      </c>
      <c r="L204" s="16">
        <f t="shared" si="78"/>
        <v>0</v>
      </c>
      <c r="M204" s="16">
        <f t="shared" ca="1" si="78"/>
        <v>8.3333333333333332E-3</v>
      </c>
      <c r="N204" s="16">
        <f t="shared" ca="1" si="78"/>
        <v>0</v>
      </c>
      <c r="O204" s="16">
        <f t="shared" ca="1" si="78"/>
        <v>4.8611111111111112E-3</v>
      </c>
      <c r="P204" s="16">
        <f t="shared" ca="1" si="78"/>
        <v>0</v>
      </c>
      <c r="Q204" s="16">
        <f t="shared" ca="1" si="78"/>
        <v>0</v>
      </c>
      <c r="R204" s="16">
        <f t="shared" ca="1" si="78"/>
        <v>0</v>
      </c>
      <c r="S204" s="16">
        <f t="shared" si="78"/>
        <v>0</v>
      </c>
      <c r="T204" s="16">
        <f t="shared" ca="1" si="78"/>
        <v>1.3888888888888889E-3</v>
      </c>
      <c r="U204" s="16">
        <f t="shared" ca="1" si="78"/>
        <v>0</v>
      </c>
      <c r="V204" s="16">
        <f t="shared" ca="1" si="78"/>
        <v>0</v>
      </c>
      <c r="W204" s="16">
        <f t="shared" ca="1" si="78"/>
        <v>1.1111111111111112E-2</v>
      </c>
      <c r="X204" s="16">
        <f t="shared" ca="1" si="78"/>
        <v>9.0277777777777787E-3</v>
      </c>
      <c r="Y204" s="16">
        <f t="shared" ca="1" si="78"/>
        <v>0</v>
      </c>
      <c r="Z204" s="16">
        <f t="shared" si="78"/>
        <v>0</v>
      </c>
      <c r="AA204" s="16">
        <f t="shared" ca="1" si="78"/>
        <v>4.8611111111111112E-3</v>
      </c>
      <c r="AB204" s="16">
        <f t="shared" ca="1" si="78"/>
        <v>9.0277777777777787E-3</v>
      </c>
      <c r="AC204" s="16">
        <f t="shared" ca="1" si="78"/>
        <v>0</v>
      </c>
      <c r="AD204" s="16">
        <f t="shared" ca="1" si="78"/>
        <v>9.0277777777777787E-3</v>
      </c>
      <c r="AE204" s="16">
        <f t="shared" ca="1" si="78"/>
        <v>1.0416666666666666E-2</v>
      </c>
      <c r="AF204" s="16">
        <f t="shared" ca="1" si="78"/>
        <v>0</v>
      </c>
      <c r="AH204" s="24">
        <f ca="1">SUM(B204:AF204)</f>
        <v>9.2361111111111116E-2</v>
      </c>
    </row>
    <row r="205" spans="1:35" hidden="1">
      <c r="B205" s="16">
        <f>IF(OR(B198="O",B198="A"),0,VALUE(B194))</f>
        <v>0</v>
      </c>
      <c r="C205" s="16">
        <f>IF(OR(C198="O",C198="A"),0,VALUE(C194))</f>
        <v>0</v>
      </c>
      <c r="D205" s="16">
        <f ca="1">IF(OR(D198="O",D198="A"),0,VALUE(D194))</f>
        <v>0.37986111111111115</v>
      </c>
      <c r="E205" s="16">
        <f t="shared" ref="E205:AF205" si="79">IF(OR(E198="O",E198="A"),0,VALUE(E194))</f>
        <v>0</v>
      </c>
      <c r="F205" s="16">
        <f t="shared" ca="1" si="79"/>
        <v>0.38750000000000001</v>
      </c>
      <c r="G205" s="16">
        <f t="shared" ca="1" si="79"/>
        <v>0.37083333333333335</v>
      </c>
      <c r="H205" s="16">
        <f t="shared" ca="1" si="79"/>
        <v>0.37083333333333335</v>
      </c>
      <c r="I205" s="16">
        <f t="shared" ca="1" si="79"/>
        <v>0.37222222222222223</v>
      </c>
      <c r="J205" s="16">
        <f t="shared" ca="1" si="79"/>
        <v>0.37916666666666665</v>
      </c>
      <c r="K205" s="16">
        <f t="shared" ca="1" si="79"/>
        <v>0.38541666666666669</v>
      </c>
      <c r="L205" s="16">
        <f t="shared" si="79"/>
        <v>0</v>
      </c>
      <c r="M205" s="16">
        <f t="shared" ca="1" si="79"/>
        <v>0.24305555555555555</v>
      </c>
      <c r="N205" s="16">
        <f t="shared" ca="1" si="79"/>
        <v>0.25555555555555559</v>
      </c>
      <c r="O205" s="16">
        <f t="shared" ca="1" si="79"/>
        <v>0.25555555555555559</v>
      </c>
      <c r="P205" s="16">
        <f t="shared" ca="1" si="79"/>
        <v>0.26041666666666669</v>
      </c>
      <c r="Q205" s="16">
        <f t="shared" ca="1" si="79"/>
        <v>0.2590277777777778</v>
      </c>
      <c r="R205" s="16">
        <f t="shared" ca="1" si="79"/>
        <v>0.26597222222222222</v>
      </c>
      <c r="S205" s="16">
        <f t="shared" si="79"/>
        <v>0</v>
      </c>
      <c r="T205" s="16">
        <f t="shared" ca="1" si="79"/>
        <v>0.25416666666666665</v>
      </c>
      <c r="U205" s="16">
        <f t="shared" ca="1" si="79"/>
        <v>0.25138888888888888</v>
      </c>
      <c r="V205" s="16">
        <f t="shared" ca="1" si="79"/>
        <v>0.51736111111111105</v>
      </c>
      <c r="W205" s="16">
        <f t="shared" ca="1" si="79"/>
        <v>0.24583333333333335</v>
      </c>
      <c r="X205" s="16">
        <f t="shared" ca="1" si="79"/>
        <v>0.25277777777777777</v>
      </c>
      <c r="Y205" s="16">
        <f t="shared" ca="1" si="79"/>
        <v>0.25763888888888892</v>
      </c>
      <c r="Z205" s="16">
        <f t="shared" si="79"/>
        <v>0</v>
      </c>
      <c r="AA205" s="16">
        <f t="shared" ca="1" si="79"/>
        <v>0.24652777777777779</v>
      </c>
      <c r="AB205" s="16">
        <f t="shared" ca="1" si="79"/>
        <v>0.24513888888888888</v>
      </c>
      <c r="AC205" s="16">
        <f t="shared" ca="1" si="79"/>
        <v>0.38055555555555554</v>
      </c>
      <c r="AD205" s="16">
        <f t="shared" ca="1" si="79"/>
        <v>0.3666666666666667</v>
      </c>
      <c r="AE205" s="16">
        <f t="shared" ca="1" si="79"/>
        <v>0.36736111111111108</v>
      </c>
      <c r="AF205" s="16">
        <f t="shared" ca="1" si="79"/>
        <v>0.38263888888888892</v>
      </c>
      <c r="AG205" s="16"/>
      <c r="AH205" s="24">
        <f ca="1">SUM(B205:AF205)</f>
        <v>7.9534722222222207</v>
      </c>
    </row>
    <row r="206" spans="1:35" hidden="1"/>
    <row r="207" spans="1:35" hidden="1"/>
    <row r="210" spans="1:35" ht="15" customHeight="1">
      <c r="A210" s="62" t="str">
        <f>Entry!A14</f>
        <v>DR. BHARAT GUPTA</v>
      </c>
      <c r="B210" s="62"/>
      <c r="C210" s="62"/>
      <c r="D210" s="62"/>
      <c r="E210" s="62"/>
      <c r="F210" s="62"/>
      <c r="G210" s="62"/>
      <c r="H210" s="63" t="s">
        <v>15</v>
      </c>
      <c r="I210" s="63"/>
      <c r="J210" s="63"/>
      <c r="K210" s="63"/>
      <c r="L210" s="26">
        <f ca="1">AH226</f>
        <v>9.5881944444444436</v>
      </c>
      <c r="M210" s="21" t="s">
        <v>16</v>
      </c>
      <c r="N210" s="63" t="s">
        <v>17</v>
      </c>
      <c r="O210" s="63"/>
      <c r="P210" s="21">
        <v>0</v>
      </c>
      <c r="Q210" s="21" t="s">
        <v>18</v>
      </c>
      <c r="R210" s="63" t="s">
        <v>19</v>
      </c>
      <c r="S210" s="63"/>
      <c r="T210" s="21">
        <f>AI212</f>
        <v>27</v>
      </c>
      <c r="U210" s="63" t="s">
        <v>20</v>
      </c>
      <c r="V210" s="63"/>
      <c r="W210" s="21">
        <f>AI213</f>
        <v>0</v>
      </c>
      <c r="X210" s="63" t="s">
        <v>21</v>
      </c>
      <c r="Y210" s="63"/>
      <c r="Z210" s="21">
        <f>AI214</f>
        <v>4</v>
      </c>
      <c r="AA210" s="64" t="s">
        <v>26</v>
      </c>
      <c r="AB210" s="64"/>
      <c r="AC210" s="64"/>
      <c r="AD210" s="64"/>
      <c r="AE210" s="19"/>
      <c r="AF210" s="19"/>
      <c r="AG210" s="19"/>
    </row>
    <row r="211" spans="1:35" ht="14.25" customHeight="1">
      <c r="A211" s="25"/>
      <c r="B211" s="25"/>
      <c r="C211" s="25"/>
      <c r="D211" s="25"/>
      <c r="E211" s="25"/>
      <c r="F211" s="25"/>
      <c r="G211" s="25"/>
      <c r="H211" s="60" t="s">
        <v>23</v>
      </c>
      <c r="I211" s="60"/>
      <c r="J211" s="60"/>
      <c r="K211" s="27">
        <f ca="1">AH225</f>
        <v>0.10486111111111113</v>
      </c>
      <c r="L211" s="61" t="s">
        <v>25</v>
      </c>
      <c r="M211" s="61"/>
      <c r="N211" s="28">
        <v>0</v>
      </c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0"/>
      <c r="AF211" s="20"/>
      <c r="AG211" s="20"/>
    </row>
    <row r="212" spans="1:35" ht="12.2" customHeight="1">
      <c r="A212" s="10" t="s">
        <v>12</v>
      </c>
      <c r="B212" s="5" t="str">
        <f>IF(B219="M","P",IF(B219="E","P",IF(B219="N","P",IF(B219="GS","P",IF(B219="O","O","A")))))</f>
        <v>P</v>
      </c>
      <c r="C212" s="5" t="str">
        <f t="shared" ref="C212:AF212" si="80">IF(C219="M","P",IF(C219="E","P",IF(C219="N","P",IF(C219="GS","P",IF(C219="O","O","A")))))</f>
        <v>P</v>
      </c>
      <c r="D212" s="5" t="str">
        <f t="shared" si="80"/>
        <v>P</v>
      </c>
      <c r="E212" s="5" t="str">
        <f t="shared" si="80"/>
        <v>P</v>
      </c>
      <c r="F212" s="5" t="str">
        <f t="shared" si="80"/>
        <v>P</v>
      </c>
      <c r="G212" s="5" t="str">
        <f t="shared" si="80"/>
        <v>P</v>
      </c>
      <c r="H212" s="5" t="str">
        <f t="shared" si="80"/>
        <v>P</v>
      </c>
      <c r="I212" s="5" t="str">
        <f t="shared" si="80"/>
        <v>O</v>
      </c>
      <c r="J212" s="5" t="str">
        <f t="shared" si="80"/>
        <v>P</v>
      </c>
      <c r="K212" s="5" t="str">
        <f t="shared" si="80"/>
        <v>P</v>
      </c>
      <c r="L212" s="5" t="str">
        <f t="shared" si="80"/>
        <v>P</v>
      </c>
      <c r="M212" s="5" t="str">
        <f t="shared" si="80"/>
        <v>P</v>
      </c>
      <c r="N212" s="5" t="str">
        <f t="shared" si="80"/>
        <v>P</v>
      </c>
      <c r="O212" s="5" t="str">
        <f t="shared" si="80"/>
        <v>P</v>
      </c>
      <c r="P212" s="5" t="str">
        <f t="shared" si="80"/>
        <v>O</v>
      </c>
      <c r="Q212" s="5" t="str">
        <f t="shared" si="80"/>
        <v>P</v>
      </c>
      <c r="R212" s="5" t="str">
        <f t="shared" si="80"/>
        <v>P</v>
      </c>
      <c r="S212" s="5" t="str">
        <f t="shared" si="80"/>
        <v>P</v>
      </c>
      <c r="T212" s="5" t="str">
        <f t="shared" si="80"/>
        <v>P</v>
      </c>
      <c r="U212" s="5" t="str">
        <f t="shared" si="80"/>
        <v>P</v>
      </c>
      <c r="V212" s="5" t="str">
        <f t="shared" si="80"/>
        <v>P</v>
      </c>
      <c r="W212" s="5" t="str">
        <f t="shared" si="80"/>
        <v>O</v>
      </c>
      <c r="X212" s="5" t="str">
        <f t="shared" si="80"/>
        <v>P</v>
      </c>
      <c r="Y212" s="5" t="str">
        <f t="shared" si="80"/>
        <v>P</v>
      </c>
      <c r="Z212" s="5" t="str">
        <f t="shared" si="80"/>
        <v>P</v>
      </c>
      <c r="AA212" s="5" t="str">
        <f t="shared" si="80"/>
        <v>P</v>
      </c>
      <c r="AB212" s="5" t="str">
        <f t="shared" si="80"/>
        <v>P</v>
      </c>
      <c r="AC212" s="5" t="str">
        <f t="shared" si="80"/>
        <v>P</v>
      </c>
      <c r="AD212" s="5" t="str">
        <f t="shared" si="80"/>
        <v>O</v>
      </c>
      <c r="AE212" s="5" t="str">
        <f t="shared" si="80"/>
        <v>P</v>
      </c>
      <c r="AF212" s="5" t="str">
        <f t="shared" si="80"/>
        <v>P</v>
      </c>
      <c r="AH212" s="2" t="s">
        <v>1</v>
      </c>
      <c r="AI212" s="1">
        <f>COUNTIF(B212:AF212,"P")</f>
        <v>27</v>
      </c>
    </row>
    <row r="213" spans="1:35" ht="12.2" customHeight="1">
      <c r="A213" s="11" t="s">
        <v>2</v>
      </c>
      <c r="B213" s="3" t="str">
        <f ca="1">IF(B219="M",TEXT(7.8/24+RAND()*(8.3/24-7.8/24),"HH:MM"),(IF(B219="E",TEXT(13.8/24+RAND()*(14.3/24-13.8/24),"HH:MM"),IF(B219="GS",TEXT(8.8/24+RAND()*(9.3/24-8.8/24),"HH:MM"),IF(B219="N",TEXT(19.8/24+RAND()*(20.3/24-19.8/24),"HH:MM"),"")))))</f>
        <v>14:12</v>
      </c>
      <c r="C213" s="3" t="str">
        <f t="shared" ref="C213:AF213" ca="1" si="81">IF(C219="M",TEXT(7.8/24+RAND()*(8.3/24-7.8/24),"HH:MM"),(IF(C219="E",TEXT(13.8/24+RAND()*(14.3/24-13.8/24),"HH:MM"),IF(C219="GS",TEXT(8.8/24+RAND()*(9.3/24-8.8/24),"HH:MM"),IF(C219="N",TEXT(19.8/24+RAND()*(20.3/24-19.8/24),"HH:MM"),"")))))</f>
        <v>13:53</v>
      </c>
      <c r="D213" s="3" t="str">
        <f t="shared" ca="1" si="81"/>
        <v>13:55</v>
      </c>
      <c r="E213" s="3" t="str">
        <f t="shared" ca="1" si="81"/>
        <v>14:14</v>
      </c>
      <c r="F213" s="3" t="str">
        <f t="shared" ca="1" si="81"/>
        <v>14:14</v>
      </c>
      <c r="G213" s="3" t="str">
        <f t="shared" ca="1" si="81"/>
        <v>14:15</v>
      </c>
      <c r="H213" s="3" t="str">
        <f t="shared" ca="1" si="81"/>
        <v>14:02</v>
      </c>
      <c r="I213" s="3" t="str">
        <f t="shared" ca="1" si="81"/>
        <v/>
      </c>
      <c r="J213" s="3" t="str">
        <f t="shared" ca="1" si="81"/>
        <v>08:01</v>
      </c>
      <c r="K213" s="3" t="str">
        <f t="shared" ca="1" si="81"/>
        <v>08:17</v>
      </c>
      <c r="L213" s="3" t="str">
        <f t="shared" ca="1" si="81"/>
        <v>08:00</v>
      </c>
      <c r="M213" s="3" t="str">
        <f t="shared" ca="1" si="81"/>
        <v>08:03</v>
      </c>
      <c r="N213" s="3" t="str">
        <f t="shared" ca="1" si="81"/>
        <v>08:06</v>
      </c>
      <c r="O213" s="3" t="str">
        <f t="shared" ca="1" si="81"/>
        <v>08:04</v>
      </c>
      <c r="P213" s="3" t="str">
        <f t="shared" ca="1" si="81"/>
        <v/>
      </c>
      <c r="Q213" s="3" t="str">
        <f t="shared" ca="1" si="81"/>
        <v>19:52</v>
      </c>
      <c r="R213" s="3" t="str">
        <f t="shared" ca="1" si="81"/>
        <v>20:05</v>
      </c>
      <c r="S213" s="3" t="str">
        <f t="shared" ca="1" si="81"/>
        <v>14:03</v>
      </c>
      <c r="T213" s="3" t="str">
        <f t="shared" ca="1" si="81"/>
        <v>14:09</v>
      </c>
      <c r="U213" s="3" t="str">
        <f t="shared" ca="1" si="81"/>
        <v>13:58</v>
      </c>
      <c r="V213" s="3" t="str">
        <f t="shared" ca="1" si="81"/>
        <v>19:59</v>
      </c>
      <c r="W213" s="3" t="str">
        <f t="shared" ca="1" si="81"/>
        <v/>
      </c>
      <c r="X213" s="3" t="str">
        <f t="shared" ca="1" si="81"/>
        <v>19:59</v>
      </c>
      <c r="Y213" s="3" t="str">
        <f t="shared" ca="1" si="81"/>
        <v>20:11</v>
      </c>
      <c r="Z213" s="3" t="str">
        <f t="shared" ca="1" si="81"/>
        <v>07:54</v>
      </c>
      <c r="AA213" s="3" t="str">
        <f t="shared" ca="1" si="81"/>
        <v>07:58</v>
      </c>
      <c r="AB213" s="3" t="str">
        <f t="shared" ca="1" si="81"/>
        <v>08:11</v>
      </c>
      <c r="AC213" s="3" t="str">
        <f t="shared" ca="1" si="81"/>
        <v>08:04</v>
      </c>
      <c r="AD213" s="3" t="str">
        <f t="shared" ca="1" si="81"/>
        <v/>
      </c>
      <c r="AE213" s="3" t="str">
        <f t="shared" ca="1" si="81"/>
        <v>08:11</v>
      </c>
      <c r="AF213" s="3" t="str">
        <f t="shared" ca="1" si="81"/>
        <v>08:09</v>
      </c>
      <c r="AH213" s="2" t="s">
        <v>3</v>
      </c>
      <c r="AI213" s="1">
        <f>COUNTIF(B212:AF212,"A")</f>
        <v>0</v>
      </c>
    </row>
    <row r="214" spans="1:35" ht="12.2" customHeight="1">
      <c r="A214" s="11" t="s">
        <v>4</v>
      </c>
      <c r="B214" s="3" t="str">
        <f ca="1">IF(B219="M",TEXT(17/24+RAND()*(17.3/24-17/24),"HH:MM"),(IF(B219="E",TEXT(20/24+RAND()*(20.3/24-20/24),"HH:MM"),IF(B219="N",TEXT(8/24+RAND()*(8.3/24-8/24),"HH:MM"),IF(B219="GS",TEXT(17/24+RAND()*(17.3/24-17/24),"HH:MM"),"")))))</f>
        <v>20:12</v>
      </c>
      <c r="C214" s="3" t="str">
        <f t="shared" ref="C214:AF214" ca="1" si="82">IF(C219="M",TEXT(17/24+RAND()*(17.3/24-17/24),"HH:MM"),(IF(C219="E",TEXT(20/24+RAND()*(20.3/24-20/24),"HH:MM"),IF(C219="N",TEXT(8/24+RAND()*(8.3/24-8/24),"HH:MM"),IF(C219="GS",TEXT(17/24+RAND()*(17.3/24-17/24),"HH:MM"),"")))))</f>
        <v>20:04</v>
      </c>
      <c r="D214" s="3" t="str">
        <f t="shared" ca="1" si="82"/>
        <v>20:02</v>
      </c>
      <c r="E214" s="3" t="str">
        <f t="shared" ca="1" si="82"/>
        <v>20:08</v>
      </c>
      <c r="F214" s="3" t="str">
        <f t="shared" ca="1" si="82"/>
        <v>20:17</v>
      </c>
      <c r="G214" s="3" t="str">
        <f t="shared" ca="1" si="82"/>
        <v>20:04</v>
      </c>
      <c r="H214" s="3" t="str">
        <f t="shared" ca="1" si="82"/>
        <v>20:10</v>
      </c>
      <c r="I214" s="3" t="str">
        <f t="shared" ca="1" si="82"/>
        <v/>
      </c>
      <c r="J214" s="3" t="str">
        <f t="shared" ca="1" si="82"/>
        <v>17:14</v>
      </c>
      <c r="K214" s="3" t="str">
        <f t="shared" ca="1" si="82"/>
        <v>17:01</v>
      </c>
      <c r="L214" s="3" t="str">
        <f t="shared" ca="1" si="82"/>
        <v>17:11</v>
      </c>
      <c r="M214" s="3" t="str">
        <f t="shared" ca="1" si="82"/>
        <v>17:13</v>
      </c>
      <c r="N214" s="3" t="str">
        <f t="shared" ca="1" si="82"/>
        <v>17:11</v>
      </c>
      <c r="O214" s="3" t="str">
        <f t="shared" ca="1" si="82"/>
        <v>17:14</v>
      </c>
      <c r="P214" s="3" t="str">
        <f t="shared" ca="1" si="82"/>
        <v/>
      </c>
      <c r="Q214" s="3" t="str">
        <f t="shared" ca="1" si="82"/>
        <v>08:06</v>
      </c>
      <c r="R214" s="3" t="str">
        <f t="shared" ca="1" si="82"/>
        <v>08:14</v>
      </c>
      <c r="S214" s="3" t="str">
        <f t="shared" ca="1" si="82"/>
        <v>20:05</v>
      </c>
      <c r="T214" s="3" t="str">
        <f t="shared" ca="1" si="82"/>
        <v>20:13</v>
      </c>
      <c r="U214" s="3" t="str">
        <f t="shared" ca="1" si="82"/>
        <v>20:15</v>
      </c>
      <c r="V214" s="3" t="str">
        <f t="shared" ca="1" si="82"/>
        <v>08:15</v>
      </c>
      <c r="W214" s="3" t="str">
        <f t="shared" ca="1" si="82"/>
        <v/>
      </c>
      <c r="X214" s="3" t="str">
        <f t="shared" ca="1" si="82"/>
        <v>08:05</v>
      </c>
      <c r="Y214" s="3" t="str">
        <f t="shared" ca="1" si="82"/>
        <v>08:14</v>
      </c>
      <c r="Z214" s="3" t="str">
        <f t="shared" ca="1" si="82"/>
        <v>17:12</v>
      </c>
      <c r="AA214" s="3" t="str">
        <f t="shared" ca="1" si="82"/>
        <v>17:07</v>
      </c>
      <c r="AB214" s="3" t="str">
        <f t="shared" ca="1" si="82"/>
        <v>17:08</v>
      </c>
      <c r="AC214" s="3" t="str">
        <f t="shared" ca="1" si="82"/>
        <v>17:06</v>
      </c>
      <c r="AD214" s="3" t="str">
        <f t="shared" ca="1" si="82"/>
        <v/>
      </c>
      <c r="AE214" s="3" t="str">
        <f t="shared" ca="1" si="82"/>
        <v>17:01</v>
      </c>
      <c r="AF214" s="3" t="str">
        <f t="shared" ca="1" si="82"/>
        <v>17:04</v>
      </c>
      <c r="AH214" s="1" t="s">
        <v>22</v>
      </c>
      <c r="AI214" s="1">
        <f>COUNTIF(B219:AF219,"O")</f>
        <v>4</v>
      </c>
    </row>
    <row r="215" spans="1:35" ht="12.2" customHeight="1">
      <c r="A215" s="11" t="s">
        <v>5</v>
      </c>
      <c r="B215" s="3" t="str">
        <f ca="1">IF(B219="M",TEXT(B214-B213,"H:MM"),IF(B219="E",TEXT(B214-B213,"H:MM"),IF(B219="N",TEXT(B214+24-B213+30,"H:MM"),IF(B219="GS",TEXT(B214-B213,"H:MM"),""))))</f>
        <v>6:00</v>
      </c>
      <c r="C215" s="3" t="str">
        <f t="shared" ref="C215:AF215" ca="1" si="83">IF(C219="M",TEXT(C214-C213,"H:MM"),IF(C219="E",TEXT(C214-C213,"H:MM"),IF(C219="N",TEXT(C214+24-C213+30,"H:MM"),IF(C219="GS",TEXT(C214-C213,"H:MM"),""))))</f>
        <v>6:11</v>
      </c>
      <c r="D215" s="3" t="str">
        <f t="shared" ca="1" si="83"/>
        <v>6:07</v>
      </c>
      <c r="E215" s="3" t="str">
        <f t="shared" ca="1" si="83"/>
        <v>5:54</v>
      </c>
      <c r="F215" s="3" t="str">
        <f t="shared" ca="1" si="83"/>
        <v>6:03</v>
      </c>
      <c r="G215" s="3" t="str">
        <f t="shared" ca="1" si="83"/>
        <v>5:49</v>
      </c>
      <c r="H215" s="3" t="str">
        <f t="shared" ca="1" si="83"/>
        <v>6:08</v>
      </c>
      <c r="I215" s="3" t="str">
        <f t="shared" si="83"/>
        <v/>
      </c>
      <c r="J215" s="3" t="str">
        <f t="shared" ca="1" si="83"/>
        <v>9:13</v>
      </c>
      <c r="K215" s="3" t="str">
        <f t="shared" ca="1" si="83"/>
        <v>8:44</v>
      </c>
      <c r="L215" s="3" t="str">
        <f t="shared" ca="1" si="83"/>
        <v>9:11</v>
      </c>
      <c r="M215" s="3" t="str">
        <f t="shared" ca="1" si="83"/>
        <v>9:10</v>
      </c>
      <c r="N215" s="3" t="str">
        <f t="shared" ca="1" si="83"/>
        <v>9:05</v>
      </c>
      <c r="O215" s="3" t="str">
        <f t="shared" ca="1" si="83"/>
        <v>9:10</v>
      </c>
      <c r="P215" s="3" t="str">
        <f t="shared" si="83"/>
        <v/>
      </c>
      <c r="Q215" s="3" t="str">
        <f t="shared" ca="1" si="83"/>
        <v>12:14</v>
      </c>
      <c r="R215" s="3" t="str">
        <f t="shared" ca="1" si="83"/>
        <v>12:09</v>
      </c>
      <c r="S215" s="3" t="str">
        <f t="shared" ca="1" si="83"/>
        <v>6:02</v>
      </c>
      <c r="T215" s="3" t="str">
        <f t="shared" ca="1" si="83"/>
        <v>6:04</v>
      </c>
      <c r="U215" s="3" t="str">
        <f t="shared" ca="1" si="83"/>
        <v>6:17</v>
      </c>
      <c r="V215" s="3" t="str">
        <f t="shared" ca="1" si="83"/>
        <v>12:16</v>
      </c>
      <c r="W215" s="3" t="str">
        <f t="shared" si="83"/>
        <v/>
      </c>
      <c r="X215" s="3" t="str">
        <f t="shared" ca="1" si="83"/>
        <v>12:06</v>
      </c>
      <c r="Y215" s="3" t="str">
        <f t="shared" ca="1" si="83"/>
        <v>12:03</v>
      </c>
      <c r="Z215" s="3" t="str">
        <f t="shared" ca="1" si="83"/>
        <v>9:18</v>
      </c>
      <c r="AA215" s="3" t="str">
        <f t="shared" ca="1" si="83"/>
        <v>9:09</v>
      </c>
      <c r="AB215" s="3" t="str">
        <f t="shared" ca="1" si="83"/>
        <v>8:57</v>
      </c>
      <c r="AC215" s="3" t="str">
        <f t="shared" ca="1" si="83"/>
        <v>9:02</v>
      </c>
      <c r="AD215" s="3" t="str">
        <f t="shared" si="83"/>
        <v/>
      </c>
      <c r="AE215" s="3" t="str">
        <f t="shared" ca="1" si="83"/>
        <v>8:50</v>
      </c>
      <c r="AF215" s="3" t="str">
        <f t="shared" ca="1" si="83"/>
        <v>8:55</v>
      </c>
      <c r="AH215" s="1" t="s">
        <v>27</v>
      </c>
      <c r="AI215" s="1">
        <f ca="1">COUNTIF(B216:AF216,(B216:AF216)&gt;0)</f>
        <v>0</v>
      </c>
    </row>
    <row r="216" spans="1:35" ht="12.2" customHeight="1">
      <c r="A216" s="11" t="s">
        <v>6</v>
      </c>
      <c r="B216" s="6" t="str">
        <f ca="1">IF(AND(B219="GS",B221&gt;$B$19),TEXT(B221-$B$19,"HH:MM"),IF(AND(B219="M",B221&gt;$B$15),TEXT(B221-$B$15,"HH:MM"),IF(AND(B219="E",B221&gt;$B$17),TEXT(B221-$B$17,"HH:MM"),IF(AND(B219="N",B221&gt;$B$18),TEXT(B221-$B$18,"HH:MM"),IF(OR(B219="O",B219="A"),"",0)))))</f>
        <v>00:12</v>
      </c>
      <c r="C216" s="6">
        <f ca="1">IF(AND(C219="GS",C221&gt;$B$19),TEXT(C221-$B$19,"HH:MM"),IF(AND(C219="M",C221&gt;$B$15),TEXT(C221-$B$15,"HH:MM"),IF(AND(C219="E",C221&gt;$B$17),TEXT(C221-$B$17,"HH:MM"),IF(AND(C219="N",C221&gt;$B$18),TEXT(C221-$B$18,"HH:MM"),IF(OR(C219="O",C219="A"),"",0)))))</f>
        <v>0</v>
      </c>
      <c r="D216" s="6">
        <f ca="1">IF(AND(D219="GS",D221&gt;$B$19),TEXT(D221-$B$19,"HH:MM"),IF(AND(D219="M",D221&gt;$B$15),TEXT(D221-$B$15,"HH:MM"),IF(AND(D219="E",D221&gt;$B$17),TEXT(D221-$B$17,"HH:MM"),IF(AND(D219="N",D221&gt;$B$18),TEXT(D221-$B$18,"HH:MM"),IF(OR(D219="O",D219="A"),"",0)))))</f>
        <v>0</v>
      </c>
      <c r="E216" s="6" t="str">
        <f t="shared" ref="E216:AF216" ca="1" si="84">IF(AND(E219="GS",E221&gt;$B$19),TEXT(E221-$B$19,"HH:MM"),IF(AND(E219="M",E221&gt;$B$15),TEXT(E221-$B$15,"HH:MM"),IF(AND(E219="E",E221&gt;$B$17),TEXT(E221-$B$17,"HH:MM"),IF(AND(E219="N",E221&gt;$B$18),TEXT(E221-$B$18,"HH:MM"),IF(OR(E219="O",E219="A"),"",0)))))</f>
        <v>00:14</v>
      </c>
      <c r="F216" s="6" t="str">
        <f t="shared" ca="1" si="84"/>
        <v>00:14</v>
      </c>
      <c r="G216" s="6" t="str">
        <f t="shared" ca="1" si="84"/>
        <v>00:15</v>
      </c>
      <c r="H216" s="6" t="str">
        <f t="shared" ca="1" si="84"/>
        <v>00:02</v>
      </c>
      <c r="I216" s="6" t="str">
        <f t="shared" si="84"/>
        <v/>
      </c>
      <c r="J216" s="6" t="str">
        <f t="shared" ca="1" si="84"/>
        <v>00:01</v>
      </c>
      <c r="K216" s="6" t="str">
        <f t="shared" ca="1" si="84"/>
        <v>00:17</v>
      </c>
      <c r="L216" s="6">
        <f t="shared" ca="1" si="84"/>
        <v>0</v>
      </c>
      <c r="M216" s="6" t="str">
        <f t="shared" ca="1" si="84"/>
        <v>00:03</v>
      </c>
      <c r="N216" s="6" t="str">
        <f t="shared" ca="1" si="84"/>
        <v>00:06</v>
      </c>
      <c r="O216" s="6" t="str">
        <f t="shared" ca="1" si="84"/>
        <v>00:04</v>
      </c>
      <c r="P216" s="6" t="str">
        <f t="shared" si="84"/>
        <v/>
      </c>
      <c r="Q216" s="6">
        <f t="shared" ca="1" si="84"/>
        <v>0</v>
      </c>
      <c r="R216" s="6" t="str">
        <f t="shared" ca="1" si="84"/>
        <v>00:05</v>
      </c>
      <c r="S216" s="6" t="str">
        <f t="shared" ca="1" si="84"/>
        <v>00:03</v>
      </c>
      <c r="T216" s="6" t="str">
        <f t="shared" ca="1" si="84"/>
        <v>00:09</v>
      </c>
      <c r="U216" s="6">
        <f t="shared" ca="1" si="84"/>
        <v>0</v>
      </c>
      <c r="V216" s="6">
        <f t="shared" ca="1" si="84"/>
        <v>0</v>
      </c>
      <c r="W216" s="6" t="str">
        <f t="shared" si="84"/>
        <v/>
      </c>
      <c r="X216" s="6">
        <f t="shared" ca="1" si="84"/>
        <v>0</v>
      </c>
      <c r="Y216" s="6" t="str">
        <f t="shared" ca="1" si="84"/>
        <v>00:11</v>
      </c>
      <c r="Z216" s="6">
        <f t="shared" ca="1" si="84"/>
        <v>0</v>
      </c>
      <c r="AA216" s="6">
        <f t="shared" ca="1" si="84"/>
        <v>0</v>
      </c>
      <c r="AB216" s="6" t="str">
        <f t="shared" ca="1" si="84"/>
        <v>00:11</v>
      </c>
      <c r="AC216" s="6" t="str">
        <f t="shared" ca="1" si="84"/>
        <v>00:04</v>
      </c>
      <c r="AD216" s="6" t="str">
        <f t="shared" si="84"/>
        <v/>
      </c>
      <c r="AE216" s="6" t="str">
        <f t="shared" ca="1" si="84"/>
        <v>00:11</v>
      </c>
      <c r="AF216" s="6" t="str">
        <f t="shared" ca="1" si="84"/>
        <v>00:09</v>
      </c>
    </row>
    <row r="217" spans="1:35" ht="12.2" customHeight="1">
      <c r="A217" s="12" t="s">
        <v>7</v>
      </c>
      <c r="B217" s="7"/>
      <c r="C217" s="7"/>
      <c r="D217" s="8"/>
      <c r="E217" s="7"/>
      <c r="F217" s="7"/>
      <c r="G217" s="7"/>
      <c r="H217" s="8"/>
      <c r="I217" s="8"/>
      <c r="J217" s="7"/>
      <c r="K217" s="7"/>
      <c r="L217" s="7"/>
      <c r="M217" s="7"/>
      <c r="N217" s="7"/>
      <c r="O217" s="7"/>
      <c r="P217" s="7"/>
      <c r="Q217" s="7"/>
      <c r="R217" s="8"/>
      <c r="S217" s="7"/>
      <c r="T217" s="7"/>
      <c r="U217" s="7"/>
      <c r="V217" s="7"/>
      <c r="W217" s="7"/>
      <c r="X217" s="7"/>
      <c r="Y217" s="8"/>
      <c r="Z217" s="7"/>
      <c r="AA217" s="8"/>
      <c r="AB217" s="7"/>
      <c r="AC217" s="8"/>
      <c r="AD217" s="8"/>
      <c r="AE217" s="8"/>
      <c r="AF217" s="8"/>
    </row>
    <row r="218" spans="1:35" ht="12.2" customHeight="1">
      <c r="A218" s="13" t="s">
        <v>8</v>
      </c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</row>
    <row r="219" spans="1:35" ht="18.75" customHeight="1">
      <c r="A219" s="14" t="s">
        <v>13</v>
      </c>
      <c r="B219" s="4" t="str">
        <f>Entry!B14</f>
        <v>E</v>
      </c>
      <c r="C219" s="4" t="str">
        <f>Entry!C14</f>
        <v>E</v>
      </c>
      <c r="D219" s="4" t="str">
        <f>Entry!D14</f>
        <v>E</v>
      </c>
      <c r="E219" s="4" t="str">
        <f>Entry!E14</f>
        <v>E</v>
      </c>
      <c r="F219" s="4" t="str">
        <f>Entry!F14</f>
        <v>E</v>
      </c>
      <c r="G219" s="4" t="str">
        <f>Entry!G14</f>
        <v>E</v>
      </c>
      <c r="H219" s="4" t="str">
        <f>Entry!H14</f>
        <v>E</v>
      </c>
      <c r="I219" s="4" t="str">
        <f>Entry!I14</f>
        <v>O</v>
      </c>
      <c r="J219" s="4" t="str">
        <f>Entry!J14</f>
        <v>M</v>
      </c>
      <c r="K219" s="4" t="str">
        <f>Entry!K14</f>
        <v>M</v>
      </c>
      <c r="L219" s="4" t="str">
        <f>Entry!L14</f>
        <v>M</v>
      </c>
      <c r="M219" s="4" t="str">
        <f>Entry!M14</f>
        <v>M</v>
      </c>
      <c r="N219" s="4" t="str">
        <f>Entry!N14</f>
        <v>M</v>
      </c>
      <c r="O219" s="4" t="str">
        <f>Entry!O14</f>
        <v>M</v>
      </c>
      <c r="P219" s="4" t="str">
        <f>Entry!P14</f>
        <v>O</v>
      </c>
      <c r="Q219" s="4" t="str">
        <f>Entry!Q14</f>
        <v>N</v>
      </c>
      <c r="R219" s="4" t="str">
        <f>Entry!R14</f>
        <v>N</v>
      </c>
      <c r="S219" s="4" t="str">
        <f>Entry!S14</f>
        <v>E</v>
      </c>
      <c r="T219" s="4" t="str">
        <f>Entry!T14</f>
        <v>E</v>
      </c>
      <c r="U219" s="4" t="str">
        <f>Entry!U14</f>
        <v>E</v>
      </c>
      <c r="V219" s="4" t="str">
        <f>Entry!V14</f>
        <v>N</v>
      </c>
      <c r="W219" s="4" t="str">
        <f>Entry!W14</f>
        <v>O</v>
      </c>
      <c r="X219" s="4" t="str">
        <f>Entry!X14</f>
        <v>N</v>
      </c>
      <c r="Y219" s="4" t="str">
        <f>Entry!Y14</f>
        <v>N</v>
      </c>
      <c r="Z219" s="4" t="str">
        <f>Entry!Z14</f>
        <v>M</v>
      </c>
      <c r="AA219" s="4" t="str">
        <f>Entry!AA14</f>
        <v>M</v>
      </c>
      <c r="AB219" s="4" t="str">
        <f>Entry!AB14</f>
        <v>M</v>
      </c>
      <c r="AC219" s="4" t="str">
        <f>Entry!AC14</f>
        <v>M</v>
      </c>
      <c r="AD219" s="4" t="str">
        <f>Entry!AD14</f>
        <v>O</v>
      </c>
      <c r="AE219" s="4" t="str">
        <f>Entry!AE14</f>
        <v>M</v>
      </c>
      <c r="AF219" s="4" t="str">
        <f>Entry!AF14</f>
        <v>M</v>
      </c>
    </row>
    <row r="220" spans="1:35" hidden="1">
      <c r="A220" s="1" t="s">
        <v>10</v>
      </c>
      <c r="B220" s="16">
        <v>0.33333333333333331</v>
      </c>
      <c r="C220" s="15"/>
    </row>
    <row r="221" spans="1:35" hidden="1">
      <c r="B221" s="16">
        <f ca="1">IF(OR(B219="O",B219="A"),"O ",VALUE(B213))</f>
        <v>0.59166666666666667</v>
      </c>
      <c r="C221" s="16">
        <f ca="1">IF(OR(C219="O",C219="A"),"O ",VALUE(C213))</f>
        <v>0.57847222222222217</v>
      </c>
      <c r="D221" s="16">
        <f ca="1">IF(OR(D219="O",D219="A"),"O ",VALUE(D213))</f>
        <v>0.57986111111111105</v>
      </c>
      <c r="E221" s="16">
        <f t="shared" ref="E221:AF221" ca="1" si="85">IF(OR(E219="O",E219="A"),"O ",VALUE(E213))</f>
        <v>0.59305555555555556</v>
      </c>
      <c r="F221" s="16">
        <f t="shared" ca="1" si="85"/>
        <v>0.59305555555555556</v>
      </c>
      <c r="G221" s="16">
        <f t="shared" ca="1" si="85"/>
        <v>0.59375</v>
      </c>
      <c r="H221" s="16">
        <f t="shared" ca="1" si="85"/>
        <v>0.58472222222222225</v>
      </c>
      <c r="I221" s="16" t="str">
        <f t="shared" si="85"/>
        <v xml:space="preserve">O </v>
      </c>
      <c r="J221" s="16">
        <f t="shared" ca="1" si="85"/>
        <v>0.33402777777777781</v>
      </c>
      <c r="K221" s="16">
        <f t="shared" ca="1" si="85"/>
        <v>0.34513888888888888</v>
      </c>
      <c r="L221" s="16">
        <f t="shared" ca="1" si="85"/>
        <v>0.33333333333333331</v>
      </c>
      <c r="M221" s="16">
        <f t="shared" ca="1" si="85"/>
        <v>0.3354166666666667</v>
      </c>
      <c r="N221" s="16">
        <f t="shared" ca="1" si="85"/>
        <v>0.33749999999999997</v>
      </c>
      <c r="O221" s="16">
        <f t="shared" ca="1" si="85"/>
        <v>0.33611111111111108</v>
      </c>
      <c r="P221" s="16" t="str">
        <f t="shared" si="85"/>
        <v xml:space="preserve">O </v>
      </c>
      <c r="Q221" s="16">
        <f t="shared" ca="1" si="85"/>
        <v>0.82777777777777783</v>
      </c>
      <c r="R221" s="16">
        <f t="shared" ca="1" si="85"/>
        <v>0.83680555555555547</v>
      </c>
      <c r="S221" s="16">
        <f t="shared" ca="1" si="85"/>
        <v>0.5854166666666667</v>
      </c>
      <c r="T221" s="16">
        <f t="shared" ca="1" si="85"/>
        <v>0.58958333333333335</v>
      </c>
      <c r="U221" s="16">
        <f t="shared" ca="1" si="85"/>
        <v>0.58194444444444449</v>
      </c>
      <c r="V221" s="16">
        <f t="shared" ca="1" si="85"/>
        <v>0.83263888888888893</v>
      </c>
      <c r="W221" s="16" t="str">
        <f t="shared" si="85"/>
        <v xml:space="preserve">O </v>
      </c>
      <c r="X221" s="16">
        <f t="shared" ca="1" si="85"/>
        <v>0.83263888888888893</v>
      </c>
      <c r="Y221" s="16">
        <f t="shared" ca="1" si="85"/>
        <v>0.84097222222222223</v>
      </c>
      <c r="Z221" s="16">
        <f t="shared" ca="1" si="85"/>
        <v>0.32916666666666666</v>
      </c>
      <c r="AA221" s="16">
        <f t="shared" ca="1" si="85"/>
        <v>0.33194444444444443</v>
      </c>
      <c r="AB221" s="16">
        <f t="shared" ca="1" si="85"/>
        <v>0.34097222222222223</v>
      </c>
      <c r="AC221" s="16">
        <f t="shared" ca="1" si="85"/>
        <v>0.33611111111111108</v>
      </c>
      <c r="AD221" s="16" t="str">
        <f t="shared" si="85"/>
        <v xml:space="preserve">O </v>
      </c>
      <c r="AE221" s="16">
        <f t="shared" ca="1" si="85"/>
        <v>0.34097222222222223</v>
      </c>
      <c r="AF221" s="16">
        <f t="shared" ca="1" si="85"/>
        <v>0.33958333333333335</v>
      </c>
    </row>
    <row r="222" spans="1:35" hidden="1">
      <c r="A222" s="1" t="s">
        <v>9</v>
      </c>
      <c r="B222" s="17">
        <v>0.58333333333333337</v>
      </c>
      <c r="C222" s="15"/>
    </row>
    <row r="223" spans="1:35" hidden="1">
      <c r="A223" s="1" t="s">
        <v>11</v>
      </c>
      <c r="B223" s="17">
        <v>0.83333333333333337</v>
      </c>
      <c r="C223" s="15"/>
    </row>
    <row r="224" spans="1:35" hidden="1">
      <c r="A224" s="1" t="s">
        <v>14</v>
      </c>
      <c r="B224" s="16">
        <v>0.375</v>
      </c>
      <c r="C224" s="15"/>
    </row>
    <row r="225" spans="1:35" hidden="1">
      <c r="A225" s="1" t="s">
        <v>24</v>
      </c>
      <c r="B225" s="16">
        <f ca="1">IF(OR(B219="O",B219="A"),0,VALUE(B216))</f>
        <v>8.3333333333333332E-3</v>
      </c>
      <c r="C225" s="16">
        <f ca="1">IF(OR(C219="O",C219="A"),0,VALUE(C216))</f>
        <v>0</v>
      </c>
      <c r="D225" s="16">
        <f ca="1">IF(OR(D219="O",D219="A"),0,VALUE(D216))</f>
        <v>0</v>
      </c>
      <c r="E225" s="16">
        <f t="shared" ref="E225:AF225" ca="1" si="86">IF(OR(E219="O",E219="A"),0,VALUE(E216))</f>
        <v>9.7222222222222224E-3</v>
      </c>
      <c r="F225" s="16">
        <f t="shared" ca="1" si="86"/>
        <v>9.7222222222222224E-3</v>
      </c>
      <c r="G225" s="16">
        <f t="shared" ca="1" si="86"/>
        <v>1.0416666666666666E-2</v>
      </c>
      <c r="H225" s="16">
        <f t="shared" ca="1" si="86"/>
        <v>1.3888888888888889E-3</v>
      </c>
      <c r="I225" s="16">
        <f t="shared" si="86"/>
        <v>0</v>
      </c>
      <c r="J225" s="16">
        <f t="shared" ca="1" si="86"/>
        <v>6.9444444444444447E-4</v>
      </c>
      <c r="K225" s="16">
        <f t="shared" ca="1" si="86"/>
        <v>1.1805555555555555E-2</v>
      </c>
      <c r="L225" s="16">
        <f t="shared" ca="1" si="86"/>
        <v>0</v>
      </c>
      <c r="M225" s="16">
        <f t="shared" ca="1" si="86"/>
        <v>2.0833333333333333E-3</v>
      </c>
      <c r="N225" s="16">
        <f t="shared" ca="1" si="86"/>
        <v>4.1666666666666666E-3</v>
      </c>
      <c r="O225" s="16">
        <f t="shared" ca="1" si="86"/>
        <v>2.7777777777777779E-3</v>
      </c>
      <c r="P225" s="16">
        <f t="shared" si="86"/>
        <v>0</v>
      </c>
      <c r="Q225" s="16">
        <f t="shared" ca="1" si="86"/>
        <v>0</v>
      </c>
      <c r="R225" s="16">
        <f t="shared" ca="1" si="86"/>
        <v>3.472222222222222E-3</v>
      </c>
      <c r="S225" s="16">
        <f t="shared" ca="1" si="86"/>
        <v>2.0833333333333333E-3</v>
      </c>
      <c r="T225" s="16">
        <f t="shared" ca="1" si="86"/>
        <v>6.2499999999999995E-3</v>
      </c>
      <c r="U225" s="16">
        <f t="shared" ca="1" si="86"/>
        <v>0</v>
      </c>
      <c r="V225" s="16">
        <f t="shared" ca="1" si="86"/>
        <v>0</v>
      </c>
      <c r="W225" s="16">
        <f t="shared" si="86"/>
        <v>0</v>
      </c>
      <c r="X225" s="16">
        <f t="shared" ca="1" si="86"/>
        <v>0</v>
      </c>
      <c r="Y225" s="16">
        <f t="shared" ca="1" si="86"/>
        <v>7.6388888888888886E-3</v>
      </c>
      <c r="Z225" s="16">
        <f t="shared" ca="1" si="86"/>
        <v>0</v>
      </c>
      <c r="AA225" s="16">
        <f t="shared" ca="1" si="86"/>
        <v>0</v>
      </c>
      <c r="AB225" s="16">
        <f t="shared" ca="1" si="86"/>
        <v>7.6388888888888886E-3</v>
      </c>
      <c r="AC225" s="16">
        <f t="shared" ca="1" si="86"/>
        <v>2.7777777777777779E-3</v>
      </c>
      <c r="AD225" s="16">
        <f t="shared" si="86"/>
        <v>0</v>
      </c>
      <c r="AE225" s="16">
        <f t="shared" ca="1" si="86"/>
        <v>7.6388888888888886E-3</v>
      </c>
      <c r="AF225" s="16">
        <f t="shared" ca="1" si="86"/>
        <v>6.2499999999999995E-3</v>
      </c>
      <c r="AH225" s="24">
        <f ca="1">SUM(B225:AF225)</f>
        <v>0.10486111111111113</v>
      </c>
    </row>
    <row r="226" spans="1:35" hidden="1">
      <c r="B226" s="16">
        <f ca="1">IF(OR(B219="O",B219="A"),0,VALUE(B215))</f>
        <v>0.25</v>
      </c>
      <c r="C226" s="16">
        <f ca="1">IF(OR(C219="O",C219="A"),0,VALUE(C215))</f>
        <v>0.25763888888888892</v>
      </c>
      <c r="D226" s="16">
        <f ca="1">IF(OR(D219="O",D219="A"),0,VALUE(D215))</f>
        <v>0.25486111111111109</v>
      </c>
      <c r="E226" s="16">
        <f t="shared" ref="E226:AF226" ca="1" si="87">IF(OR(E219="O",E219="A"),0,VALUE(E215))</f>
        <v>0.24583333333333335</v>
      </c>
      <c r="F226" s="16">
        <f t="shared" ca="1" si="87"/>
        <v>0.25208333333333333</v>
      </c>
      <c r="G226" s="16">
        <f t="shared" ca="1" si="87"/>
        <v>0.24236111111111111</v>
      </c>
      <c r="H226" s="16">
        <f t="shared" ca="1" si="87"/>
        <v>0.25555555555555559</v>
      </c>
      <c r="I226" s="16">
        <f t="shared" si="87"/>
        <v>0</v>
      </c>
      <c r="J226" s="16">
        <f t="shared" ca="1" si="87"/>
        <v>0.3840277777777778</v>
      </c>
      <c r="K226" s="16">
        <f t="shared" ca="1" si="87"/>
        <v>0.36388888888888887</v>
      </c>
      <c r="L226" s="16">
        <f t="shared" ca="1" si="87"/>
        <v>0.38263888888888892</v>
      </c>
      <c r="M226" s="16">
        <f t="shared" ca="1" si="87"/>
        <v>0.38194444444444442</v>
      </c>
      <c r="N226" s="16">
        <f t="shared" ca="1" si="87"/>
        <v>0.37847222222222227</v>
      </c>
      <c r="O226" s="16">
        <f t="shared" ca="1" si="87"/>
        <v>0.38194444444444442</v>
      </c>
      <c r="P226" s="16">
        <f t="shared" si="87"/>
        <v>0</v>
      </c>
      <c r="Q226" s="16">
        <f t="shared" ca="1" si="87"/>
        <v>0.50972222222222219</v>
      </c>
      <c r="R226" s="16">
        <f t="shared" ca="1" si="87"/>
        <v>0.50624999999999998</v>
      </c>
      <c r="S226" s="16">
        <f t="shared" ca="1" si="87"/>
        <v>0.25138888888888888</v>
      </c>
      <c r="T226" s="16">
        <f t="shared" ca="1" si="87"/>
        <v>0.25277777777777777</v>
      </c>
      <c r="U226" s="16">
        <f t="shared" ca="1" si="87"/>
        <v>0.26180555555555557</v>
      </c>
      <c r="V226" s="16">
        <f t="shared" ca="1" si="87"/>
        <v>0.51111111111111118</v>
      </c>
      <c r="W226" s="16">
        <f t="shared" si="87"/>
        <v>0</v>
      </c>
      <c r="X226" s="16">
        <f t="shared" ca="1" si="87"/>
        <v>0.50416666666666665</v>
      </c>
      <c r="Y226" s="16">
        <f t="shared" ca="1" si="87"/>
        <v>0.50208333333333333</v>
      </c>
      <c r="Z226" s="16">
        <f t="shared" ca="1" si="87"/>
        <v>0.38750000000000001</v>
      </c>
      <c r="AA226" s="16">
        <f t="shared" ca="1" si="87"/>
        <v>0.38125000000000003</v>
      </c>
      <c r="AB226" s="16">
        <f t="shared" ca="1" si="87"/>
        <v>0.37291666666666662</v>
      </c>
      <c r="AC226" s="16">
        <f t="shared" ca="1" si="87"/>
        <v>0.37638888888888888</v>
      </c>
      <c r="AD226" s="16">
        <f t="shared" si="87"/>
        <v>0</v>
      </c>
      <c r="AE226" s="16">
        <f t="shared" ca="1" si="87"/>
        <v>0.36805555555555558</v>
      </c>
      <c r="AF226" s="16">
        <f t="shared" ca="1" si="87"/>
        <v>0.37152777777777773</v>
      </c>
      <c r="AG226" s="16"/>
      <c r="AH226" s="24">
        <f ca="1">SUM(B226:AF226)</f>
        <v>9.5881944444444436</v>
      </c>
    </row>
    <row r="227" spans="1:35" hidden="1"/>
    <row r="231" spans="1:35" ht="15" customHeight="1">
      <c r="A231" s="62" t="str">
        <f>Entry!A15</f>
        <v xml:space="preserve">DR. ASHISH PATEL </v>
      </c>
      <c r="B231" s="62"/>
      <c r="C231" s="62"/>
      <c r="D231" s="62"/>
      <c r="E231" s="62"/>
      <c r="F231" s="62"/>
      <c r="G231" s="62"/>
      <c r="H231" s="63" t="s">
        <v>15</v>
      </c>
      <c r="I231" s="63"/>
      <c r="J231" s="63"/>
      <c r="K231" s="63"/>
      <c r="L231" s="26">
        <f ca="1">AH247</f>
        <v>11.374305555555555</v>
      </c>
      <c r="M231" s="21" t="s">
        <v>16</v>
      </c>
      <c r="N231" s="63" t="s">
        <v>17</v>
      </c>
      <c r="O231" s="63"/>
      <c r="P231" s="21">
        <v>0</v>
      </c>
      <c r="Q231" s="21" t="s">
        <v>18</v>
      </c>
      <c r="R231" s="63" t="s">
        <v>19</v>
      </c>
      <c r="S231" s="63"/>
      <c r="T231" s="21">
        <f>AI233</f>
        <v>27</v>
      </c>
      <c r="U231" s="63" t="s">
        <v>20</v>
      </c>
      <c r="V231" s="63"/>
      <c r="W231" s="21">
        <f>AI234</f>
        <v>0</v>
      </c>
      <c r="X231" s="63" t="s">
        <v>21</v>
      </c>
      <c r="Y231" s="63"/>
      <c r="Z231" s="21">
        <f>AI235</f>
        <v>4</v>
      </c>
      <c r="AA231" s="64" t="s">
        <v>26</v>
      </c>
      <c r="AB231" s="64"/>
      <c r="AC231" s="64"/>
      <c r="AD231" s="64"/>
      <c r="AE231" s="19"/>
      <c r="AF231" s="19"/>
      <c r="AG231" s="19"/>
    </row>
    <row r="232" spans="1:35" ht="14.25" customHeight="1">
      <c r="A232" s="25"/>
      <c r="B232" s="25"/>
      <c r="C232" s="25"/>
      <c r="D232" s="25"/>
      <c r="E232" s="25"/>
      <c r="F232" s="25"/>
      <c r="G232" s="25"/>
      <c r="H232" s="60" t="s">
        <v>23</v>
      </c>
      <c r="I232" s="60"/>
      <c r="J232" s="60"/>
      <c r="K232" s="27">
        <f ca="1">AH246</f>
        <v>9.0972222222222218E-2</v>
      </c>
      <c r="L232" s="61" t="s">
        <v>25</v>
      </c>
      <c r="M232" s="61"/>
      <c r="N232" s="28">
        <v>0</v>
      </c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0"/>
      <c r="AF232" s="20"/>
      <c r="AG232" s="20"/>
    </row>
    <row r="233" spans="1:35" ht="12.2" customHeight="1">
      <c r="A233" s="10" t="s">
        <v>12</v>
      </c>
      <c r="B233" s="5" t="str">
        <f>IF(B240="M","P",IF(B240="E","P",IF(B240="N","P",IF(B240="GS","P",IF(B240="O","O","A")))))</f>
        <v>P</v>
      </c>
      <c r="C233" s="5" t="str">
        <f t="shared" ref="C233:AF233" si="88">IF(C240="M","P",IF(C240="E","P",IF(C240="N","P",IF(C240="GS","P",IF(C240="O","O","A")))))</f>
        <v>P</v>
      </c>
      <c r="D233" s="5" t="str">
        <f t="shared" si="88"/>
        <v>P</v>
      </c>
      <c r="E233" s="5" t="str">
        <f t="shared" si="88"/>
        <v>O</v>
      </c>
      <c r="F233" s="5" t="str">
        <f t="shared" si="88"/>
        <v>P</v>
      </c>
      <c r="G233" s="5" t="str">
        <f t="shared" si="88"/>
        <v>P</v>
      </c>
      <c r="H233" s="5" t="str">
        <f t="shared" si="88"/>
        <v>P</v>
      </c>
      <c r="I233" s="5" t="str">
        <f t="shared" si="88"/>
        <v>P</v>
      </c>
      <c r="J233" s="5" t="str">
        <f t="shared" si="88"/>
        <v>P</v>
      </c>
      <c r="K233" s="5" t="str">
        <f t="shared" si="88"/>
        <v>P</v>
      </c>
      <c r="L233" s="5" t="str">
        <f t="shared" si="88"/>
        <v>O</v>
      </c>
      <c r="M233" s="5" t="str">
        <f t="shared" si="88"/>
        <v>P</v>
      </c>
      <c r="N233" s="5" t="str">
        <f t="shared" si="88"/>
        <v>P</v>
      </c>
      <c r="O233" s="5" t="str">
        <f t="shared" si="88"/>
        <v>P</v>
      </c>
      <c r="P233" s="5" t="str">
        <f t="shared" si="88"/>
        <v>P</v>
      </c>
      <c r="Q233" s="5" t="str">
        <f t="shared" si="88"/>
        <v>P</v>
      </c>
      <c r="R233" s="5" t="str">
        <f t="shared" si="88"/>
        <v>P</v>
      </c>
      <c r="S233" s="5" t="str">
        <f t="shared" si="88"/>
        <v>O</v>
      </c>
      <c r="T233" s="5" t="str">
        <f t="shared" si="88"/>
        <v>P</v>
      </c>
      <c r="U233" s="5" t="str">
        <f t="shared" si="88"/>
        <v>P</v>
      </c>
      <c r="V233" s="5" t="str">
        <f t="shared" si="88"/>
        <v>P</v>
      </c>
      <c r="W233" s="5" t="str">
        <f t="shared" si="88"/>
        <v>P</v>
      </c>
      <c r="X233" s="5" t="str">
        <f t="shared" si="88"/>
        <v>P</v>
      </c>
      <c r="Y233" s="5" t="str">
        <f t="shared" si="88"/>
        <v>P</v>
      </c>
      <c r="Z233" s="5" t="str">
        <f t="shared" si="88"/>
        <v>O</v>
      </c>
      <c r="AA233" s="5" t="str">
        <f t="shared" si="88"/>
        <v>P</v>
      </c>
      <c r="AB233" s="5" t="str">
        <f t="shared" si="88"/>
        <v>P</v>
      </c>
      <c r="AC233" s="5" t="str">
        <f t="shared" si="88"/>
        <v>P</v>
      </c>
      <c r="AD233" s="5" t="str">
        <f t="shared" si="88"/>
        <v>P</v>
      </c>
      <c r="AE233" s="5" t="str">
        <f t="shared" si="88"/>
        <v>P</v>
      </c>
      <c r="AF233" s="5" t="str">
        <f t="shared" si="88"/>
        <v>P</v>
      </c>
      <c r="AH233" s="2" t="s">
        <v>1</v>
      </c>
      <c r="AI233" s="1">
        <f>COUNTIF(B233:AF233,"P")</f>
        <v>27</v>
      </c>
    </row>
    <row r="234" spans="1:35" ht="12.2" customHeight="1">
      <c r="A234" s="11" t="s">
        <v>2</v>
      </c>
      <c r="B234" s="3" t="str">
        <f ca="1">IF(B240="M",TEXT(7.8/24+RAND()*(8.3/24-7.8/24),"HH:MM"),(IF(B240="E",TEXT(13.8/24+RAND()*(14.3/24-13.8/24),"HH:MM"),IF(B240="GS",TEXT(8.8/24+RAND()*(9.3/24-8.8/24),"HH:MM"),IF(B240="N",TEXT(19.8/24+RAND()*(20.3/24-19.8/24),"HH:MM"),"")))))</f>
        <v>08:11</v>
      </c>
      <c r="C234" s="3" t="str">
        <f t="shared" ref="C234:AF234" ca="1" si="89">IF(C240="M",TEXT(7.8/24+RAND()*(8.3/24-7.8/24),"HH:MM"),(IF(C240="E",TEXT(13.8/24+RAND()*(14.3/24-13.8/24),"HH:MM"),IF(C240="GS",TEXT(8.8/24+RAND()*(9.3/24-8.8/24),"HH:MM"),IF(C240="N",TEXT(19.8/24+RAND()*(20.3/24-19.8/24),"HH:MM"),"")))))</f>
        <v>07:49</v>
      </c>
      <c r="D234" s="3" t="str">
        <f t="shared" ca="1" si="89"/>
        <v>20:06</v>
      </c>
      <c r="E234" s="3" t="str">
        <f t="shared" ca="1" si="89"/>
        <v/>
      </c>
      <c r="F234" s="3" t="str">
        <f t="shared" ca="1" si="89"/>
        <v>20:03</v>
      </c>
      <c r="G234" s="3" t="str">
        <f t="shared" ca="1" si="89"/>
        <v>20:14</v>
      </c>
      <c r="H234" s="3" t="str">
        <f t="shared" ca="1" si="89"/>
        <v>19:49</v>
      </c>
      <c r="I234" s="3" t="str">
        <f t="shared" ca="1" si="89"/>
        <v>20:16</v>
      </c>
      <c r="J234" s="3" t="str">
        <f t="shared" ca="1" si="89"/>
        <v>20:09</v>
      </c>
      <c r="K234" s="3" t="str">
        <f t="shared" ca="1" si="89"/>
        <v>19:49</v>
      </c>
      <c r="L234" s="3" t="str">
        <f t="shared" ca="1" si="89"/>
        <v/>
      </c>
      <c r="M234" s="3" t="str">
        <f t="shared" ca="1" si="89"/>
        <v>19:48</v>
      </c>
      <c r="N234" s="3" t="str">
        <f t="shared" ca="1" si="89"/>
        <v>19:53</v>
      </c>
      <c r="O234" s="3" t="str">
        <f t="shared" ca="1" si="89"/>
        <v>19:48</v>
      </c>
      <c r="P234" s="3" t="str">
        <f t="shared" ca="1" si="89"/>
        <v>20:09</v>
      </c>
      <c r="Q234" s="3" t="str">
        <f t="shared" ca="1" si="89"/>
        <v>19:57</v>
      </c>
      <c r="R234" s="3" t="str">
        <f t="shared" ca="1" si="89"/>
        <v>08:00</v>
      </c>
      <c r="S234" s="3" t="str">
        <f t="shared" ca="1" si="89"/>
        <v/>
      </c>
      <c r="T234" s="3" t="str">
        <f t="shared" ca="1" si="89"/>
        <v>20:13</v>
      </c>
      <c r="U234" s="3" t="str">
        <f t="shared" ca="1" si="89"/>
        <v>19:54</v>
      </c>
      <c r="V234" s="3" t="str">
        <f t="shared" ca="1" si="89"/>
        <v>19:58</v>
      </c>
      <c r="W234" s="3" t="str">
        <f t="shared" ca="1" si="89"/>
        <v>08:04</v>
      </c>
      <c r="X234" s="3" t="str">
        <f t="shared" ca="1" si="89"/>
        <v>07:59</v>
      </c>
      <c r="Y234" s="3" t="str">
        <f t="shared" ca="1" si="89"/>
        <v>07:58</v>
      </c>
      <c r="Z234" s="3" t="str">
        <f t="shared" ca="1" si="89"/>
        <v/>
      </c>
      <c r="AA234" s="3" t="str">
        <f t="shared" ca="1" si="89"/>
        <v>14:17</v>
      </c>
      <c r="AB234" s="3" t="str">
        <f t="shared" ca="1" si="89"/>
        <v>13:59</v>
      </c>
      <c r="AC234" s="3" t="str">
        <f t="shared" ca="1" si="89"/>
        <v>14:02</v>
      </c>
      <c r="AD234" s="3" t="str">
        <f t="shared" ca="1" si="89"/>
        <v>14:04</v>
      </c>
      <c r="AE234" s="3" t="str">
        <f t="shared" ca="1" si="89"/>
        <v>14:11</v>
      </c>
      <c r="AF234" s="3" t="str">
        <f t="shared" ca="1" si="89"/>
        <v>14:12</v>
      </c>
      <c r="AH234" s="2" t="s">
        <v>3</v>
      </c>
      <c r="AI234" s="1">
        <f>COUNTIF(B233:AF233,"A")</f>
        <v>0</v>
      </c>
    </row>
    <row r="235" spans="1:35" ht="12.2" customHeight="1">
      <c r="A235" s="11" t="s">
        <v>4</v>
      </c>
      <c r="B235" s="3" t="str">
        <f ca="1">IF(B240="M",TEXT(17/24+RAND()*(17.3/24-17/24),"HH:MM"),(IF(B240="E",TEXT(20/24+RAND()*(20.3/24-20/24),"HH:MM"),IF(B240="N",TEXT(8/24+RAND()*(8.3/24-8/24),"HH:MM"),IF(B240="GS",TEXT(17/24+RAND()*(17.3/24-17/24),"HH:MM"),"")))))</f>
        <v>17:14</v>
      </c>
      <c r="C235" s="3" t="str">
        <f t="shared" ref="C235:AF235" ca="1" si="90">IF(C240="M",TEXT(17/24+RAND()*(17.3/24-17/24),"HH:MM"),(IF(C240="E",TEXT(20/24+RAND()*(20.3/24-20/24),"HH:MM"),IF(C240="N",TEXT(8/24+RAND()*(8.3/24-8/24),"HH:MM"),IF(C240="GS",TEXT(17/24+RAND()*(17.3/24-17/24),"HH:MM"),"")))))</f>
        <v>17:06</v>
      </c>
      <c r="D235" s="3" t="str">
        <f t="shared" ca="1" si="90"/>
        <v>08:04</v>
      </c>
      <c r="E235" s="3" t="str">
        <f t="shared" ca="1" si="90"/>
        <v/>
      </c>
      <c r="F235" s="3" t="str">
        <f t="shared" ca="1" si="90"/>
        <v>08:11</v>
      </c>
      <c r="G235" s="3" t="str">
        <f t="shared" ca="1" si="90"/>
        <v>08:05</v>
      </c>
      <c r="H235" s="3" t="str">
        <f t="shared" ca="1" si="90"/>
        <v>08:13</v>
      </c>
      <c r="I235" s="3" t="str">
        <f t="shared" ca="1" si="90"/>
        <v>08:11</v>
      </c>
      <c r="J235" s="3" t="str">
        <f t="shared" ca="1" si="90"/>
        <v>08:14</v>
      </c>
      <c r="K235" s="3" t="str">
        <f t="shared" ca="1" si="90"/>
        <v>08:16</v>
      </c>
      <c r="L235" s="3" t="str">
        <f t="shared" ca="1" si="90"/>
        <v/>
      </c>
      <c r="M235" s="3" t="str">
        <f t="shared" ca="1" si="90"/>
        <v>08:02</v>
      </c>
      <c r="N235" s="3" t="str">
        <f t="shared" ca="1" si="90"/>
        <v>08:10</v>
      </c>
      <c r="O235" s="3" t="str">
        <f t="shared" ca="1" si="90"/>
        <v>08:16</v>
      </c>
      <c r="P235" s="3" t="str">
        <f t="shared" ca="1" si="90"/>
        <v>08:09</v>
      </c>
      <c r="Q235" s="3" t="str">
        <f t="shared" ca="1" si="90"/>
        <v>08:01</v>
      </c>
      <c r="R235" s="3" t="str">
        <f t="shared" ca="1" si="90"/>
        <v>17:15</v>
      </c>
      <c r="S235" s="3" t="str">
        <f t="shared" ca="1" si="90"/>
        <v/>
      </c>
      <c r="T235" s="3" t="str">
        <f t="shared" ca="1" si="90"/>
        <v>08:11</v>
      </c>
      <c r="U235" s="3" t="str">
        <f t="shared" ca="1" si="90"/>
        <v>08:15</v>
      </c>
      <c r="V235" s="3" t="str">
        <f t="shared" ca="1" si="90"/>
        <v>08:07</v>
      </c>
      <c r="W235" s="3" t="str">
        <f t="shared" ca="1" si="90"/>
        <v>17:14</v>
      </c>
      <c r="X235" s="3" t="str">
        <f t="shared" ca="1" si="90"/>
        <v>17:10</v>
      </c>
      <c r="Y235" s="3" t="str">
        <f t="shared" ca="1" si="90"/>
        <v>17:00</v>
      </c>
      <c r="Z235" s="3" t="str">
        <f t="shared" ca="1" si="90"/>
        <v/>
      </c>
      <c r="AA235" s="3" t="str">
        <f t="shared" ca="1" si="90"/>
        <v>20:00</v>
      </c>
      <c r="AB235" s="3" t="str">
        <f t="shared" ca="1" si="90"/>
        <v>20:10</v>
      </c>
      <c r="AC235" s="3" t="str">
        <f t="shared" ca="1" si="90"/>
        <v>20:04</v>
      </c>
      <c r="AD235" s="3" t="str">
        <f t="shared" ca="1" si="90"/>
        <v>20:12</v>
      </c>
      <c r="AE235" s="3" t="str">
        <f t="shared" ca="1" si="90"/>
        <v>20:01</v>
      </c>
      <c r="AF235" s="3" t="str">
        <f t="shared" ca="1" si="90"/>
        <v>20:00</v>
      </c>
      <c r="AH235" s="1" t="s">
        <v>22</v>
      </c>
      <c r="AI235" s="1">
        <f>COUNTIF(B240:AF240,"O")</f>
        <v>4</v>
      </c>
    </row>
    <row r="236" spans="1:35" ht="12.2" customHeight="1">
      <c r="A236" s="11" t="s">
        <v>5</v>
      </c>
      <c r="B236" s="3" t="str">
        <f ca="1">IF(B240="M",TEXT(B235-B234,"H:MM"),IF(B240="E",TEXT(B235-B234,"H:MM"),IF(B240="N",TEXT(B235+24-B234+30,"H:MM"),IF(B240="GS",TEXT(B235-B234,"H:MM"),""))))</f>
        <v>9:03</v>
      </c>
      <c r="C236" s="3" t="str">
        <f t="shared" ref="C236:AF236" ca="1" si="91">IF(C240="M",TEXT(C235-C234,"H:MM"),IF(C240="E",TEXT(C235-C234,"H:MM"),IF(C240="N",TEXT(C235+24-C234+30,"H:MM"),IF(C240="GS",TEXT(C235-C234,"H:MM"),""))))</f>
        <v>9:17</v>
      </c>
      <c r="D236" s="3" t="str">
        <f t="shared" ca="1" si="91"/>
        <v>11:58</v>
      </c>
      <c r="E236" s="3" t="str">
        <f t="shared" si="91"/>
        <v/>
      </c>
      <c r="F236" s="3" t="str">
        <f t="shared" ca="1" si="91"/>
        <v>12:08</v>
      </c>
      <c r="G236" s="3" t="str">
        <f t="shared" ca="1" si="91"/>
        <v>11:51</v>
      </c>
      <c r="H236" s="3" t="str">
        <f t="shared" ca="1" si="91"/>
        <v>12:24</v>
      </c>
      <c r="I236" s="3" t="str">
        <f t="shared" ca="1" si="91"/>
        <v>11:55</v>
      </c>
      <c r="J236" s="3" t="str">
        <f t="shared" ca="1" si="91"/>
        <v>12:05</v>
      </c>
      <c r="K236" s="3" t="str">
        <f t="shared" ca="1" si="91"/>
        <v>12:27</v>
      </c>
      <c r="L236" s="3" t="str">
        <f t="shared" si="91"/>
        <v/>
      </c>
      <c r="M236" s="3" t="str">
        <f t="shared" ca="1" si="91"/>
        <v>12:14</v>
      </c>
      <c r="N236" s="3" t="str">
        <f t="shared" ca="1" si="91"/>
        <v>12:17</v>
      </c>
      <c r="O236" s="3" t="str">
        <f t="shared" ca="1" si="91"/>
        <v>12:28</v>
      </c>
      <c r="P236" s="3" t="str">
        <f t="shared" ca="1" si="91"/>
        <v>12:00</v>
      </c>
      <c r="Q236" s="3" t="str">
        <f t="shared" ca="1" si="91"/>
        <v>12:04</v>
      </c>
      <c r="R236" s="3" t="str">
        <f t="shared" ca="1" si="91"/>
        <v>9:15</v>
      </c>
      <c r="S236" s="3" t="str">
        <f t="shared" si="91"/>
        <v/>
      </c>
      <c r="T236" s="3" t="str">
        <f t="shared" ca="1" si="91"/>
        <v>11:58</v>
      </c>
      <c r="U236" s="3" t="str">
        <f t="shared" ca="1" si="91"/>
        <v>12:21</v>
      </c>
      <c r="V236" s="3" t="str">
        <f t="shared" ca="1" si="91"/>
        <v>12:09</v>
      </c>
      <c r="W236" s="3" t="str">
        <f t="shared" ca="1" si="91"/>
        <v>9:10</v>
      </c>
      <c r="X236" s="3" t="str">
        <f t="shared" ca="1" si="91"/>
        <v>9:11</v>
      </c>
      <c r="Y236" s="3" t="str">
        <f t="shared" ca="1" si="91"/>
        <v>9:02</v>
      </c>
      <c r="Z236" s="3" t="str">
        <f t="shared" si="91"/>
        <v/>
      </c>
      <c r="AA236" s="3" t="str">
        <f t="shared" ca="1" si="91"/>
        <v>5:43</v>
      </c>
      <c r="AB236" s="3" t="str">
        <f t="shared" ca="1" si="91"/>
        <v>6:11</v>
      </c>
      <c r="AC236" s="3" t="str">
        <f t="shared" ca="1" si="91"/>
        <v>6:02</v>
      </c>
      <c r="AD236" s="3" t="str">
        <f t="shared" ca="1" si="91"/>
        <v>6:08</v>
      </c>
      <c r="AE236" s="3" t="str">
        <f t="shared" ca="1" si="91"/>
        <v>5:50</v>
      </c>
      <c r="AF236" s="3" t="str">
        <f t="shared" ca="1" si="91"/>
        <v>5:48</v>
      </c>
      <c r="AH236" s="1" t="s">
        <v>27</v>
      </c>
      <c r="AI236" s="1">
        <f ca="1">COUNTIF(B237:AF237,(B237:AF237)&gt;0)</f>
        <v>0</v>
      </c>
    </row>
    <row r="237" spans="1:35" ht="12.2" customHeight="1">
      <c r="A237" s="11" t="s">
        <v>6</v>
      </c>
      <c r="B237" s="6" t="str">
        <f ca="1">IF(AND(B240="GS",B242&gt;$B$19),TEXT(B242-$B$19,"HH:MM"),IF(AND(B240="M",B242&gt;$B$15),TEXT(B242-$B$15,"HH:MM"),IF(AND(B240="E",B242&gt;$B$17),TEXT(B242-$B$17,"HH:MM"),IF(AND(B240="N",B242&gt;$B$18),TEXT(B242-$B$18,"HH:MM"),IF(OR(B240="O",B240="A"),"",0)))))</f>
        <v>00:11</v>
      </c>
      <c r="C237" s="6">
        <f ca="1">IF(AND(C240="GS",C242&gt;$B$19),TEXT(C242-$B$19,"HH:MM"),IF(AND(C240="M",C242&gt;$B$15),TEXT(C242-$B$15,"HH:MM"),IF(AND(C240="E",C242&gt;$B$17),TEXT(C242-$B$17,"HH:MM"),IF(AND(C240="N",C242&gt;$B$18),TEXT(C242-$B$18,"HH:MM"),IF(OR(C240="O",C240="A"),"",0)))))</f>
        <v>0</v>
      </c>
      <c r="D237" s="6" t="str">
        <f ca="1">IF(AND(D240="GS",D242&gt;$B$19),TEXT(D242-$B$19,"HH:MM"),IF(AND(D240="M",D242&gt;$B$15),TEXT(D242-$B$15,"HH:MM"),IF(AND(D240="E",D242&gt;$B$17),TEXT(D242-$B$17,"HH:MM"),IF(AND(D240="N",D242&gt;$B$18),TEXT(D242-$B$18,"HH:MM"),IF(OR(D240="O",D240="A"),"",0)))))</f>
        <v>00:06</v>
      </c>
      <c r="E237" s="6" t="str">
        <f t="shared" ref="E237:AF237" si="92">IF(AND(E240="GS",E242&gt;$B$19),TEXT(E242-$B$19,"HH:MM"),IF(AND(E240="M",E242&gt;$B$15),TEXT(E242-$B$15,"HH:MM"),IF(AND(E240="E",E242&gt;$B$17),TEXT(E242-$B$17,"HH:MM"),IF(AND(E240="N",E242&gt;$B$18),TEXT(E242-$B$18,"HH:MM"),IF(OR(E240="O",E240="A"),"",0)))))</f>
        <v/>
      </c>
      <c r="F237" s="6" t="str">
        <f t="shared" ca="1" si="92"/>
        <v>00:03</v>
      </c>
      <c r="G237" s="6" t="str">
        <f t="shared" ca="1" si="92"/>
        <v>00:14</v>
      </c>
      <c r="H237" s="6">
        <f t="shared" ca="1" si="92"/>
        <v>0</v>
      </c>
      <c r="I237" s="6" t="str">
        <f t="shared" ca="1" si="92"/>
        <v>00:16</v>
      </c>
      <c r="J237" s="6" t="str">
        <f t="shared" ca="1" si="92"/>
        <v>00:09</v>
      </c>
      <c r="K237" s="6">
        <f t="shared" ca="1" si="92"/>
        <v>0</v>
      </c>
      <c r="L237" s="6" t="str">
        <f t="shared" si="92"/>
        <v/>
      </c>
      <c r="M237" s="6">
        <f t="shared" ca="1" si="92"/>
        <v>0</v>
      </c>
      <c r="N237" s="6">
        <f t="shared" ca="1" si="92"/>
        <v>0</v>
      </c>
      <c r="O237" s="6">
        <f t="shared" ca="1" si="92"/>
        <v>0</v>
      </c>
      <c r="P237" s="6" t="str">
        <f t="shared" ca="1" si="92"/>
        <v>00:09</v>
      </c>
      <c r="Q237" s="6">
        <f t="shared" ca="1" si="92"/>
        <v>0</v>
      </c>
      <c r="R237" s="6">
        <f t="shared" ca="1" si="92"/>
        <v>0</v>
      </c>
      <c r="S237" s="6" t="str">
        <f t="shared" si="92"/>
        <v/>
      </c>
      <c r="T237" s="6" t="str">
        <f t="shared" ca="1" si="92"/>
        <v>00:13</v>
      </c>
      <c r="U237" s="6">
        <f t="shared" ca="1" si="92"/>
        <v>0</v>
      </c>
      <c r="V237" s="6">
        <f t="shared" ca="1" si="92"/>
        <v>0</v>
      </c>
      <c r="W237" s="6" t="str">
        <f t="shared" ca="1" si="92"/>
        <v>00:04</v>
      </c>
      <c r="X237" s="6">
        <f t="shared" ca="1" si="92"/>
        <v>0</v>
      </c>
      <c r="Y237" s="6">
        <f t="shared" ca="1" si="92"/>
        <v>0</v>
      </c>
      <c r="Z237" s="6" t="str">
        <f t="shared" si="92"/>
        <v/>
      </c>
      <c r="AA237" s="6" t="str">
        <f t="shared" ca="1" si="92"/>
        <v>00:17</v>
      </c>
      <c r="AB237" s="6">
        <f t="shared" ca="1" si="92"/>
        <v>0</v>
      </c>
      <c r="AC237" s="6" t="str">
        <f t="shared" ca="1" si="92"/>
        <v>00:02</v>
      </c>
      <c r="AD237" s="6" t="str">
        <f t="shared" ca="1" si="92"/>
        <v>00:04</v>
      </c>
      <c r="AE237" s="6" t="str">
        <f t="shared" ca="1" si="92"/>
        <v>00:11</v>
      </c>
      <c r="AF237" s="6" t="str">
        <f t="shared" ca="1" si="92"/>
        <v>00:12</v>
      </c>
    </row>
    <row r="238" spans="1:35" ht="12.2" customHeight="1">
      <c r="A238" s="12" t="s">
        <v>7</v>
      </c>
      <c r="B238" s="7"/>
      <c r="C238" s="7"/>
      <c r="D238" s="8"/>
      <c r="E238" s="7"/>
      <c r="F238" s="7"/>
      <c r="G238" s="7"/>
      <c r="H238" s="8"/>
      <c r="I238" s="8"/>
      <c r="J238" s="7"/>
      <c r="K238" s="7"/>
      <c r="L238" s="7"/>
      <c r="M238" s="7"/>
      <c r="N238" s="7"/>
      <c r="O238" s="7"/>
      <c r="P238" s="7"/>
      <c r="Q238" s="7"/>
      <c r="R238" s="8"/>
      <c r="S238" s="7"/>
      <c r="T238" s="7"/>
      <c r="U238" s="7"/>
      <c r="V238" s="7"/>
      <c r="W238" s="7"/>
      <c r="X238" s="7"/>
      <c r="Y238" s="8"/>
      <c r="Z238" s="7"/>
      <c r="AA238" s="8"/>
      <c r="AB238" s="7"/>
      <c r="AC238" s="8"/>
      <c r="AD238" s="8"/>
      <c r="AE238" s="8"/>
      <c r="AF238" s="8"/>
    </row>
    <row r="239" spans="1:35" ht="12.2" customHeight="1">
      <c r="A239" s="13" t="s">
        <v>8</v>
      </c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</row>
    <row r="240" spans="1:35" ht="18.75" customHeight="1">
      <c r="A240" s="14" t="s">
        <v>13</v>
      </c>
      <c r="B240" s="4" t="str">
        <f>Entry!B15</f>
        <v>M</v>
      </c>
      <c r="C240" s="4" t="str">
        <f>Entry!C15</f>
        <v>M</v>
      </c>
      <c r="D240" s="4" t="str">
        <f>Entry!D15</f>
        <v>N</v>
      </c>
      <c r="E240" s="4" t="str">
        <f>Entry!E15</f>
        <v>O</v>
      </c>
      <c r="F240" s="4" t="str">
        <f>Entry!F15</f>
        <v>N</v>
      </c>
      <c r="G240" s="4" t="str">
        <f>Entry!G15</f>
        <v>N</v>
      </c>
      <c r="H240" s="4" t="str">
        <f>Entry!H15</f>
        <v>N</v>
      </c>
      <c r="I240" s="4" t="str">
        <f>Entry!I15</f>
        <v>N</v>
      </c>
      <c r="J240" s="4" t="str">
        <f>Entry!J15</f>
        <v>N</v>
      </c>
      <c r="K240" s="4" t="str">
        <f>Entry!K15</f>
        <v>N</v>
      </c>
      <c r="L240" s="4" t="str">
        <f>Entry!L15</f>
        <v>O</v>
      </c>
      <c r="M240" s="4" t="str">
        <f>Entry!M15</f>
        <v>N</v>
      </c>
      <c r="N240" s="4" t="str">
        <f>Entry!N15</f>
        <v>N</v>
      </c>
      <c r="O240" s="4" t="str">
        <f>Entry!O15</f>
        <v>N</v>
      </c>
      <c r="P240" s="4" t="str">
        <f>Entry!P15</f>
        <v>N</v>
      </c>
      <c r="Q240" s="4" t="str">
        <f>Entry!Q15</f>
        <v>N</v>
      </c>
      <c r="R240" s="4" t="str">
        <f>Entry!R15</f>
        <v>M</v>
      </c>
      <c r="S240" s="4" t="str">
        <f>Entry!S15</f>
        <v>O</v>
      </c>
      <c r="T240" s="4" t="str">
        <f>Entry!T15</f>
        <v>N</v>
      </c>
      <c r="U240" s="4" t="str">
        <f>Entry!U15</f>
        <v>N</v>
      </c>
      <c r="V240" s="4" t="str">
        <f>Entry!V15</f>
        <v>N</v>
      </c>
      <c r="W240" s="4" t="str">
        <f>Entry!W15</f>
        <v>M</v>
      </c>
      <c r="X240" s="4" t="str">
        <f>Entry!X15</f>
        <v>M</v>
      </c>
      <c r="Y240" s="4" t="str">
        <f>Entry!Y15</f>
        <v>M</v>
      </c>
      <c r="Z240" s="4" t="str">
        <f>Entry!Z15</f>
        <v>O</v>
      </c>
      <c r="AA240" s="4" t="str">
        <f>Entry!AA15</f>
        <v>E</v>
      </c>
      <c r="AB240" s="4" t="str">
        <f>Entry!AB15</f>
        <v>E</v>
      </c>
      <c r="AC240" s="4" t="str">
        <f>Entry!AC15</f>
        <v>E</v>
      </c>
      <c r="AD240" s="4" t="str">
        <f>Entry!AD15</f>
        <v>E</v>
      </c>
      <c r="AE240" s="4" t="str">
        <f>Entry!AE15</f>
        <v>E</v>
      </c>
      <c r="AF240" s="4" t="str">
        <f>Entry!AF15</f>
        <v>E</v>
      </c>
    </row>
    <row r="241" spans="1:35" hidden="1">
      <c r="A241" s="1" t="s">
        <v>10</v>
      </c>
      <c r="B241" s="16">
        <v>0.33333333333333331</v>
      </c>
      <c r="C241" s="15"/>
    </row>
    <row r="242" spans="1:35" hidden="1">
      <c r="B242" s="16">
        <f ca="1">IF(OR(B240="O",B240="A"),"O ",VALUE(B234))</f>
        <v>0.34097222222222223</v>
      </c>
      <c r="C242" s="16">
        <f ca="1">IF(OR(C240="O",C240="A"),"O ",VALUE(C234))</f>
        <v>0.32569444444444445</v>
      </c>
      <c r="D242" s="16">
        <f ca="1">IF(OR(D240="O",D240="A"),"O ",VALUE(D234))</f>
        <v>0.83750000000000002</v>
      </c>
      <c r="E242" s="16" t="str">
        <f t="shared" ref="E242:AF242" si="93">IF(OR(E240="O",E240="A"),"O ",VALUE(E234))</f>
        <v xml:space="preserve">O </v>
      </c>
      <c r="F242" s="16">
        <f t="shared" ca="1" si="93"/>
        <v>0.8354166666666667</v>
      </c>
      <c r="G242" s="16">
        <f t="shared" ca="1" si="93"/>
        <v>0.84305555555555556</v>
      </c>
      <c r="H242" s="16">
        <f t="shared" ca="1" si="93"/>
        <v>0.8256944444444444</v>
      </c>
      <c r="I242" s="16">
        <f t="shared" ca="1" si="93"/>
        <v>0.84444444444444444</v>
      </c>
      <c r="J242" s="16">
        <f t="shared" ca="1" si="93"/>
        <v>0.83958333333333324</v>
      </c>
      <c r="K242" s="16">
        <f t="shared" ca="1" si="93"/>
        <v>0.8256944444444444</v>
      </c>
      <c r="L242" s="16" t="str">
        <f t="shared" si="93"/>
        <v xml:space="preserve">O </v>
      </c>
      <c r="M242" s="16">
        <f t="shared" ca="1" si="93"/>
        <v>0.82500000000000007</v>
      </c>
      <c r="N242" s="16">
        <f t="shared" ca="1" si="93"/>
        <v>0.82847222222222217</v>
      </c>
      <c r="O242" s="16">
        <f t="shared" ca="1" si="93"/>
        <v>0.82500000000000007</v>
      </c>
      <c r="P242" s="16">
        <f t="shared" ca="1" si="93"/>
        <v>0.83958333333333324</v>
      </c>
      <c r="Q242" s="16">
        <f t="shared" ca="1" si="93"/>
        <v>0.83124999999999993</v>
      </c>
      <c r="R242" s="16">
        <f t="shared" ca="1" si="93"/>
        <v>0.33333333333333331</v>
      </c>
      <c r="S242" s="16" t="str">
        <f t="shared" si="93"/>
        <v xml:space="preserve">O </v>
      </c>
      <c r="T242" s="16">
        <f t="shared" ca="1" si="93"/>
        <v>0.84236111111111101</v>
      </c>
      <c r="U242" s="16">
        <f t="shared" ca="1" si="93"/>
        <v>0.82916666666666661</v>
      </c>
      <c r="V242" s="16">
        <f t="shared" ca="1" si="93"/>
        <v>0.83194444444444438</v>
      </c>
      <c r="W242" s="16">
        <f t="shared" ca="1" si="93"/>
        <v>0.33611111111111108</v>
      </c>
      <c r="X242" s="16">
        <f t="shared" ca="1" si="93"/>
        <v>0.33263888888888887</v>
      </c>
      <c r="Y242" s="16">
        <f t="shared" ca="1" si="93"/>
        <v>0.33194444444444443</v>
      </c>
      <c r="Z242" s="16" t="str">
        <f t="shared" si="93"/>
        <v xml:space="preserve">O </v>
      </c>
      <c r="AA242" s="16">
        <f t="shared" ca="1" si="93"/>
        <v>0.59513888888888888</v>
      </c>
      <c r="AB242" s="16">
        <f t="shared" ca="1" si="93"/>
        <v>0.58263888888888882</v>
      </c>
      <c r="AC242" s="16">
        <f t="shared" ca="1" si="93"/>
        <v>0.58472222222222225</v>
      </c>
      <c r="AD242" s="16">
        <f t="shared" ca="1" si="93"/>
        <v>0.58611111111111114</v>
      </c>
      <c r="AE242" s="16">
        <f t="shared" ca="1" si="93"/>
        <v>0.59097222222222223</v>
      </c>
      <c r="AF242" s="16">
        <f t="shared" ca="1" si="93"/>
        <v>0.59166666666666667</v>
      </c>
    </row>
    <row r="243" spans="1:35" hidden="1">
      <c r="A243" s="1" t="s">
        <v>9</v>
      </c>
      <c r="B243" s="17">
        <v>0.58333333333333337</v>
      </c>
      <c r="C243" s="15"/>
    </row>
    <row r="244" spans="1:35" hidden="1">
      <c r="A244" s="1" t="s">
        <v>11</v>
      </c>
      <c r="B244" s="17">
        <v>0.83333333333333337</v>
      </c>
      <c r="C244" s="15"/>
    </row>
    <row r="245" spans="1:35" hidden="1">
      <c r="A245" s="1" t="s">
        <v>14</v>
      </c>
      <c r="B245" s="16">
        <v>0.375</v>
      </c>
      <c r="C245" s="15"/>
    </row>
    <row r="246" spans="1:35" hidden="1">
      <c r="A246" s="1" t="s">
        <v>24</v>
      </c>
      <c r="B246" s="16">
        <f ca="1">IF(OR(B240="O",B240="A"),0,VALUE(B237))</f>
        <v>7.6388888888888886E-3</v>
      </c>
      <c r="C246" s="16">
        <f ca="1">IF(OR(C240="O",C240="A"),0,VALUE(C237))</f>
        <v>0</v>
      </c>
      <c r="D246" s="16">
        <f ca="1">IF(OR(D240="O",D240="A"),0,VALUE(D237))</f>
        <v>4.1666666666666666E-3</v>
      </c>
      <c r="E246" s="16">
        <f t="shared" ref="E246:AF246" si="94">IF(OR(E240="O",E240="A"),0,VALUE(E237))</f>
        <v>0</v>
      </c>
      <c r="F246" s="16">
        <f t="shared" ca="1" si="94"/>
        <v>2.0833333333333333E-3</v>
      </c>
      <c r="G246" s="16">
        <f t="shared" ca="1" si="94"/>
        <v>9.7222222222222224E-3</v>
      </c>
      <c r="H246" s="16">
        <f t="shared" ca="1" si="94"/>
        <v>0</v>
      </c>
      <c r="I246" s="16">
        <f t="shared" ca="1" si="94"/>
        <v>1.1111111111111112E-2</v>
      </c>
      <c r="J246" s="16">
        <f t="shared" ca="1" si="94"/>
        <v>6.2499999999999995E-3</v>
      </c>
      <c r="K246" s="16">
        <f t="shared" ca="1" si="94"/>
        <v>0</v>
      </c>
      <c r="L246" s="16">
        <f t="shared" si="94"/>
        <v>0</v>
      </c>
      <c r="M246" s="16">
        <f t="shared" ca="1" si="94"/>
        <v>0</v>
      </c>
      <c r="N246" s="16">
        <f t="shared" ca="1" si="94"/>
        <v>0</v>
      </c>
      <c r="O246" s="16">
        <f t="shared" ca="1" si="94"/>
        <v>0</v>
      </c>
      <c r="P246" s="16">
        <f t="shared" ca="1" si="94"/>
        <v>6.2499999999999995E-3</v>
      </c>
      <c r="Q246" s="16">
        <f t="shared" ca="1" si="94"/>
        <v>0</v>
      </c>
      <c r="R246" s="16">
        <f t="shared" ca="1" si="94"/>
        <v>0</v>
      </c>
      <c r="S246" s="16">
        <f t="shared" si="94"/>
        <v>0</v>
      </c>
      <c r="T246" s="16">
        <f t="shared" ca="1" si="94"/>
        <v>9.0277777777777787E-3</v>
      </c>
      <c r="U246" s="16">
        <f t="shared" ca="1" si="94"/>
        <v>0</v>
      </c>
      <c r="V246" s="16">
        <f t="shared" ca="1" si="94"/>
        <v>0</v>
      </c>
      <c r="W246" s="16">
        <f t="shared" ca="1" si="94"/>
        <v>2.7777777777777779E-3</v>
      </c>
      <c r="X246" s="16">
        <f t="shared" ca="1" si="94"/>
        <v>0</v>
      </c>
      <c r="Y246" s="16">
        <f t="shared" ca="1" si="94"/>
        <v>0</v>
      </c>
      <c r="Z246" s="16">
        <f t="shared" si="94"/>
        <v>0</v>
      </c>
      <c r="AA246" s="16">
        <f t="shared" ca="1" si="94"/>
        <v>1.1805555555555555E-2</v>
      </c>
      <c r="AB246" s="16">
        <f t="shared" ca="1" si="94"/>
        <v>0</v>
      </c>
      <c r="AC246" s="16">
        <f t="shared" ca="1" si="94"/>
        <v>1.3888888888888889E-3</v>
      </c>
      <c r="AD246" s="16">
        <f t="shared" ca="1" si="94"/>
        <v>2.7777777777777779E-3</v>
      </c>
      <c r="AE246" s="16">
        <f t="shared" ca="1" si="94"/>
        <v>7.6388888888888886E-3</v>
      </c>
      <c r="AF246" s="16">
        <f t="shared" ca="1" si="94"/>
        <v>8.3333333333333332E-3</v>
      </c>
      <c r="AH246" s="24">
        <f ca="1">SUM(B246:AF246)</f>
        <v>9.0972222222222218E-2</v>
      </c>
    </row>
    <row r="247" spans="1:35" hidden="1">
      <c r="B247" s="16">
        <f ca="1">IF(OR(B240="O",B240="A"),0,VALUE(B236))</f>
        <v>0.37708333333333338</v>
      </c>
      <c r="C247" s="16">
        <f ca="1">IF(OR(C240="O",C240="A"),0,VALUE(C236))</f>
        <v>0.38680555555555557</v>
      </c>
      <c r="D247" s="16">
        <f ca="1">IF(OR(D240="O",D240="A"),0,VALUE(D236))</f>
        <v>0.49861111111111112</v>
      </c>
      <c r="E247" s="16">
        <f t="shared" ref="E247:AF247" si="95">IF(OR(E240="O",E240="A"),0,VALUE(E236))</f>
        <v>0</v>
      </c>
      <c r="F247" s="16">
        <f t="shared" ca="1" si="95"/>
        <v>0.50555555555555554</v>
      </c>
      <c r="G247" s="16">
        <f t="shared" ca="1" si="95"/>
        <v>0.49374999999999997</v>
      </c>
      <c r="H247" s="16">
        <f t="shared" ca="1" si="95"/>
        <v>0.51666666666666672</v>
      </c>
      <c r="I247" s="16">
        <f t="shared" ca="1" si="95"/>
        <v>0.49652777777777773</v>
      </c>
      <c r="J247" s="16">
        <f t="shared" ca="1" si="95"/>
        <v>0.50347222222222221</v>
      </c>
      <c r="K247" s="16">
        <f t="shared" ca="1" si="95"/>
        <v>0.51874999999999993</v>
      </c>
      <c r="L247" s="16">
        <f t="shared" si="95"/>
        <v>0</v>
      </c>
      <c r="M247" s="16">
        <f t="shared" ca="1" si="95"/>
        <v>0.50972222222222219</v>
      </c>
      <c r="N247" s="16">
        <f t="shared" ca="1" si="95"/>
        <v>0.51180555555555551</v>
      </c>
      <c r="O247" s="16">
        <f t="shared" ca="1" si="95"/>
        <v>0.51944444444444449</v>
      </c>
      <c r="P247" s="16">
        <f t="shared" ca="1" si="95"/>
        <v>0.5</v>
      </c>
      <c r="Q247" s="16">
        <f t="shared" ca="1" si="95"/>
        <v>0.50277777777777777</v>
      </c>
      <c r="R247" s="16">
        <f t="shared" ca="1" si="95"/>
        <v>0.38541666666666669</v>
      </c>
      <c r="S247" s="16">
        <f t="shared" si="95"/>
        <v>0</v>
      </c>
      <c r="T247" s="16">
        <f t="shared" ca="1" si="95"/>
        <v>0.49861111111111112</v>
      </c>
      <c r="U247" s="16">
        <f t="shared" ca="1" si="95"/>
        <v>0.51458333333333328</v>
      </c>
      <c r="V247" s="16">
        <f t="shared" ca="1" si="95"/>
        <v>0.50624999999999998</v>
      </c>
      <c r="W247" s="16">
        <f t="shared" ca="1" si="95"/>
        <v>0.38194444444444442</v>
      </c>
      <c r="X247" s="16">
        <f t="shared" ca="1" si="95"/>
        <v>0.38263888888888892</v>
      </c>
      <c r="Y247" s="16">
        <f t="shared" ca="1" si="95"/>
        <v>0.37638888888888888</v>
      </c>
      <c r="Z247" s="16">
        <f t="shared" si="95"/>
        <v>0</v>
      </c>
      <c r="AA247" s="16">
        <f t="shared" ca="1" si="95"/>
        <v>0.23819444444444446</v>
      </c>
      <c r="AB247" s="16">
        <f t="shared" ca="1" si="95"/>
        <v>0.25763888888888892</v>
      </c>
      <c r="AC247" s="16">
        <f t="shared" ca="1" si="95"/>
        <v>0.25138888888888888</v>
      </c>
      <c r="AD247" s="16">
        <f t="shared" ca="1" si="95"/>
        <v>0.25555555555555559</v>
      </c>
      <c r="AE247" s="16">
        <f t="shared" ca="1" si="95"/>
        <v>0.24305555555555555</v>
      </c>
      <c r="AF247" s="16">
        <f t="shared" ca="1" si="95"/>
        <v>0.24166666666666667</v>
      </c>
      <c r="AG247" s="16"/>
      <c r="AH247" s="24">
        <f ca="1">SUM(B247:AF247)</f>
        <v>11.374305555555555</v>
      </c>
    </row>
    <row r="252" spans="1:35" ht="15" customHeight="1">
      <c r="A252" s="62" t="str">
        <f>Entry!A16</f>
        <v>DR. PREETI PATEL</v>
      </c>
      <c r="B252" s="62"/>
      <c r="C252" s="62"/>
      <c r="D252" s="62"/>
      <c r="E252" s="62"/>
      <c r="F252" s="62"/>
      <c r="G252" s="62"/>
      <c r="H252" s="63" t="s">
        <v>15</v>
      </c>
      <c r="I252" s="63"/>
      <c r="J252" s="63"/>
      <c r="K252" s="63"/>
      <c r="L252" s="26">
        <f ca="1">AH268</f>
        <v>9.0680555555555564</v>
      </c>
      <c r="M252" s="21" t="s">
        <v>16</v>
      </c>
      <c r="N252" s="63" t="s">
        <v>17</v>
      </c>
      <c r="O252" s="63"/>
      <c r="P252" s="21">
        <v>0</v>
      </c>
      <c r="Q252" s="21" t="s">
        <v>18</v>
      </c>
      <c r="R252" s="63" t="s">
        <v>19</v>
      </c>
      <c r="S252" s="63"/>
      <c r="T252" s="21">
        <f>AI254</f>
        <v>26</v>
      </c>
      <c r="U252" s="63" t="s">
        <v>20</v>
      </c>
      <c r="V252" s="63"/>
      <c r="W252" s="21">
        <f>AI255</f>
        <v>0</v>
      </c>
      <c r="X252" s="63" t="s">
        <v>21</v>
      </c>
      <c r="Y252" s="63"/>
      <c r="Z252" s="21">
        <f>AI256</f>
        <v>5</v>
      </c>
      <c r="AA252" s="64" t="s">
        <v>26</v>
      </c>
      <c r="AB252" s="64"/>
      <c r="AC252" s="64"/>
      <c r="AD252" s="64"/>
      <c r="AE252" s="19"/>
      <c r="AF252" s="19"/>
      <c r="AG252" s="19"/>
    </row>
    <row r="253" spans="1:35" ht="14.25" customHeight="1">
      <c r="A253" s="25"/>
      <c r="B253" s="25"/>
      <c r="C253" s="25"/>
      <c r="D253" s="25"/>
      <c r="E253" s="25"/>
      <c r="F253" s="25"/>
      <c r="G253" s="25"/>
      <c r="H253" s="60" t="s">
        <v>23</v>
      </c>
      <c r="I253" s="60"/>
      <c r="J253" s="60"/>
      <c r="K253" s="27">
        <f ca="1">AH267</f>
        <v>0.11319444444444446</v>
      </c>
      <c r="L253" s="61" t="s">
        <v>25</v>
      </c>
      <c r="M253" s="61"/>
      <c r="N253" s="28">
        <v>0</v>
      </c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0"/>
      <c r="AF253" s="20"/>
      <c r="AG253" s="20"/>
    </row>
    <row r="254" spans="1:35" ht="12.2" customHeight="1">
      <c r="A254" s="10" t="s">
        <v>12</v>
      </c>
      <c r="B254" s="5" t="str">
        <f>IF(B261="M","P",IF(B261="E","P",IF(B261="N","P",IF(B261="GS","P",IF(B261="O","O","A")))))</f>
        <v>P</v>
      </c>
      <c r="C254" s="5" t="str">
        <f t="shared" ref="C254:AF254" si="96">IF(C261="M","P",IF(C261="E","P",IF(C261="N","P",IF(C261="GS","P",IF(C261="O","O","A")))))</f>
        <v>O</v>
      </c>
      <c r="D254" s="5" t="str">
        <f t="shared" si="96"/>
        <v>P</v>
      </c>
      <c r="E254" s="5" t="str">
        <f t="shared" si="96"/>
        <v>P</v>
      </c>
      <c r="F254" s="5" t="str">
        <f t="shared" si="96"/>
        <v>P</v>
      </c>
      <c r="G254" s="5" t="str">
        <f t="shared" si="96"/>
        <v>P</v>
      </c>
      <c r="H254" s="5" t="str">
        <f t="shared" si="96"/>
        <v>P</v>
      </c>
      <c r="I254" s="5" t="str">
        <f t="shared" si="96"/>
        <v>P</v>
      </c>
      <c r="J254" s="5" t="str">
        <f t="shared" si="96"/>
        <v>O</v>
      </c>
      <c r="K254" s="5" t="str">
        <f t="shared" si="96"/>
        <v>P</v>
      </c>
      <c r="L254" s="5" t="str">
        <f t="shared" si="96"/>
        <v>P</v>
      </c>
      <c r="M254" s="5" t="str">
        <f t="shared" si="96"/>
        <v>P</v>
      </c>
      <c r="N254" s="5" t="str">
        <f t="shared" si="96"/>
        <v>P</v>
      </c>
      <c r="O254" s="5" t="str">
        <f t="shared" si="96"/>
        <v>P</v>
      </c>
      <c r="P254" s="5" t="str">
        <f t="shared" si="96"/>
        <v>P</v>
      </c>
      <c r="Q254" s="5" t="str">
        <f t="shared" si="96"/>
        <v>O</v>
      </c>
      <c r="R254" s="5" t="str">
        <f t="shared" si="96"/>
        <v>P</v>
      </c>
      <c r="S254" s="5" t="str">
        <f t="shared" si="96"/>
        <v>P</v>
      </c>
      <c r="T254" s="5" t="str">
        <f t="shared" si="96"/>
        <v>P</v>
      </c>
      <c r="U254" s="5" t="str">
        <f t="shared" si="96"/>
        <v>P</v>
      </c>
      <c r="V254" s="5" t="str">
        <f t="shared" si="96"/>
        <v>P</v>
      </c>
      <c r="W254" s="5" t="str">
        <f t="shared" si="96"/>
        <v>P</v>
      </c>
      <c r="X254" s="5" t="str">
        <f t="shared" si="96"/>
        <v>O</v>
      </c>
      <c r="Y254" s="5" t="str">
        <f t="shared" si="96"/>
        <v>P</v>
      </c>
      <c r="Z254" s="5" t="str">
        <f t="shared" si="96"/>
        <v>P</v>
      </c>
      <c r="AA254" s="5" t="str">
        <f t="shared" si="96"/>
        <v>P</v>
      </c>
      <c r="AB254" s="5" t="str">
        <f t="shared" si="96"/>
        <v>P</v>
      </c>
      <c r="AC254" s="5" t="str">
        <f t="shared" si="96"/>
        <v>P</v>
      </c>
      <c r="AD254" s="5" t="str">
        <f t="shared" si="96"/>
        <v>P</v>
      </c>
      <c r="AE254" s="5" t="str">
        <f t="shared" si="96"/>
        <v>O</v>
      </c>
      <c r="AF254" s="5" t="str">
        <f t="shared" si="96"/>
        <v>P</v>
      </c>
      <c r="AH254" s="2" t="s">
        <v>1</v>
      </c>
      <c r="AI254" s="1">
        <f>COUNTIF(B254:AF254,"P")</f>
        <v>26</v>
      </c>
    </row>
    <row r="255" spans="1:35" ht="12.2" customHeight="1">
      <c r="A255" s="11" t="s">
        <v>2</v>
      </c>
      <c r="B255" s="3" t="str">
        <f ca="1">IF(B261="M",TEXT(7.8/24+RAND()*(8.3/24-7.8/24),"HH:MM"),(IF(B261="E",TEXT(13.8/24+RAND()*(14.3/24-13.8/24),"HH:MM"),IF(B261="GS",TEXT(8.8/24+RAND()*(9.3/24-8.8/24),"HH:MM"),IF(B261="N",TEXT(19.8/24+RAND()*(20.3/24-19.8/24),"HH:MM"),"")))))</f>
        <v>08:00</v>
      </c>
      <c r="C255" s="3" t="str">
        <f t="shared" ref="C255:AF255" ca="1" si="97">IF(C261="M",TEXT(7.8/24+RAND()*(8.3/24-7.8/24),"HH:MM"),(IF(C261="E",TEXT(13.8/24+RAND()*(14.3/24-13.8/24),"HH:MM"),IF(C261="GS",TEXT(8.8/24+RAND()*(9.3/24-8.8/24),"HH:MM"),IF(C261="N",TEXT(19.8/24+RAND()*(20.3/24-19.8/24),"HH:MM"),"")))))</f>
        <v/>
      </c>
      <c r="D255" s="3" t="str">
        <f t="shared" ca="1" si="97"/>
        <v>08:05</v>
      </c>
      <c r="E255" s="3" t="str">
        <f t="shared" ca="1" si="97"/>
        <v>08:11</v>
      </c>
      <c r="F255" s="3" t="str">
        <f t="shared" ca="1" si="97"/>
        <v>08:14</v>
      </c>
      <c r="G255" s="3" t="str">
        <f t="shared" ca="1" si="97"/>
        <v>08:12</v>
      </c>
      <c r="H255" s="3" t="str">
        <f t="shared" ca="1" si="97"/>
        <v>08:14</v>
      </c>
      <c r="I255" s="3" t="str">
        <f t="shared" ca="1" si="97"/>
        <v>08:13</v>
      </c>
      <c r="J255" s="3" t="str">
        <f t="shared" ca="1" si="97"/>
        <v/>
      </c>
      <c r="K255" s="3" t="str">
        <f t="shared" ca="1" si="97"/>
        <v>08:07</v>
      </c>
      <c r="L255" s="3" t="str">
        <f t="shared" ca="1" si="97"/>
        <v>07:57</v>
      </c>
      <c r="M255" s="3" t="str">
        <f t="shared" ca="1" si="97"/>
        <v>08:10</v>
      </c>
      <c r="N255" s="3" t="str">
        <f t="shared" ca="1" si="97"/>
        <v>08:00</v>
      </c>
      <c r="O255" s="3" t="str">
        <f t="shared" ca="1" si="97"/>
        <v>07:58</v>
      </c>
      <c r="P255" s="3" t="str">
        <f t="shared" ca="1" si="97"/>
        <v>07:56</v>
      </c>
      <c r="Q255" s="3" t="str">
        <f t="shared" ca="1" si="97"/>
        <v/>
      </c>
      <c r="R255" s="3" t="str">
        <f t="shared" ca="1" si="97"/>
        <v>14:12</v>
      </c>
      <c r="S255" s="3" t="str">
        <f t="shared" ca="1" si="97"/>
        <v>14:08</v>
      </c>
      <c r="T255" s="3" t="str">
        <f t="shared" ca="1" si="97"/>
        <v>14:14</v>
      </c>
      <c r="U255" s="3" t="str">
        <f t="shared" ca="1" si="97"/>
        <v>14:03</v>
      </c>
      <c r="V255" s="3" t="str">
        <f t="shared" ca="1" si="97"/>
        <v>20:01</v>
      </c>
      <c r="W255" s="3" t="str">
        <f t="shared" ca="1" si="97"/>
        <v>07:57</v>
      </c>
      <c r="X255" s="3" t="str">
        <f t="shared" ca="1" si="97"/>
        <v/>
      </c>
      <c r="Y255" s="3" t="str">
        <f t="shared" ca="1" si="97"/>
        <v>14:07</v>
      </c>
      <c r="Z255" s="3" t="str">
        <f t="shared" ca="1" si="97"/>
        <v>07:55</v>
      </c>
      <c r="AA255" s="3" t="str">
        <f t="shared" ca="1" si="97"/>
        <v>08:12</v>
      </c>
      <c r="AB255" s="3" t="str">
        <f t="shared" ca="1" si="97"/>
        <v>07:54</v>
      </c>
      <c r="AC255" s="3" t="str">
        <f t="shared" ca="1" si="97"/>
        <v>08:04</v>
      </c>
      <c r="AD255" s="3" t="str">
        <f t="shared" ca="1" si="97"/>
        <v>13:50</v>
      </c>
      <c r="AE255" s="3" t="str">
        <f t="shared" ca="1" si="97"/>
        <v/>
      </c>
      <c r="AF255" s="3" t="str">
        <f t="shared" ca="1" si="97"/>
        <v>14:16</v>
      </c>
      <c r="AH255" s="2" t="s">
        <v>3</v>
      </c>
      <c r="AI255" s="1">
        <f>COUNTIF(B254:AF254,"A")</f>
        <v>0</v>
      </c>
    </row>
    <row r="256" spans="1:35" ht="12.2" customHeight="1">
      <c r="A256" s="11" t="s">
        <v>4</v>
      </c>
      <c r="B256" s="3" t="str">
        <f ca="1">IF(B261="M",TEXT(17/24+RAND()*(17.3/24-17/24),"HH:MM"),(IF(B261="E",TEXT(20/24+RAND()*(20.3/24-20/24),"HH:MM"),IF(B261="N",TEXT(8/24+RAND()*(8.3/24-8/24),"HH:MM"),IF(B261="GS",TEXT(17/24+RAND()*(17.3/24-17/24),"HH:MM"),"")))))</f>
        <v>17:11</v>
      </c>
      <c r="C256" s="3" t="str">
        <f t="shared" ref="C256:AF256" ca="1" si="98">IF(C261="M",TEXT(17/24+RAND()*(17.3/24-17/24),"HH:MM"),(IF(C261="E",TEXT(20/24+RAND()*(20.3/24-20/24),"HH:MM"),IF(C261="N",TEXT(8/24+RAND()*(8.3/24-8/24),"HH:MM"),IF(C261="GS",TEXT(17/24+RAND()*(17.3/24-17/24),"HH:MM"),"")))))</f>
        <v/>
      </c>
      <c r="D256" s="3" t="str">
        <f t="shared" ca="1" si="98"/>
        <v>17:15</v>
      </c>
      <c r="E256" s="3" t="str">
        <f t="shared" ca="1" si="98"/>
        <v>17:16</v>
      </c>
      <c r="F256" s="3" t="str">
        <f t="shared" ca="1" si="98"/>
        <v>17:13</v>
      </c>
      <c r="G256" s="3" t="str">
        <f t="shared" ca="1" si="98"/>
        <v>17:06</v>
      </c>
      <c r="H256" s="3" t="str">
        <f t="shared" ca="1" si="98"/>
        <v>17:07</v>
      </c>
      <c r="I256" s="3" t="str">
        <f t="shared" ca="1" si="98"/>
        <v>17:03</v>
      </c>
      <c r="J256" s="3" t="str">
        <f t="shared" ca="1" si="98"/>
        <v/>
      </c>
      <c r="K256" s="3" t="str">
        <f t="shared" ca="1" si="98"/>
        <v>17:16</v>
      </c>
      <c r="L256" s="3" t="str">
        <f t="shared" ca="1" si="98"/>
        <v>17:12</v>
      </c>
      <c r="M256" s="3" t="str">
        <f t="shared" ca="1" si="98"/>
        <v>17:09</v>
      </c>
      <c r="N256" s="3" t="str">
        <f t="shared" ca="1" si="98"/>
        <v>17:08</v>
      </c>
      <c r="O256" s="3" t="str">
        <f t="shared" ca="1" si="98"/>
        <v>17:11</v>
      </c>
      <c r="P256" s="3" t="str">
        <f t="shared" ca="1" si="98"/>
        <v>17:06</v>
      </c>
      <c r="Q256" s="3" t="str">
        <f t="shared" ca="1" si="98"/>
        <v/>
      </c>
      <c r="R256" s="3" t="str">
        <f t="shared" ca="1" si="98"/>
        <v>20:01</v>
      </c>
      <c r="S256" s="3" t="str">
        <f t="shared" ca="1" si="98"/>
        <v>20:10</v>
      </c>
      <c r="T256" s="3" t="str">
        <f t="shared" ca="1" si="98"/>
        <v>20:08</v>
      </c>
      <c r="U256" s="3" t="str">
        <f t="shared" ca="1" si="98"/>
        <v>20:05</v>
      </c>
      <c r="V256" s="3" t="str">
        <f t="shared" ca="1" si="98"/>
        <v>08:06</v>
      </c>
      <c r="W256" s="3" t="str">
        <f t="shared" ca="1" si="98"/>
        <v>17:17</v>
      </c>
      <c r="X256" s="3" t="str">
        <f t="shared" ca="1" si="98"/>
        <v/>
      </c>
      <c r="Y256" s="3" t="str">
        <f t="shared" ca="1" si="98"/>
        <v>20:05</v>
      </c>
      <c r="Z256" s="3" t="str">
        <f t="shared" ca="1" si="98"/>
        <v>17:09</v>
      </c>
      <c r="AA256" s="3" t="str">
        <f t="shared" ca="1" si="98"/>
        <v>17:11</v>
      </c>
      <c r="AB256" s="3" t="str">
        <f t="shared" ca="1" si="98"/>
        <v>17:15</v>
      </c>
      <c r="AC256" s="3" t="str">
        <f t="shared" ca="1" si="98"/>
        <v>17:06</v>
      </c>
      <c r="AD256" s="3" t="str">
        <f t="shared" ca="1" si="98"/>
        <v>20:02</v>
      </c>
      <c r="AE256" s="3" t="str">
        <f t="shared" ca="1" si="98"/>
        <v/>
      </c>
      <c r="AF256" s="3" t="str">
        <f t="shared" ca="1" si="98"/>
        <v>20:00</v>
      </c>
      <c r="AH256" s="1" t="s">
        <v>22</v>
      </c>
      <c r="AI256" s="1">
        <f>COUNTIF(B261:AF261,"O")</f>
        <v>5</v>
      </c>
    </row>
    <row r="257" spans="1:35" ht="12.2" customHeight="1">
      <c r="A257" s="11" t="s">
        <v>5</v>
      </c>
      <c r="B257" s="3" t="str">
        <f ca="1">IF(B261="M",TEXT(B256-B255,"H:MM"),IF(B261="E",TEXT(B256-B255,"H:MM"),IF(B261="N",TEXT(B256+24-B255+30,"H:MM"),IF(B261="GS",TEXT(B256-B255,"H:MM"),""))))</f>
        <v>9:11</v>
      </c>
      <c r="C257" s="3" t="str">
        <f t="shared" ref="C257:AF257" si="99">IF(C261="M",TEXT(C256-C255,"H:MM"),IF(C261="E",TEXT(C256-C255,"H:MM"),IF(C261="N",TEXT(C256+24-C255+30,"H:MM"),IF(C261="GS",TEXT(C256-C255,"H:MM"),""))))</f>
        <v/>
      </c>
      <c r="D257" s="3" t="str">
        <f t="shared" ca="1" si="99"/>
        <v>9:10</v>
      </c>
      <c r="E257" s="3" t="str">
        <f t="shared" ca="1" si="99"/>
        <v>9:05</v>
      </c>
      <c r="F257" s="3" t="str">
        <f t="shared" ca="1" si="99"/>
        <v>8:59</v>
      </c>
      <c r="G257" s="3" t="str">
        <f t="shared" ca="1" si="99"/>
        <v>8:54</v>
      </c>
      <c r="H257" s="3" t="str">
        <f t="shared" ca="1" si="99"/>
        <v>8:53</v>
      </c>
      <c r="I257" s="3" t="str">
        <f t="shared" ca="1" si="99"/>
        <v>8:50</v>
      </c>
      <c r="J257" s="3" t="str">
        <f t="shared" si="99"/>
        <v/>
      </c>
      <c r="K257" s="3" t="str">
        <f t="shared" ca="1" si="99"/>
        <v>9:09</v>
      </c>
      <c r="L257" s="3" t="str">
        <f t="shared" ca="1" si="99"/>
        <v>9:15</v>
      </c>
      <c r="M257" s="3" t="str">
        <f t="shared" ca="1" si="99"/>
        <v>8:59</v>
      </c>
      <c r="N257" s="3" t="str">
        <f t="shared" ca="1" si="99"/>
        <v>9:08</v>
      </c>
      <c r="O257" s="3" t="str">
        <f t="shared" ca="1" si="99"/>
        <v>9:13</v>
      </c>
      <c r="P257" s="3" t="str">
        <f t="shared" ca="1" si="99"/>
        <v>9:10</v>
      </c>
      <c r="Q257" s="3" t="str">
        <f t="shared" si="99"/>
        <v/>
      </c>
      <c r="R257" s="3" t="str">
        <f t="shared" ca="1" si="99"/>
        <v>5:49</v>
      </c>
      <c r="S257" s="3" t="str">
        <f t="shared" ca="1" si="99"/>
        <v>6:02</v>
      </c>
      <c r="T257" s="3" t="str">
        <f t="shared" ca="1" si="99"/>
        <v>5:54</v>
      </c>
      <c r="U257" s="3" t="str">
        <f t="shared" ca="1" si="99"/>
        <v>6:02</v>
      </c>
      <c r="V257" s="3" t="str">
        <f t="shared" ca="1" si="99"/>
        <v>12:05</v>
      </c>
      <c r="W257" s="3" t="str">
        <f t="shared" ca="1" si="99"/>
        <v>9:20</v>
      </c>
      <c r="X257" s="3" t="str">
        <f t="shared" si="99"/>
        <v/>
      </c>
      <c r="Y257" s="3" t="str">
        <f t="shared" ca="1" si="99"/>
        <v>5:58</v>
      </c>
      <c r="Z257" s="3" t="str">
        <f t="shared" ca="1" si="99"/>
        <v>9:14</v>
      </c>
      <c r="AA257" s="3" t="str">
        <f t="shared" ca="1" si="99"/>
        <v>8:59</v>
      </c>
      <c r="AB257" s="3" t="str">
        <f t="shared" ca="1" si="99"/>
        <v>9:21</v>
      </c>
      <c r="AC257" s="3" t="str">
        <f t="shared" ca="1" si="99"/>
        <v>9:02</v>
      </c>
      <c r="AD257" s="3" t="str">
        <f t="shared" ca="1" si="99"/>
        <v>6:12</v>
      </c>
      <c r="AE257" s="3" t="str">
        <f t="shared" si="99"/>
        <v/>
      </c>
      <c r="AF257" s="3" t="str">
        <f t="shared" ca="1" si="99"/>
        <v>5:44</v>
      </c>
      <c r="AH257" s="1" t="s">
        <v>27</v>
      </c>
      <c r="AI257" s="1">
        <f ca="1">COUNTIF(B258:AF258,(B258:AF258)&gt;0)</f>
        <v>0</v>
      </c>
    </row>
    <row r="258" spans="1:35" ht="12.2" customHeight="1">
      <c r="A258" s="11" t="s">
        <v>6</v>
      </c>
      <c r="B258" s="6">
        <f ca="1">IF(AND(B261="GS",B263&gt;$B$19),TEXT(B263-$B$19,"HH:MM"),IF(AND(B261="M",B263&gt;$B$15),TEXT(B263-$B$15,"HH:MM"),IF(AND(B261="E",B263&gt;$B$17),TEXT(B263-$B$17,"HH:MM"),IF(AND(B261="N",B263&gt;$B$18),TEXT(B263-$B$18,"HH:MM"),IF(OR(B261="O",B261="A"),"",0)))))</f>
        <v>0</v>
      </c>
      <c r="C258" s="6" t="str">
        <f>IF(AND(C261="GS",C263&gt;$B$19),TEXT(C263-$B$19,"HH:MM"),IF(AND(C261="M",C263&gt;$B$15),TEXT(C263-$B$15,"HH:MM"),IF(AND(C261="E",C263&gt;$B$17),TEXT(C263-$B$17,"HH:MM"),IF(AND(C261="N",C263&gt;$B$18),TEXT(C263-$B$18,"HH:MM"),IF(OR(C261="O",C261="A"),"",0)))))</f>
        <v/>
      </c>
      <c r="D258" s="6" t="str">
        <f ca="1">IF(AND(D261="GS",D263&gt;$B$19),TEXT(D263-$B$19,"HH:MM"),IF(AND(D261="M",D263&gt;$B$15),TEXT(D263-$B$15,"HH:MM"),IF(AND(D261="E",D263&gt;$B$17),TEXT(D263-$B$17,"HH:MM"),IF(AND(D261="N",D263&gt;$B$18),TEXT(D263-$B$18,"HH:MM"),IF(OR(D261="O",D261="A"),"",0)))))</f>
        <v>00:05</v>
      </c>
      <c r="E258" s="6" t="str">
        <f t="shared" ref="E258:AF258" ca="1" si="100">IF(AND(E261="GS",E263&gt;$B$19),TEXT(E263-$B$19,"HH:MM"),IF(AND(E261="M",E263&gt;$B$15),TEXT(E263-$B$15,"HH:MM"),IF(AND(E261="E",E263&gt;$B$17),TEXT(E263-$B$17,"HH:MM"),IF(AND(E261="N",E263&gt;$B$18),TEXT(E263-$B$18,"HH:MM"),IF(OR(E261="O",E261="A"),"",0)))))</f>
        <v>00:11</v>
      </c>
      <c r="F258" s="6" t="str">
        <f t="shared" ca="1" si="100"/>
        <v>00:14</v>
      </c>
      <c r="G258" s="6" t="str">
        <f t="shared" ca="1" si="100"/>
        <v>00:12</v>
      </c>
      <c r="H258" s="6" t="str">
        <f t="shared" ca="1" si="100"/>
        <v>00:14</v>
      </c>
      <c r="I258" s="6" t="str">
        <f t="shared" ca="1" si="100"/>
        <v>00:13</v>
      </c>
      <c r="J258" s="6" t="str">
        <f t="shared" si="100"/>
        <v/>
      </c>
      <c r="K258" s="6" t="str">
        <f t="shared" ca="1" si="100"/>
        <v>00:07</v>
      </c>
      <c r="L258" s="6">
        <f t="shared" ca="1" si="100"/>
        <v>0</v>
      </c>
      <c r="M258" s="6" t="str">
        <f t="shared" ca="1" si="100"/>
        <v>00:10</v>
      </c>
      <c r="N258" s="6">
        <f t="shared" ca="1" si="100"/>
        <v>0</v>
      </c>
      <c r="O258" s="6">
        <f t="shared" ca="1" si="100"/>
        <v>0</v>
      </c>
      <c r="P258" s="6">
        <f t="shared" ca="1" si="100"/>
        <v>0</v>
      </c>
      <c r="Q258" s="6" t="str">
        <f t="shared" si="100"/>
        <v/>
      </c>
      <c r="R258" s="6" t="str">
        <f t="shared" ca="1" si="100"/>
        <v>00:12</v>
      </c>
      <c r="S258" s="6" t="str">
        <f t="shared" ca="1" si="100"/>
        <v>00:08</v>
      </c>
      <c r="T258" s="6" t="str">
        <f t="shared" ca="1" si="100"/>
        <v>00:14</v>
      </c>
      <c r="U258" s="6" t="str">
        <f t="shared" ca="1" si="100"/>
        <v>00:03</v>
      </c>
      <c r="V258" s="6" t="str">
        <f t="shared" ca="1" si="100"/>
        <v>00:01</v>
      </c>
      <c r="W258" s="6">
        <f t="shared" ca="1" si="100"/>
        <v>0</v>
      </c>
      <c r="X258" s="6" t="str">
        <f t="shared" si="100"/>
        <v/>
      </c>
      <c r="Y258" s="6" t="str">
        <f t="shared" ca="1" si="100"/>
        <v>00:07</v>
      </c>
      <c r="Z258" s="6">
        <f t="shared" ca="1" si="100"/>
        <v>0</v>
      </c>
      <c r="AA258" s="6" t="str">
        <f t="shared" ca="1" si="100"/>
        <v>00:12</v>
      </c>
      <c r="AB258" s="6">
        <f t="shared" ca="1" si="100"/>
        <v>0</v>
      </c>
      <c r="AC258" s="6" t="str">
        <f t="shared" ca="1" si="100"/>
        <v>00:04</v>
      </c>
      <c r="AD258" s="6">
        <f t="shared" ca="1" si="100"/>
        <v>0</v>
      </c>
      <c r="AE258" s="6" t="str">
        <f t="shared" si="100"/>
        <v/>
      </c>
      <c r="AF258" s="6" t="str">
        <f t="shared" ca="1" si="100"/>
        <v>00:16</v>
      </c>
    </row>
    <row r="259" spans="1:35" ht="12.2" customHeight="1">
      <c r="A259" s="12" t="s">
        <v>7</v>
      </c>
      <c r="B259" s="7"/>
      <c r="C259" s="7"/>
      <c r="D259" s="8"/>
      <c r="E259" s="7"/>
      <c r="F259" s="7"/>
      <c r="G259" s="7"/>
      <c r="H259" s="8"/>
      <c r="I259" s="8"/>
      <c r="J259" s="7"/>
      <c r="K259" s="7"/>
      <c r="L259" s="7"/>
      <c r="M259" s="7"/>
      <c r="N259" s="7"/>
      <c r="O259" s="7"/>
      <c r="P259" s="7"/>
      <c r="Q259" s="7"/>
      <c r="R259" s="8"/>
      <c r="S259" s="7"/>
      <c r="T259" s="7"/>
      <c r="U259" s="7"/>
      <c r="V259" s="7"/>
      <c r="W259" s="7"/>
      <c r="X259" s="7"/>
      <c r="Y259" s="8"/>
      <c r="Z259" s="7"/>
      <c r="AA259" s="8"/>
      <c r="AB259" s="7"/>
      <c r="AC259" s="8"/>
      <c r="AD259" s="8"/>
      <c r="AE259" s="8"/>
      <c r="AF259" s="8"/>
    </row>
    <row r="260" spans="1:35" ht="12.2" customHeight="1">
      <c r="A260" s="13" t="s">
        <v>8</v>
      </c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</row>
    <row r="261" spans="1:35" ht="18.75" customHeight="1">
      <c r="A261" s="14" t="s">
        <v>13</v>
      </c>
      <c r="B261" s="4" t="str">
        <f>Entry!B16</f>
        <v>M</v>
      </c>
      <c r="C261" s="4" t="str">
        <f>Entry!C16</f>
        <v>O</v>
      </c>
      <c r="D261" s="4" t="str">
        <f>Entry!D16</f>
        <v>M</v>
      </c>
      <c r="E261" s="4" t="str">
        <f>Entry!E16</f>
        <v>M</v>
      </c>
      <c r="F261" s="4" t="str">
        <f>Entry!F16</f>
        <v>M</v>
      </c>
      <c r="G261" s="4" t="str">
        <f>Entry!G16</f>
        <v>M</v>
      </c>
      <c r="H261" s="4" t="str">
        <f>Entry!H16</f>
        <v>M</v>
      </c>
      <c r="I261" s="4" t="str">
        <f>Entry!I16</f>
        <v>M</v>
      </c>
      <c r="J261" s="4" t="str">
        <f>Entry!J16</f>
        <v>O</v>
      </c>
      <c r="K261" s="4" t="str">
        <f>Entry!K16</f>
        <v>M</v>
      </c>
      <c r="L261" s="4" t="str">
        <f>Entry!L16</f>
        <v>M</v>
      </c>
      <c r="M261" s="4" t="str">
        <f>Entry!M16</f>
        <v>M</v>
      </c>
      <c r="N261" s="4" t="str">
        <f>Entry!N16</f>
        <v>M</v>
      </c>
      <c r="O261" s="4" t="str">
        <f>Entry!O16</f>
        <v>M</v>
      </c>
      <c r="P261" s="4" t="str">
        <f>Entry!P16</f>
        <v>M</v>
      </c>
      <c r="Q261" s="4" t="str">
        <f>Entry!Q16</f>
        <v>O</v>
      </c>
      <c r="R261" s="4" t="str">
        <f>Entry!R16</f>
        <v>E</v>
      </c>
      <c r="S261" s="4" t="str">
        <f>Entry!S16</f>
        <v>E</v>
      </c>
      <c r="T261" s="4" t="str">
        <f>Entry!T16</f>
        <v>E</v>
      </c>
      <c r="U261" s="4" t="str">
        <f>Entry!U16</f>
        <v>E</v>
      </c>
      <c r="V261" s="4" t="str">
        <f>Entry!V16</f>
        <v>N</v>
      </c>
      <c r="W261" s="4" t="str">
        <f>Entry!W16</f>
        <v>M</v>
      </c>
      <c r="X261" s="4" t="str">
        <f>Entry!X16</f>
        <v>O</v>
      </c>
      <c r="Y261" s="4" t="str">
        <f>Entry!Y16</f>
        <v>E</v>
      </c>
      <c r="Z261" s="4" t="str">
        <f>Entry!Z16</f>
        <v>M</v>
      </c>
      <c r="AA261" s="4" t="str">
        <f>Entry!AA16</f>
        <v>M</v>
      </c>
      <c r="AB261" s="4" t="str">
        <f>Entry!AB16</f>
        <v>M</v>
      </c>
      <c r="AC261" s="4" t="str">
        <f>Entry!AC16</f>
        <v>M</v>
      </c>
      <c r="AD261" s="4" t="str">
        <f>Entry!AD16</f>
        <v>E</v>
      </c>
      <c r="AE261" s="4" t="str">
        <f>Entry!AE16</f>
        <v>O</v>
      </c>
      <c r="AF261" s="4" t="str">
        <f>Entry!AF16</f>
        <v>E</v>
      </c>
    </row>
    <row r="262" spans="1:35" hidden="1">
      <c r="A262" s="1" t="s">
        <v>10</v>
      </c>
      <c r="B262" s="16">
        <v>0.33333333333333331</v>
      </c>
      <c r="C262" s="15"/>
    </row>
    <row r="263" spans="1:35" hidden="1">
      <c r="B263" s="16">
        <f ca="1">IF(OR(B261="O",B261="A"),"O ",VALUE(B255))</f>
        <v>0.33333333333333331</v>
      </c>
      <c r="C263" s="16" t="str">
        <f>IF(OR(C261="O",C261="A"),"O ",VALUE(C255))</f>
        <v xml:space="preserve">O </v>
      </c>
      <c r="D263" s="16">
        <f ca="1">IF(OR(D261="O",D261="A"),"O ",VALUE(D255))</f>
        <v>0.33680555555555558</v>
      </c>
      <c r="E263" s="16">
        <f t="shared" ref="E263:AF263" ca="1" si="101">IF(OR(E261="O",E261="A"),"O ",VALUE(E255))</f>
        <v>0.34097222222222223</v>
      </c>
      <c r="F263" s="16">
        <f t="shared" ca="1" si="101"/>
        <v>0.3430555555555555</v>
      </c>
      <c r="G263" s="16">
        <f t="shared" ca="1" si="101"/>
        <v>0.34166666666666662</v>
      </c>
      <c r="H263" s="16">
        <f t="shared" ca="1" si="101"/>
        <v>0.3430555555555555</v>
      </c>
      <c r="I263" s="16">
        <f t="shared" ca="1" si="101"/>
        <v>0.34236111111111112</v>
      </c>
      <c r="J263" s="16" t="str">
        <f t="shared" si="101"/>
        <v xml:space="preserve">O </v>
      </c>
      <c r="K263" s="16">
        <f t="shared" ca="1" si="101"/>
        <v>0.33819444444444446</v>
      </c>
      <c r="L263" s="16">
        <f t="shared" ca="1" si="101"/>
        <v>0.33124999999999999</v>
      </c>
      <c r="M263" s="16">
        <f t="shared" ca="1" si="101"/>
        <v>0.34027777777777773</v>
      </c>
      <c r="N263" s="16">
        <f t="shared" ca="1" si="101"/>
        <v>0.33333333333333331</v>
      </c>
      <c r="O263" s="16">
        <f t="shared" ca="1" si="101"/>
        <v>0.33194444444444443</v>
      </c>
      <c r="P263" s="16">
        <f t="shared" ca="1" si="101"/>
        <v>0.33055555555555555</v>
      </c>
      <c r="Q263" s="16" t="str">
        <f t="shared" si="101"/>
        <v xml:space="preserve">O </v>
      </c>
      <c r="R263" s="16">
        <f t="shared" ca="1" si="101"/>
        <v>0.59166666666666667</v>
      </c>
      <c r="S263" s="16">
        <f t="shared" ca="1" si="101"/>
        <v>0.58888888888888891</v>
      </c>
      <c r="T263" s="16">
        <f t="shared" ca="1" si="101"/>
        <v>0.59305555555555556</v>
      </c>
      <c r="U263" s="16">
        <f t="shared" ca="1" si="101"/>
        <v>0.5854166666666667</v>
      </c>
      <c r="V263" s="16">
        <f t="shared" ca="1" si="101"/>
        <v>0.8340277777777777</v>
      </c>
      <c r="W263" s="16">
        <f t="shared" ca="1" si="101"/>
        <v>0.33124999999999999</v>
      </c>
      <c r="X263" s="16" t="str">
        <f t="shared" si="101"/>
        <v xml:space="preserve">O </v>
      </c>
      <c r="Y263" s="16">
        <f t="shared" ca="1" si="101"/>
        <v>0.58819444444444446</v>
      </c>
      <c r="Z263" s="16">
        <f t="shared" ca="1" si="101"/>
        <v>0.3298611111111111</v>
      </c>
      <c r="AA263" s="16">
        <f t="shared" ca="1" si="101"/>
        <v>0.34166666666666662</v>
      </c>
      <c r="AB263" s="16">
        <f t="shared" ca="1" si="101"/>
        <v>0.32916666666666666</v>
      </c>
      <c r="AC263" s="16">
        <f t="shared" ca="1" si="101"/>
        <v>0.33611111111111108</v>
      </c>
      <c r="AD263" s="16">
        <f t="shared" ca="1" si="101"/>
        <v>0.57638888888888895</v>
      </c>
      <c r="AE263" s="16" t="str">
        <f t="shared" si="101"/>
        <v xml:space="preserve">O </v>
      </c>
      <c r="AF263" s="16">
        <f t="shared" ca="1" si="101"/>
        <v>0.59444444444444444</v>
      </c>
    </row>
    <row r="264" spans="1:35" hidden="1">
      <c r="A264" s="1" t="s">
        <v>9</v>
      </c>
      <c r="B264" s="17">
        <v>0.58333333333333337</v>
      </c>
      <c r="C264" s="15"/>
    </row>
    <row r="265" spans="1:35" hidden="1">
      <c r="A265" s="1" t="s">
        <v>11</v>
      </c>
      <c r="B265" s="17">
        <v>0.83333333333333337</v>
      </c>
      <c r="C265" s="15"/>
    </row>
    <row r="266" spans="1:35" hidden="1">
      <c r="A266" s="1" t="s">
        <v>14</v>
      </c>
      <c r="B266" s="16">
        <v>0.375</v>
      </c>
      <c r="C266" s="15"/>
    </row>
    <row r="267" spans="1:35" hidden="1">
      <c r="A267" s="1" t="s">
        <v>24</v>
      </c>
      <c r="B267" s="16">
        <f ca="1">IF(OR(B261="O",B261="A"),0,VALUE(B258))</f>
        <v>0</v>
      </c>
      <c r="C267" s="16">
        <f>IF(OR(C261="O",C261="A"),0,VALUE(C258))</f>
        <v>0</v>
      </c>
      <c r="D267" s="16">
        <f ca="1">IF(OR(D261="O",D261="A"),0,VALUE(D258))</f>
        <v>3.472222222222222E-3</v>
      </c>
      <c r="E267" s="16">
        <f t="shared" ref="E267:AF267" ca="1" si="102">IF(OR(E261="O",E261="A"),0,VALUE(E258))</f>
        <v>7.6388888888888886E-3</v>
      </c>
      <c r="F267" s="16">
        <f t="shared" ca="1" si="102"/>
        <v>9.7222222222222224E-3</v>
      </c>
      <c r="G267" s="16">
        <f t="shared" ca="1" si="102"/>
        <v>8.3333333333333332E-3</v>
      </c>
      <c r="H267" s="16">
        <f t="shared" ca="1" si="102"/>
        <v>9.7222222222222224E-3</v>
      </c>
      <c r="I267" s="16">
        <f t="shared" ca="1" si="102"/>
        <v>9.0277777777777787E-3</v>
      </c>
      <c r="J267" s="16">
        <f t="shared" si="102"/>
        <v>0</v>
      </c>
      <c r="K267" s="16">
        <f t="shared" ca="1" si="102"/>
        <v>4.8611111111111112E-3</v>
      </c>
      <c r="L267" s="16">
        <f t="shared" ca="1" si="102"/>
        <v>0</v>
      </c>
      <c r="M267" s="16">
        <f t="shared" ca="1" si="102"/>
        <v>6.9444444444444441E-3</v>
      </c>
      <c r="N267" s="16">
        <f t="shared" ca="1" si="102"/>
        <v>0</v>
      </c>
      <c r="O267" s="16">
        <f t="shared" ca="1" si="102"/>
        <v>0</v>
      </c>
      <c r="P267" s="16">
        <f t="shared" ca="1" si="102"/>
        <v>0</v>
      </c>
      <c r="Q267" s="16">
        <f t="shared" si="102"/>
        <v>0</v>
      </c>
      <c r="R267" s="16">
        <f t="shared" ca="1" si="102"/>
        <v>8.3333333333333332E-3</v>
      </c>
      <c r="S267" s="16">
        <f t="shared" ca="1" si="102"/>
        <v>5.5555555555555558E-3</v>
      </c>
      <c r="T267" s="16">
        <f t="shared" ca="1" si="102"/>
        <v>9.7222222222222224E-3</v>
      </c>
      <c r="U267" s="16">
        <f t="shared" ca="1" si="102"/>
        <v>2.0833333333333333E-3</v>
      </c>
      <c r="V267" s="16">
        <f t="shared" ca="1" si="102"/>
        <v>6.9444444444444447E-4</v>
      </c>
      <c r="W267" s="16">
        <f t="shared" ca="1" si="102"/>
        <v>0</v>
      </c>
      <c r="X267" s="16">
        <f t="shared" si="102"/>
        <v>0</v>
      </c>
      <c r="Y267" s="16">
        <f t="shared" ca="1" si="102"/>
        <v>4.8611111111111112E-3</v>
      </c>
      <c r="Z267" s="16">
        <f t="shared" ca="1" si="102"/>
        <v>0</v>
      </c>
      <c r="AA267" s="16">
        <f t="shared" ca="1" si="102"/>
        <v>8.3333333333333332E-3</v>
      </c>
      <c r="AB267" s="16">
        <f t="shared" ca="1" si="102"/>
        <v>0</v>
      </c>
      <c r="AC267" s="16">
        <f t="shared" ca="1" si="102"/>
        <v>2.7777777777777779E-3</v>
      </c>
      <c r="AD267" s="16">
        <f t="shared" ca="1" si="102"/>
        <v>0</v>
      </c>
      <c r="AE267" s="16">
        <f t="shared" si="102"/>
        <v>0</v>
      </c>
      <c r="AF267" s="16">
        <f t="shared" ca="1" si="102"/>
        <v>1.1111111111111112E-2</v>
      </c>
      <c r="AH267" s="24">
        <f ca="1">SUM(B267:AF267)</f>
        <v>0.11319444444444446</v>
      </c>
    </row>
    <row r="268" spans="1:35" hidden="1">
      <c r="B268" s="16">
        <f ca="1">IF(OR(B261="O",B261="A"),0,VALUE(B257))</f>
        <v>0.38263888888888892</v>
      </c>
      <c r="C268" s="16">
        <f>IF(OR(C261="O",C261="A"),0,VALUE(C257))</f>
        <v>0</v>
      </c>
      <c r="D268" s="16">
        <f ca="1">IF(OR(D261="O",D261="A"),0,VALUE(D257))</f>
        <v>0.38194444444444442</v>
      </c>
      <c r="E268" s="16">
        <f t="shared" ref="E268:AF268" ca="1" si="103">IF(OR(E261="O",E261="A"),0,VALUE(E257))</f>
        <v>0.37847222222222227</v>
      </c>
      <c r="F268" s="16">
        <f t="shared" ca="1" si="103"/>
        <v>0.3743055555555555</v>
      </c>
      <c r="G268" s="16">
        <f t="shared" ca="1" si="103"/>
        <v>0.37083333333333335</v>
      </c>
      <c r="H268" s="16">
        <f t="shared" ca="1" si="103"/>
        <v>0.37013888888888885</v>
      </c>
      <c r="I268" s="16">
        <f t="shared" ca="1" si="103"/>
        <v>0.36805555555555558</v>
      </c>
      <c r="J268" s="16">
        <f t="shared" si="103"/>
        <v>0</v>
      </c>
      <c r="K268" s="16">
        <f t="shared" ca="1" si="103"/>
        <v>0.38125000000000003</v>
      </c>
      <c r="L268" s="16">
        <f t="shared" ca="1" si="103"/>
        <v>0.38541666666666669</v>
      </c>
      <c r="M268" s="16">
        <f t="shared" ca="1" si="103"/>
        <v>0.3743055555555555</v>
      </c>
      <c r="N268" s="16">
        <f t="shared" ca="1" si="103"/>
        <v>0.38055555555555554</v>
      </c>
      <c r="O268" s="16">
        <f t="shared" ca="1" si="103"/>
        <v>0.3840277777777778</v>
      </c>
      <c r="P268" s="16">
        <f t="shared" ca="1" si="103"/>
        <v>0.38194444444444442</v>
      </c>
      <c r="Q268" s="16">
        <f t="shared" si="103"/>
        <v>0</v>
      </c>
      <c r="R268" s="16">
        <f t="shared" ca="1" si="103"/>
        <v>0.24236111111111111</v>
      </c>
      <c r="S268" s="16">
        <f t="shared" ca="1" si="103"/>
        <v>0.25138888888888888</v>
      </c>
      <c r="T268" s="16">
        <f t="shared" ca="1" si="103"/>
        <v>0.24583333333333335</v>
      </c>
      <c r="U268" s="16">
        <f t="shared" ca="1" si="103"/>
        <v>0.25138888888888888</v>
      </c>
      <c r="V268" s="16">
        <f t="shared" ca="1" si="103"/>
        <v>0.50347222222222221</v>
      </c>
      <c r="W268" s="16">
        <f t="shared" ca="1" si="103"/>
        <v>0.3888888888888889</v>
      </c>
      <c r="X268" s="16">
        <f t="shared" si="103"/>
        <v>0</v>
      </c>
      <c r="Y268" s="16">
        <f t="shared" ca="1" si="103"/>
        <v>0.24861111111111112</v>
      </c>
      <c r="Z268" s="16">
        <f t="shared" ca="1" si="103"/>
        <v>0.38472222222222219</v>
      </c>
      <c r="AA268" s="16">
        <f t="shared" ca="1" si="103"/>
        <v>0.3743055555555555</v>
      </c>
      <c r="AB268" s="16">
        <f t="shared" ca="1" si="103"/>
        <v>0.38958333333333334</v>
      </c>
      <c r="AC268" s="16">
        <f t="shared" ca="1" si="103"/>
        <v>0.37638888888888888</v>
      </c>
      <c r="AD268" s="16">
        <f t="shared" ca="1" si="103"/>
        <v>0.25833333333333336</v>
      </c>
      <c r="AE268" s="16">
        <f t="shared" si="103"/>
        <v>0</v>
      </c>
      <c r="AF268" s="16">
        <f t="shared" ca="1" si="103"/>
        <v>0.2388888888888889</v>
      </c>
      <c r="AG268" s="16"/>
      <c r="AH268" s="24">
        <f ca="1">SUM(B268:AF268)</f>
        <v>9.0680555555555564</v>
      </c>
    </row>
    <row r="269" spans="1:35" hidden="1"/>
    <row r="272" spans="1:35" ht="15" customHeight="1">
      <c r="A272" s="62" t="str">
        <f>Entry!A17</f>
        <v>DR. ITI SHREE THAKUR</v>
      </c>
      <c r="B272" s="62"/>
      <c r="C272" s="62"/>
      <c r="D272" s="62"/>
      <c r="E272" s="62"/>
      <c r="F272" s="62"/>
      <c r="G272" s="62"/>
      <c r="H272" s="63" t="s">
        <v>15</v>
      </c>
      <c r="I272" s="63"/>
      <c r="J272" s="63"/>
      <c r="K272" s="63"/>
      <c r="L272" s="26">
        <f ca="1">AH288</f>
        <v>8.9993055555555568</v>
      </c>
      <c r="M272" s="21" t="s">
        <v>16</v>
      </c>
      <c r="N272" s="63" t="s">
        <v>17</v>
      </c>
      <c r="O272" s="63"/>
      <c r="P272" s="21">
        <v>0</v>
      </c>
      <c r="Q272" s="21" t="s">
        <v>18</v>
      </c>
      <c r="R272" s="63" t="s">
        <v>19</v>
      </c>
      <c r="S272" s="63"/>
      <c r="T272" s="21">
        <f>AI274</f>
        <v>27</v>
      </c>
      <c r="U272" s="63" t="s">
        <v>20</v>
      </c>
      <c r="V272" s="63"/>
      <c r="W272" s="21">
        <f>AI275</f>
        <v>0</v>
      </c>
      <c r="X272" s="63" t="s">
        <v>21</v>
      </c>
      <c r="Y272" s="63"/>
      <c r="Z272" s="21">
        <f>AI276</f>
        <v>4</v>
      </c>
      <c r="AA272" s="64" t="s">
        <v>26</v>
      </c>
      <c r="AB272" s="64"/>
      <c r="AC272" s="64"/>
      <c r="AD272" s="64"/>
      <c r="AE272" s="19"/>
      <c r="AF272" s="19"/>
      <c r="AG272" s="19"/>
    </row>
    <row r="273" spans="1:35" ht="14.25" customHeight="1">
      <c r="A273" s="25"/>
      <c r="B273" s="25"/>
      <c r="C273" s="25"/>
      <c r="D273" s="25"/>
      <c r="E273" s="25"/>
      <c r="F273" s="25"/>
      <c r="G273" s="25"/>
      <c r="H273" s="60" t="s">
        <v>23</v>
      </c>
      <c r="I273" s="60"/>
      <c r="J273" s="60"/>
      <c r="K273" s="27">
        <f ca="1">AH287</f>
        <v>8.4027777777777785E-2</v>
      </c>
      <c r="L273" s="61" t="s">
        <v>25</v>
      </c>
      <c r="M273" s="61"/>
      <c r="N273" s="28">
        <v>0</v>
      </c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0"/>
      <c r="AF273" s="20"/>
      <c r="AG273" s="20"/>
    </row>
    <row r="274" spans="1:35" ht="12.2" customHeight="1">
      <c r="A274" s="10" t="s">
        <v>12</v>
      </c>
      <c r="B274" s="5" t="str">
        <f>IF(B281="M","P",IF(B281="E","P",IF(B281="N","P",IF(B281="GS","P",IF(B281="O","O","A")))))</f>
        <v>P</v>
      </c>
      <c r="C274" s="5" t="str">
        <f t="shared" ref="C274:AF274" si="104">IF(C281="M","P",IF(C281="E","P",IF(C281="N","P",IF(C281="GS","P",IF(C281="O","O","A")))))</f>
        <v>P</v>
      </c>
      <c r="D274" s="5" t="str">
        <f t="shared" si="104"/>
        <v>P</v>
      </c>
      <c r="E274" s="5" t="str">
        <f t="shared" si="104"/>
        <v>P</v>
      </c>
      <c r="F274" s="5" t="str">
        <f t="shared" si="104"/>
        <v>P</v>
      </c>
      <c r="G274" s="5" t="str">
        <f t="shared" si="104"/>
        <v>P</v>
      </c>
      <c r="H274" s="5" t="str">
        <f t="shared" si="104"/>
        <v>O</v>
      </c>
      <c r="I274" s="5" t="str">
        <f t="shared" si="104"/>
        <v>P</v>
      </c>
      <c r="J274" s="5" t="str">
        <f t="shared" si="104"/>
        <v>P</v>
      </c>
      <c r="K274" s="5" t="str">
        <f t="shared" si="104"/>
        <v>P</v>
      </c>
      <c r="L274" s="5" t="str">
        <f t="shared" si="104"/>
        <v>P</v>
      </c>
      <c r="M274" s="5" t="str">
        <f t="shared" si="104"/>
        <v>P</v>
      </c>
      <c r="N274" s="5" t="str">
        <f t="shared" si="104"/>
        <v>P</v>
      </c>
      <c r="O274" s="5" t="str">
        <f t="shared" si="104"/>
        <v>O</v>
      </c>
      <c r="P274" s="5" t="str">
        <f t="shared" si="104"/>
        <v>P</v>
      </c>
      <c r="Q274" s="5" t="str">
        <f t="shared" si="104"/>
        <v>P</v>
      </c>
      <c r="R274" s="5" t="str">
        <f t="shared" si="104"/>
        <v>P</v>
      </c>
      <c r="S274" s="5" t="str">
        <f t="shared" si="104"/>
        <v>P</v>
      </c>
      <c r="T274" s="5" t="str">
        <f t="shared" si="104"/>
        <v>P</v>
      </c>
      <c r="U274" s="5" t="str">
        <f t="shared" si="104"/>
        <v>P</v>
      </c>
      <c r="V274" s="5" t="str">
        <f t="shared" si="104"/>
        <v>O</v>
      </c>
      <c r="W274" s="5" t="str">
        <f t="shared" si="104"/>
        <v>P</v>
      </c>
      <c r="X274" s="5" t="str">
        <f t="shared" si="104"/>
        <v>P</v>
      </c>
      <c r="Y274" s="5" t="str">
        <f t="shared" si="104"/>
        <v>P</v>
      </c>
      <c r="Z274" s="5" t="str">
        <f t="shared" si="104"/>
        <v>P</v>
      </c>
      <c r="AA274" s="5" t="str">
        <f t="shared" si="104"/>
        <v>P</v>
      </c>
      <c r="AB274" s="5" t="str">
        <f t="shared" si="104"/>
        <v>P</v>
      </c>
      <c r="AC274" s="5" t="str">
        <f t="shared" si="104"/>
        <v>O</v>
      </c>
      <c r="AD274" s="5" t="str">
        <f t="shared" si="104"/>
        <v>P</v>
      </c>
      <c r="AE274" s="5" t="str">
        <f t="shared" si="104"/>
        <v>P</v>
      </c>
      <c r="AF274" s="5" t="str">
        <f t="shared" si="104"/>
        <v>P</v>
      </c>
      <c r="AH274" s="2" t="s">
        <v>1</v>
      </c>
      <c r="AI274" s="1">
        <f>COUNTIF(B274:AF274,"P")</f>
        <v>27</v>
      </c>
    </row>
    <row r="275" spans="1:35" ht="12.2" customHeight="1">
      <c r="A275" s="11" t="s">
        <v>2</v>
      </c>
      <c r="B275" s="3" t="str">
        <f ca="1">IF(B281="M",TEXT(7.8/24+RAND()*(8.3/24-7.8/24),"HH:MM"),(IF(B281="E",TEXT(13.8/24+RAND()*(14.3/24-13.8/24),"HH:MM"),IF(B281="GS",TEXT(8.8/24+RAND()*(9.3/24-8.8/24),"HH:MM"),IF(B281="N",TEXT(19.8/24+RAND()*(20.3/24-19.8/24),"HH:MM"),"")))))</f>
        <v>13:52</v>
      </c>
      <c r="C275" s="3" t="str">
        <f t="shared" ref="C275:AF275" ca="1" si="105">IF(C281="M",TEXT(7.8/24+RAND()*(8.3/24-7.8/24),"HH:MM"),(IF(C281="E",TEXT(13.8/24+RAND()*(14.3/24-13.8/24),"HH:MM"),IF(C281="GS",TEXT(8.8/24+RAND()*(9.3/24-8.8/24),"HH:MM"),IF(C281="N",TEXT(19.8/24+RAND()*(20.3/24-19.8/24),"HH:MM"),"")))))</f>
        <v>14:01</v>
      </c>
      <c r="D275" s="3" t="str">
        <f t="shared" ca="1" si="105"/>
        <v>13:54</v>
      </c>
      <c r="E275" s="3" t="str">
        <f t="shared" ca="1" si="105"/>
        <v>14:06</v>
      </c>
      <c r="F275" s="3" t="str">
        <f t="shared" ca="1" si="105"/>
        <v>13:50</v>
      </c>
      <c r="G275" s="3" t="str">
        <f t="shared" ca="1" si="105"/>
        <v>13:57</v>
      </c>
      <c r="H275" s="3" t="str">
        <f t="shared" ca="1" si="105"/>
        <v/>
      </c>
      <c r="I275" s="3" t="str">
        <f t="shared" ca="1" si="105"/>
        <v>08:07</v>
      </c>
      <c r="J275" s="3" t="str">
        <f t="shared" ca="1" si="105"/>
        <v>08:09</v>
      </c>
      <c r="K275" s="3" t="str">
        <f t="shared" ca="1" si="105"/>
        <v>07:50</v>
      </c>
      <c r="L275" s="3" t="str">
        <f t="shared" ca="1" si="105"/>
        <v>07:54</v>
      </c>
      <c r="M275" s="3" t="str">
        <f t="shared" ca="1" si="105"/>
        <v>08:15</v>
      </c>
      <c r="N275" s="3" t="str">
        <f t="shared" ca="1" si="105"/>
        <v>08:12</v>
      </c>
      <c r="O275" s="3" t="str">
        <f t="shared" ca="1" si="105"/>
        <v/>
      </c>
      <c r="P275" s="3" t="str">
        <f t="shared" ca="1" si="105"/>
        <v>20:16</v>
      </c>
      <c r="Q275" s="3" t="str">
        <f t="shared" ca="1" si="105"/>
        <v>20:00</v>
      </c>
      <c r="R275" s="3" t="str">
        <f t="shared" ca="1" si="105"/>
        <v>19:58</v>
      </c>
      <c r="S275" s="3" t="str">
        <f t="shared" ca="1" si="105"/>
        <v>13:59</v>
      </c>
      <c r="T275" s="3" t="str">
        <f t="shared" ca="1" si="105"/>
        <v>13:48</v>
      </c>
      <c r="U275" s="3" t="str">
        <f t="shared" ca="1" si="105"/>
        <v>14:13</v>
      </c>
      <c r="V275" s="3" t="str">
        <f t="shared" ca="1" si="105"/>
        <v/>
      </c>
      <c r="W275" s="3" t="str">
        <f t="shared" ca="1" si="105"/>
        <v>20:17</v>
      </c>
      <c r="X275" s="3" t="str">
        <f t="shared" ca="1" si="105"/>
        <v>19:53</v>
      </c>
      <c r="Y275" s="3" t="str">
        <f t="shared" ca="1" si="105"/>
        <v>07:54</v>
      </c>
      <c r="Z275" s="3" t="str">
        <f t="shared" ca="1" si="105"/>
        <v>14:05</v>
      </c>
      <c r="AA275" s="3" t="str">
        <f t="shared" ca="1" si="105"/>
        <v>13:57</v>
      </c>
      <c r="AB275" s="3" t="str">
        <f t="shared" ca="1" si="105"/>
        <v>14:04</v>
      </c>
      <c r="AC275" s="3" t="str">
        <f t="shared" ca="1" si="105"/>
        <v/>
      </c>
      <c r="AD275" s="3" t="str">
        <f t="shared" ca="1" si="105"/>
        <v>14:09</v>
      </c>
      <c r="AE275" s="3" t="str">
        <f t="shared" ca="1" si="105"/>
        <v>13:50</v>
      </c>
      <c r="AF275" s="3" t="str">
        <f t="shared" ca="1" si="105"/>
        <v>14:07</v>
      </c>
      <c r="AH275" s="2" t="s">
        <v>3</v>
      </c>
      <c r="AI275" s="1">
        <f>COUNTIF(B274:AF274,"A")</f>
        <v>0</v>
      </c>
    </row>
    <row r="276" spans="1:35" ht="12.2" customHeight="1">
      <c r="A276" s="11" t="s">
        <v>4</v>
      </c>
      <c r="B276" s="3" t="str">
        <f ca="1">IF(B281="M",TEXT(17/24+RAND()*(17.3/24-17/24),"HH:MM"),(IF(B281="E",TEXT(20/24+RAND()*(20.3/24-20/24),"HH:MM"),IF(B281="N",TEXT(8/24+RAND()*(8.3/24-8/24),"HH:MM"),IF(B281="GS",TEXT(17/24+RAND()*(17.3/24-17/24),"HH:MM"),"")))))</f>
        <v>20:05</v>
      </c>
      <c r="C276" s="3" t="str">
        <f t="shared" ref="C276:AF276" ca="1" si="106">IF(C281="M",TEXT(17/24+RAND()*(17.3/24-17/24),"HH:MM"),(IF(C281="E",TEXT(20/24+RAND()*(20.3/24-20/24),"HH:MM"),IF(C281="N",TEXT(8/24+RAND()*(8.3/24-8/24),"HH:MM"),IF(C281="GS",TEXT(17/24+RAND()*(17.3/24-17/24),"HH:MM"),"")))))</f>
        <v>20:04</v>
      </c>
      <c r="D276" s="3" t="str">
        <f t="shared" ca="1" si="106"/>
        <v>20:04</v>
      </c>
      <c r="E276" s="3" t="str">
        <f t="shared" ca="1" si="106"/>
        <v>20:14</v>
      </c>
      <c r="F276" s="3" t="str">
        <f t="shared" ca="1" si="106"/>
        <v>20:15</v>
      </c>
      <c r="G276" s="3" t="str">
        <f t="shared" ca="1" si="106"/>
        <v>20:04</v>
      </c>
      <c r="H276" s="3" t="str">
        <f t="shared" ca="1" si="106"/>
        <v/>
      </c>
      <c r="I276" s="3" t="str">
        <f t="shared" ca="1" si="106"/>
        <v>17:00</v>
      </c>
      <c r="J276" s="3" t="str">
        <f t="shared" ca="1" si="106"/>
        <v>17:11</v>
      </c>
      <c r="K276" s="3" t="str">
        <f t="shared" ca="1" si="106"/>
        <v>17:13</v>
      </c>
      <c r="L276" s="3" t="str">
        <f t="shared" ca="1" si="106"/>
        <v>17:02</v>
      </c>
      <c r="M276" s="3" t="str">
        <f t="shared" ca="1" si="106"/>
        <v>17:13</v>
      </c>
      <c r="N276" s="3" t="str">
        <f t="shared" ca="1" si="106"/>
        <v>17:04</v>
      </c>
      <c r="O276" s="3" t="str">
        <f t="shared" ca="1" si="106"/>
        <v/>
      </c>
      <c r="P276" s="3" t="str">
        <f t="shared" ca="1" si="106"/>
        <v>08:08</v>
      </c>
      <c r="Q276" s="3" t="str">
        <f t="shared" ca="1" si="106"/>
        <v>08:05</v>
      </c>
      <c r="R276" s="3" t="str">
        <f t="shared" ca="1" si="106"/>
        <v>08:08</v>
      </c>
      <c r="S276" s="3" t="str">
        <f t="shared" ca="1" si="106"/>
        <v>20:03</v>
      </c>
      <c r="T276" s="3" t="str">
        <f t="shared" ca="1" si="106"/>
        <v>20:05</v>
      </c>
      <c r="U276" s="3" t="str">
        <f t="shared" ca="1" si="106"/>
        <v>20:07</v>
      </c>
      <c r="V276" s="3" t="str">
        <f t="shared" ca="1" si="106"/>
        <v/>
      </c>
      <c r="W276" s="3" t="str">
        <f t="shared" ca="1" si="106"/>
        <v>08:16</v>
      </c>
      <c r="X276" s="3" t="str">
        <f t="shared" ca="1" si="106"/>
        <v>08:12</v>
      </c>
      <c r="Y276" s="3" t="str">
        <f t="shared" ca="1" si="106"/>
        <v>17:12</v>
      </c>
      <c r="Z276" s="3" t="str">
        <f t="shared" ca="1" si="106"/>
        <v>20:14</v>
      </c>
      <c r="AA276" s="3" t="str">
        <f t="shared" ca="1" si="106"/>
        <v>20:08</v>
      </c>
      <c r="AB276" s="3" t="str">
        <f t="shared" ca="1" si="106"/>
        <v>20:12</v>
      </c>
      <c r="AC276" s="3" t="str">
        <f t="shared" ca="1" si="106"/>
        <v/>
      </c>
      <c r="AD276" s="3" t="str">
        <f t="shared" ca="1" si="106"/>
        <v>20:04</v>
      </c>
      <c r="AE276" s="3" t="str">
        <f t="shared" ca="1" si="106"/>
        <v>20:03</v>
      </c>
      <c r="AF276" s="3" t="str">
        <f t="shared" ca="1" si="106"/>
        <v>20:10</v>
      </c>
      <c r="AH276" s="1" t="s">
        <v>22</v>
      </c>
      <c r="AI276" s="1">
        <f>COUNTIF(B281:AF281,"O")</f>
        <v>4</v>
      </c>
    </row>
    <row r="277" spans="1:35" ht="12.2" customHeight="1">
      <c r="A277" s="11" t="s">
        <v>5</v>
      </c>
      <c r="B277" s="3" t="str">
        <f ca="1">IF(B281="M",TEXT(B276-B275,"H:MM"),IF(B281="E",TEXT(B276-B275,"H:MM"),IF(B281="N",TEXT(B276+24-B275+30,"H:MM"),IF(B281="GS",TEXT(B276-B275,"H:MM"),""))))</f>
        <v>6:13</v>
      </c>
      <c r="C277" s="3" t="str">
        <f t="shared" ref="C277:AF277" ca="1" si="107">IF(C281="M",TEXT(C276-C275,"H:MM"),IF(C281="E",TEXT(C276-C275,"H:MM"),IF(C281="N",TEXT(C276+24-C275+30,"H:MM"),IF(C281="GS",TEXT(C276-C275,"H:MM"),""))))</f>
        <v>6:03</v>
      </c>
      <c r="D277" s="3" t="str">
        <f t="shared" ca="1" si="107"/>
        <v>6:10</v>
      </c>
      <c r="E277" s="3" t="str">
        <f t="shared" ca="1" si="107"/>
        <v>6:08</v>
      </c>
      <c r="F277" s="3" t="str">
        <f t="shared" ca="1" si="107"/>
        <v>6:25</v>
      </c>
      <c r="G277" s="3" t="str">
        <f t="shared" ca="1" si="107"/>
        <v>6:07</v>
      </c>
      <c r="H277" s="3" t="str">
        <f t="shared" si="107"/>
        <v/>
      </c>
      <c r="I277" s="3" t="str">
        <f t="shared" ca="1" si="107"/>
        <v>8:53</v>
      </c>
      <c r="J277" s="3" t="str">
        <f t="shared" ca="1" si="107"/>
        <v>9:02</v>
      </c>
      <c r="K277" s="3" t="str">
        <f t="shared" ca="1" si="107"/>
        <v>9:23</v>
      </c>
      <c r="L277" s="3" t="str">
        <f t="shared" ca="1" si="107"/>
        <v>9:08</v>
      </c>
      <c r="M277" s="3" t="str">
        <f t="shared" ca="1" si="107"/>
        <v>8:58</v>
      </c>
      <c r="N277" s="3" t="str">
        <f t="shared" ca="1" si="107"/>
        <v>8:52</v>
      </c>
      <c r="O277" s="3" t="str">
        <f t="shared" si="107"/>
        <v/>
      </c>
      <c r="P277" s="3" t="str">
        <f t="shared" ca="1" si="107"/>
        <v>11:52</v>
      </c>
      <c r="Q277" s="3" t="str">
        <f t="shared" ca="1" si="107"/>
        <v>12:05</v>
      </c>
      <c r="R277" s="3" t="str">
        <f t="shared" ca="1" si="107"/>
        <v>12:10</v>
      </c>
      <c r="S277" s="3" t="str">
        <f t="shared" ca="1" si="107"/>
        <v>6:04</v>
      </c>
      <c r="T277" s="3" t="str">
        <f t="shared" ca="1" si="107"/>
        <v>6:17</v>
      </c>
      <c r="U277" s="3" t="str">
        <f t="shared" ca="1" si="107"/>
        <v>5:54</v>
      </c>
      <c r="V277" s="3" t="str">
        <f t="shared" si="107"/>
        <v/>
      </c>
      <c r="W277" s="3" t="str">
        <f t="shared" ca="1" si="107"/>
        <v>11:59</v>
      </c>
      <c r="X277" s="3" t="str">
        <f t="shared" ca="1" si="107"/>
        <v>12:19</v>
      </c>
      <c r="Y277" s="3" t="str">
        <f t="shared" ca="1" si="107"/>
        <v>9:18</v>
      </c>
      <c r="Z277" s="3" t="str">
        <f t="shared" ca="1" si="107"/>
        <v>6:09</v>
      </c>
      <c r="AA277" s="3" t="str">
        <f t="shared" ca="1" si="107"/>
        <v>6:11</v>
      </c>
      <c r="AB277" s="3" t="str">
        <f t="shared" ca="1" si="107"/>
        <v>6:08</v>
      </c>
      <c r="AC277" s="3" t="str">
        <f t="shared" si="107"/>
        <v/>
      </c>
      <c r="AD277" s="3" t="str">
        <f t="shared" ca="1" si="107"/>
        <v>5:55</v>
      </c>
      <c r="AE277" s="3" t="str">
        <f t="shared" ca="1" si="107"/>
        <v>6:13</v>
      </c>
      <c r="AF277" s="3" t="str">
        <f t="shared" ca="1" si="107"/>
        <v>6:03</v>
      </c>
      <c r="AH277" s="1" t="s">
        <v>27</v>
      </c>
      <c r="AI277" s="1">
        <f ca="1">COUNTIF(B278:AF278,(B278:AF278)&gt;0)</f>
        <v>0</v>
      </c>
    </row>
    <row r="278" spans="1:35" ht="12.2" customHeight="1">
      <c r="A278" s="11" t="s">
        <v>6</v>
      </c>
      <c r="B278" s="6">
        <f ca="1">IF(AND(B281="GS",B283&gt;$B$19),TEXT(B283-$B$19,"HH:MM"),IF(AND(B281="M",B283&gt;$B$15),TEXT(B283-$B$15,"HH:MM"),IF(AND(B281="E",B283&gt;$B$17),TEXT(B283-$B$17,"HH:MM"),IF(AND(B281="N",B283&gt;$B$18),TEXT(B283-$B$18,"HH:MM"),IF(OR(B281="O",B281="A"),"",0)))))</f>
        <v>0</v>
      </c>
      <c r="C278" s="6" t="str">
        <f ca="1">IF(AND(C281="GS",C283&gt;$B$19),TEXT(C283-$B$19,"HH:MM"),IF(AND(C281="M",C283&gt;$B$15),TEXT(C283-$B$15,"HH:MM"),IF(AND(C281="E",C283&gt;$B$17),TEXT(C283-$B$17,"HH:MM"),IF(AND(C281="N",C283&gt;$B$18),TEXT(C283-$B$18,"HH:MM"),IF(OR(C281="O",C281="A"),"",0)))))</f>
        <v>00:01</v>
      </c>
      <c r="D278" s="6">
        <f ca="1">IF(AND(D281="GS",D283&gt;$B$19),TEXT(D283-$B$19,"HH:MM"),IF(AND(D281="M",D283&gt;$B$15),TEXT(D283-$B$15,"HH:MM"),IF(AND(D281="E",D283&gt;$B$17),TEXT(D283-$B$17,"HH:MM"),IF(AND(D281="N",D283&gt;$B$18),TEXT(D283-$B$18,"HH:MM"),IF(OR(D281="O",D281="A"),"",0)))))</f>
        <v>0</v>
      </c>
      <c r="E278" s="6" t="str">
        <f t="shared" ref="E278:AF278" ca="1" si="108">IF(AND(E281="GS",E283&gt;$B$19),TEXT(E283-$B$19,"HH:MM"),IF(AND(E281="M",E283&gt;$B$15),TEXT(E283-$B$15,"HH:MM"),IF(AND(E281="E",E283&gt;$B$17),TEXT(E283-$B$17,"HH:MM"),IF(AND(E281="N",E283&gt;$B$18),TEXT(E283-$B$18,"HH:MM"),IF(OR(E281="O",E281="A"),"",0)))))</f>
        <v>00:06</v>
      </c>
      <c r="F278" s="6">
        <f t="shared" ca="1" si="108"/>
        <v>0</v>
      </c>
      <c r="G278" s="6">
        <f t="shared" ca="1" si="108"/>
        <v>0</v>
      </c>
      <c r="H278" s="6" t="str">
        <f t="shared" si="108"/>
        <v/>
      </c>
      <c r="I278" s="6" t="str">
        <f t="shared" ca="1" si="108"/>
        <v>00:07</v>
      </c>
      <c r="J278" s="6" t="str">
        <f t="shared" ca="1" si="108"/>
        <v>00:09</v>
      </c>
      <c r="K278" s="6">
        <f t="shared" ca="1" si="108"/>
        <v>0</v>
      </c>
      <c r="L278" s="6">
        <f t="shared" ca="1" si="108"/>
        <v>0</v>
      </c>
      <c r="M278" s="6" t="str">
        <f t="shared" ca="1" si="108"/>
        <v>00:15</v>
      </c>
      <c r="N278" s="6" t="str">
        <f t="shared" ca="1" si="108"/>
        <v>00:12</v>
      </c>
      <c r="O278" s="6" t="str">
        <f t="shared" si="108"/>
        <v/>
      </c>
      <c r="P278" s="6" t="str">
        <f t="shared" ca="1" si="108"/>
        <v>00:16</v>
      </c>
      <c r="Q278" s="6">
        <f t="shared" ca="1" si="108"/>
        <v>0</v>
      </c>
      <c r="R278" s="6">
        <f t="shared" ca="1" si="108"/>
        <v>0</v>
      </c>
      <c r="S278" s="6">
        <f t="shared" ca="1" si="108"/>
        <v>0</v>
      </c>
      <c r="T278" s="6">
        <f t="shared" ca="1" si="108"/>
        <v>0</v>
      </c>
      <c r="U278" s="6" t="str">
        <f t="shared" ca="1" si="108"/>
        <v>00:13</v>
      </c>
      <c r="V278" s="6" t="str">
        <f t="shared" si="108"/>
        <v/>
      </c>
      <c r="W278" s="6" t="str">
        <f t="shared" ca="1" si="108"/>
        <v>00:17</v>
      </c>
      <c r="X278" s="6">
        <f t="shared" ca="1" si="108"/>
        <v>0</v>
      </c>
      <c r="Y278" s="6">
        <f t="shared" ca="1" si="108"/>
        <v>0</v>
      </c>
      <c r="Z278" s="6" t="str">
        <f t="shared" ca="1" si="108"/>
        <v>00:05</v>
      </c>
      <c r="AA278" s="6">
        <f t="shared" ca="1" si="108"/>
        <v>0</v>
      </c>
      <c r="AB278" s="6" t="str">
        <f t="shared" ca="1" si="108"/>
        <v>00:04</v>
      </c>
      <c r="AC278" s="6" t="str">
        <f t="shared" si="108"/>
        <v/>
      </c>
      <c r="AD278" s="6" t="str">
        <f t="shared" ca="1" si="108"/>
        <v>00:09</v>
      </c>
      <c r="AE278" s="6">
        <f t="shared" ca="1" si="108"/>
        <v>0</v>
      </c>
      <c r="AF278" s="6" t="str">
        <f t="shared" ca="1" si="108"/>
        <v>00:07</v>
      </c>
    </row>
    <row r="279" spans="1:35" ht="12.2" customHeight="1">
      <c r="A279" s="12" t="s">
        <v>7</v>
      </c>
      <c r="B279" s="7"/>
      <c r="C279" s="7"/>
      <c r="D279" s="8"/>
      <c r="E279" s="7"/>
      <c r="F279" s="7"/>
      <c r="G279" s="7"/>
      <c r="H279" s="8"/>
      <c r="I279" s="8"/>
      <c r="J279" s="7"/>
      <c r="K279" s="7"/>
      <c r="L279" s="7"/>
      <c r="M279" s="7"/>
      <c r="N279" s="7"/>
      <c r="O279" s="7"/>
      <c r="P279" s="7"/>
      <c r="Q279" s="7"/>
      <c r="R279" s="8"/>
      <c r="S279" s="7"/>
      <c r="T279" s="7"/>
      <c r="U279" s="7"/>
      <c r="V279" s="7"/>
      <c r="W279" s="7"/>
      <c r="X279" s="7"/>
      <c r="Y279" s="8"/>
      <c r="Z279" s="7"/>
      <c r="AA279" s="8"/>
      <c r="AB279" s="7"/>
      <c r="AC279" s="8"/>
      <c r="AD279" s="8"/>
      <c r="AE279" s="8"/>
      <c r="AF279" s="8"/>
    </row>
    <row r="280" spans="1:35" ht="12.2" customHeight="1">
      <c r="A280" s="13" t="s">
        <v>8</v>
      </c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</row>
    <row r="281" spans="1:35" ht="18.75" customHeight="1">
      <c r="A281" s="14" t="s">
        <v>13</v>
      </c>
      <c r="B281" s="4" t="str">
        <f>Entry!B17</f>
        <v>E</v>
      </c>
      <c r="C281" s="4" t="str">
        <f>Entry!C17</f>
        <v>E</v>
      </c>
      <c r="D281" s="4" t="str">
        <f>Entry!D17</f>
        <v>E</v>
      </c>
      <c r="E281" s="4" t="str">
        <f>Entry!E17</f>
        <v>E</v>
      </c>
      <c r="F281" s="4" t="str">
        <f>Entry!F17</f>
        <v>E</v>
      </c>
      <c r="G281" s="4" t="str">
        <f>Entry!G17</f>
        <v>E</v>
      </c>
      <c r="H281" s="4" t="str">
        <f>Entry!H17</f>
        <v>O</v>
      </c>
      <c r="I281" s="4" t="str">
        <f>Entry!I17</f>
        <v>M</v>
      </c>
      <c r="J281" s="4" t="str">
        <f>Entry!J17</f>
        <v>M</v>
      </c>
      <c r="K281" s="4" t="str">
        <f>Entry!K17</f>
        <v>M</v>
      </c>
      <c r="L281" s="4" t="str">
        <f>Entry!L17</f>
        <v>M</v>
      </c>
      <c r="M281" s="4" t="str">
        <f>Entry!M17</f>
        <v>M</v>
      </c>
      <c r="N281" s="4" t="str">
        <f>Entry!N17</f>
        <v>M</v>
      </c>
      <c r="O281" s="4" t="str">
        <f>Entry!O17</f>
        <v>O</v>
      </c>
      <c r="P281" s="4" t="str">
        <f>Entry!P17</f>
        <v>N</v>
      </c>
      <c r="Q281" s="4" t="str">
        <f>Entry!Q17</f>
        <v>N</v>
      </c>
      <c r="R281" s="4" t="str">
        <f>Entry!R17</f>
        <v>N</v>
      </c>
      <c r="S281" s="4" t="str">
        <f>Entry!S17</f>
        <v>E</v>
      </c>
      <c r="T281" s="4" t="str">
        <f>Entry!T17</f>
        <v>E</v>
      </c>
      <c r="U281" s="4" t="str">
        <f>Entry!U17</f>
        <v>E</v>
      </c>
      <c r="V281" s="4" t="str">
        <f>Entry!V17</f>
        <v>O</v>
      </c>
      <c r="W281" s="4" t="str">
        <f>Entry!W17</f>
        <v>N</v>
      </c>
      <c r="X281" s="4" t="str">
        <f>Entry!X17</f>
        <v>N</v>
      </c>
      <c r="Y281" s="4" t="str">
        <f>Entry!Y17</f>
        <v>M</v>
      </c>
      <c r="Z281" s="4" t="str">
        <f>Entry!Z17</f>
        <v>E</v>
      </c>
      <c r="AA281" s="4" t="str">
        <f>Entry!AA17</f>
        <v>E</v>
      </c>
      <c r="AB281" s="4" t="str">
        <f>Entry!AB17</f>
        <v>E</v>
      </c>
      <c r="AC281" s="4" t="str">
        <f>Entry!AC17</f>
        <v>O</v>
      </c>
      <c r="AD281" s="4" t="str">
        <f>Entry!AD17</f>
        <v>E</v>
      </c>
      <c r="AE281" s="4" t="str">
        <f>Entry!AE17</f>
        <v>E</v>
      </c>
      <c r="AF281" s="4" t="str">
        <f>Entry!AF17</f>
        <v>E</v>
      </c>
    </row>
    <row r="282" spans="1:35" hidden="1">
      <c r="A282" s="1" t="s">
        <v>10</v>
      </c>
      <c r="B282" s="16">
        <v>0.33333333333333331</v>
      </c>
      <c r="C282" s="15"/>
    </row>
    <row r="283" spans="1:35" hidden="1">
      <c r="B283" s="16">
        <f ca="1">IF(OR(B281="O",B281="A"),"O ",VALUE(B275))</f>
        <v>0.57777777777777783</v>
      </c>
      <c r="C283" s="16">
        <f ca="1">IF(OR(C281="O",C281="A"),"O ",VALUE(C275))</f>
        <v>0.58402777777777781</v>
      </c>
      <c r="D283" s="16">
        <f ca="1">IF(OR(D281="O",D281="A"),"O ",VALUE(D275))</f>
        <v>0.57916666666666672</v>
      </c>
      <c r="E283" s="16">
        <f t="shared" ref="E283:AF283" ca="1" si="109">IF(OR(E281="O",E281="A"),"O ",VALUE(E275))</f>
        <v>0.58750000000000002</v>
      </c>
      <c r="F283" s="16">
        <f t="shared" ca="1" si="109"/>
        <v>0.57638888888888895</v>
      </c>
      <c r="G283" s="16">
        <f t="shared" ca="1" si="109"/>
        <v>0.58124999999999993</v>
      </c>
      <c r="H283" s="16" t="str">
        <f t="shared" si="109"/>
        <v xml:space="preserve">O </v>
      </c>
      <c r="I283" s="16">
        <f t="shared" ca="1" si="109"/>
        <v>0.33819444444444446</v>
      </c>
      <c r="J283" s="16">
        <f t="shared" ca="1" si="109"/>
        <v>0.33958333333333335</v>
      </c>
      <c r="K283" s="16">
        <f t="shared" ca="1" si="109"/>
        <v>0.3263888888888889</v>
      </c>
      <c r="L283" s="16">
        <f t="shared" ca="1" si="109"/>
        <v>0.32916666666666666</v>
      </c>
      <c r="M283" s="16">
        <f t="shared" ca="1" si="109"/>
        <v>0.34375</v>
      </c>
      <c r="N283" s="16">
        <f t="shared" ca="1" si="109"/>
        <v>0.34166666666666662</v>
      </c>
      <c r="O283" s="16" t="str">
        <f t="shared" si="109"/>
        <v xml:space="preserve">O </v>
      </c>
      <c r="P283" s="16">
        <f t="shared" ca="1" si="109"/>
        <v>0.84444444444444444</v>
      </c>
      <c r="Q283" s="16">
        <f t="shared" ca="1" si="109"/>
        <v>0.83333333333333337</v>
      </c>
      <c r="R283" s="16">
        <f t="shared" ca="1" si="109"/>
        <v>0.83194444444444438</v>
      </c>
      <c r="S283" s="16">
        <f t="shared" ca="1" si="109"/>
        <v>0.58263888888888882</v>
      </c>
      <c r="T283" s="16">
        <f t="shared" ca="1" si="109"/>
        <v>0.57500000000000007</v>
      </c>
      <c r="U283" s="16">
        <f t="shared" ca="1" si="109"/>
        <v>0.59236111111111112</v>
      </c>
      <c r="V283" s="16" t="str">
        <f t="shared" si="109"/>
        <v xml:space="preserve">O </v>
      </c>
      <c r="W283" s="16">
        <f t="shared" ca="1" si="109"/>
        <v>0.84513888888888899</v>
      </c>
      <c r="X283" s="16">
        <f t="shared" ca="1" si="109"/>
        <v>0.82847222222222217</v>
      </c>
      <c r="Y283" s="16">
        <f t="shared" ca="1" si="109"/>
        <v>0.32916666666666666</v>
      </c>
      <c r="Z283" s="16">
        <f t="shared" ca="1" si="109"/>
        <v>0.58680555555555558</v>
      </c>
      <c r="AA283" s="16">
        <f t="shared" ca="1" si="109"/>
        <v>0.58124999999999993</v>
      </c>
      <c r="AB283" s="16">
        <f t="shared" ca="1" si="109"/>
        <v>0.58611111111111114</v>
      </c>
      <c r="AC283" s="16" t="str">
        <f t="shared" si="109"/>
        <v xml:space="preserve">O </v>
      </c>
      <c r="AD283" s="16">
        <f t="shared" ca="1" si="109"/>
        <v>0.58958333333333335</v>
      </c>
      <c r="AE283" s="16">
        <f t="shared" ca="1" si="109"/>
        <v>0.57638888888888895</v>
      </c>
      <c r="AF283" s="16">
        <f t="shared" ca="1" si="109"/>
        <v>0.58819444444444446</v>
      </c>
    </row>
    <row r="284" spans="1:35" hidden="1">
      <c r="A284" s="1" t="s">
        <v>9</v>
      </c>
      <c r="B284" s="17">
        <v>0.58333333333333337</v>
      </c>
      <c r="C284" s="15"/>
    </row>
    <row r="285" spans="1:35" hidden="1">
      <c r="A285" s="1" t="s">
        <v>11</v>
      </c>
      <c r="B285" s="17">
        <v>0.83333333333333337</v>
      </c>
      <c r="C285" s="15"/>
    </row>
    <row r="286" spans="1:35" hidden="1">
      <c r="A286" s="1" t="s">
        <v>14</v>
      </c>
      <c r="B286" s="16">
        <v>0.375</v>
      </c>
      <c r="C286" s="15"/>
    </row>
    <row r="287" spans="1:35" hidden="1">
      <c r="A287" s="1" t="s">
        <v>24</v>
      </c>
      <c r="B287" s="16">
        <f ca="1">IF(OR(B281="O",B281="A"),0,VALUE(B278))</f>
        <v>0</v>
      </c>
      <c r="C287" s="16">
        <f ca="1">IF(OR(C281="O",C281="A"),0,VALUE(C278))</f>
        <v>6.9444444444444447E-4</v>
      </c>
      <c r="D287" s="16">
        <f ca="1">IF(OR(D281="O",D281="A"),0,VALUE(D278))</f>
        <v>0</v>
      </c>
      <c r="E287" s="16">
        <f t="shared" ref="E287:AF287" ca="1" si="110">IF(OR(E281="O",E281="A"),0,VALUE(E278))</f>
        <v>4.1666666666666666E-3</v>
      </c>
      <c r="F287" s="16">
        <f t="shared" ca="1" si="110"/>
        <v>0</v>
      </c>
      <c r="G287" s="16">
        <f t="shared" ca="1" si="110"/>
        <v>0</v>
      </c>
      <c r="H287" s="16">
        <f t="shared" si="110"/>
        <v>0</v>
      </c>
      <c r="I287" s="16">
        <f t="shared" ca="1" si="110"/>
        <v>4.8611111111111112E-3</v>
      </c>
      <c r="J287" s="16">
        <f t="shared" ca="1" si="110"/>
        <v>6.2499999999999995E-3</v>
      </c>
      <c r="K287" s="16">
        <f t="shared" ca="1" si="110"/>
        <v>0</v>
      </c>
      <c r="L287" s="16">
        <f t="shared" ca="1" si="110"/>
        <v>0</v>
      </c>
      <c r="M287" s="16">
        <f t="shared" ca="1" si="110"/>
        <v>1.0416666666666666E-2</v>
      </c>
      <c r="N287" s="16">
        <f t="shared" ca="1" si="110"/>
        <v>8.3333333333333332E-3</v>
      </c>
      <c r="O287" s="16">
        <f t="shared" si="110"/>
        <v>0</v>
      </c>
      <c r="P287" s="16">
        <f t="shared" ca="1" si="110"/>
        <v>1.1111111111111112E-2</v>
      </c>
      <c r="Q287" s="16">
        <f t="shared" ca="1" si="110"/>
        <v>0</v>
      </c>
      <c r="R287" s="16">
        <f t="shared" ca="1" si="110"/>
        <v>0</v>
      </c>
      <c r="S287" s="16">
        <f t="shared" ca="1" si="110"/>
        <v>0</v>
      </c>
      <c r="T287" s="16">
        <f t="shared" ca="1" si="110"/>
        <v>0</v>
      </c>
      <c r="U287" s="16">
        <f t="shared" ca="1" si="110"/>
        <v>9.0277777777777787E-3</v>
      </c>
      <c r="V287" s="16">
        <f t="shared" si="110"/>
        <v>0</v>
      </c>
      <c r="W287" s="16">
        <f t="shared" ca="1" si="110"/>
        <v>1.1805555555555555E-2</v>
      </c>
      <c r="X287" s="16">
        <f t="shared" ca="1" si="110"/>
        <v>0</v>
      </c>
      <c r="Y287" s="16">
        <f t="shared" ca="1" si="110"/>
        <v>0</v>
      </c>
      <c r="Z287" s="16">
        <f t="shared" ca="1" si="110"/>
        <v>3.472222222222222E-3</v>
      </c>
      <c r="AA287" s="16">
        <f t="shared" ca="1" si="110"/>
        <v>0</v>
      </c>
      <c r="AB287" s="16">
        <f t="shared" ca="1" si="110"/>
        <v>2.7777777777777779E-3</v>
      </c>
      <c r="AC287" s="16">
        <f t="shared" si="110"/>
        <v>0</v>
      </c>
      <c r="AD287" s="16">
        <f t="shared" ca="1" si="110"/>
        <v>6.2499999999999995E-3</v>
      </c>
      <c r="AE287" s="16">
        <f t="shared" ca="1" si="110"/>
        <v>0</v>
      </c>
      <c r="AF287" s="16">
        <f t="shared" ca="1" si="110"/>
        <v>4.8611111111111112E-3</v>
      </c>
      <c r="AH287" s="24">
        <f ca="1">SUM(B287:AF287)</f>
        <v>8.4027777777777785E-2</v>
      </c>
    </row>
    <row r="288" spans="1:35" hidden="1">
      <c r="B288" s="16">
        <f ca="1">IF(OR(B281="O",B281="A"),0,VALUE(B277))</f>
        <v>0.2590277777777778</v>
      </c>
      <c r="C288" s="16">
        <f ca="1">IF(OR(C281="O",C281="A"),0,VALUE(C277))</f>
        <v>0.25208333333333333</v>
      </c>
      <c r="D288" s="16">
        <f ca="1">IF(OR(D281="O",D281="A"),0,VALUE(D277))</f>
        <v>0.25694444444444448</v>
      </c>
      <c r="E288" s="16">
        <f t="shared" ref="E288:AF288" ca="1" si="111">IF(OR(E281="O",E281="A"),0,VALUE(E277))</f>
        <v>0.25555555555555559</v>
      </c>
      <c r="F288" s="16">
        <f t="shared" ca="1" si="111"/>
        <v>0.2673611111111111</v>
      </c>
      <c r="G288" s="16">
        <f t="shared" ca="1" si="111"/>
        <v>0.25486111111111109</v>
      </c>
      <c r="H288" s="16">
        <f t="shared" si="111"/>
        <v>0</v>
      </c>
      <c r="I288" s="16">
        <f t="shared" ca="1" si="111"/>
        <v>0.37013888888888885</v>
      </c>
      <c r="J288" s="16">
        <f t="shared" ca="1" si="111"/>
        <v>0.37638888888888888</v>
      </c>
      <c r="K288" s="16">
        <f t="shared" ca="1" si="111"/>
        <v>0.39097222222222222</v>
      </c>
      <c r="L288" s="16">
        <f t="shared" ca="1" si="111"/>
        <v>0.38055555555555554</v>
      </c>
      <c r="M288" s="16">
        <f t="shared" ca="1" si="111"/>
        <v>0.37361111111111112</v>
      </c>
      <c r="N288" s="16">
        <f t="shared" ca="1" si="111"/>
        <v>0.36944444444444446</v>
      </c>
      <c r="O288" s="16">
        <f t="shared" si="111"/>
        <v>0</v>
      </c>
      <c r="P288" s="16">
        <f t="shared" ca="1" si="111"/>
        <v>0.49444444444444446</v>
      </c>
      <c r="Q288" s="16">
        <f t="shared" ca="1" si="111"/>
        <v>0.50347222222222221</v>
      </c>
      <c r="R288" s="16">
        <f t="shared" ca="1" si="111"/>
        <v>0.50694444444444442</v>
      </c>
      <c r="S288" s="16">
        <f t="shared" ca="1" si="111"/>
        <v>0.25277777777777777</v>
      </c>
      <c r="T288" s="16">
        <f t="shared" ca="1" si="111"/>
        <v>0.26180555555555557</v>
      </c>
      <c r="U288" s="16">
        <f t="shared" ca="1" si="111"/>
        <v>0.24583333333333335</v>
      </c>
      <c r="V288" s="16">
        <f t="shared" si="111"/>
        <v>0</v>
      </c>
      <c r="W288" s="16">
        <f t="shared" ca="1" si="111"/>
        <v>0.4993055555555555</v>
      </c>
      <c r="X288" s="16">
        <f t="shared" ca="1" si="111"/>
        <v>0.5131944444444444</v>
      </c>
      <c r="Y288" s="16">
        <f t="shared" ca="1" si="111"/>
        <v>0.38750000000000001</v>
      </c>
      <c r="Z288" s="16">
        <f t="shared" ca="1" si="111"/>
        <v>0.25625000000000003</v>
      </c>
      <c r="AA288" s="16">
        <f t="shared" ca="1" si="111"/>
        <v>0.25763888888888892</v>
      </c>
      <c r="AB288" s="16">
        <f t="shared" ca="1" si="111"/>
        <v>0.25555555555555559</v>
      </c>
      <c r="AC288" s="16">
        <f t="shared" si="111"/>
        <v>0</v>
      </c>
      <c r="AD288" s="16">
        <f t="shared" ca="1" si="111"/>
        <v>0.24652777777777779</v>
      </c>
      <c r="AE288" s="16">
        <f t="shared" ca="1" si="111"/>
        <v>0.2590277777777778</v>
      </c>
      <c r="AF288" s="16">
        <f t="shared" ca="1" si="111"/>
        <v>0.25208333333333333</v>
      </c>
      <c r="AG288" s="16"/>
      <c r="AH288" s="24">
        <f ca="1">SUM(B288:AF288)</f>
        <v>8.9993055555555568</v>
      </c>
    </row>
    <row r="293" spans="1:35" ht="15" customHeight="1">
      <c r="A293" s="62" t="str">
        <f>Entry!A18</f>
        <v>DR. PRAKASH GUPTA</v>
      </c>
      <c r="B293" s="62"/>
      <c r="C293" s="62"/>
      <c r="D293" s="62"/>
      <c r="E293" s="62"/>
      <c r="F293" s="62"/>
      <c r="G293" s="62"/>
      <c r="H293" s="63" t="s">
        <v>15</v>
      </c>
      <c r="I293" s="63"/>
      <c r="J293" s="63"/>
      <c r="K293" s="63"/>
      <c r="L293" s="26">
        <f ca="1">AH309</f>
        <v>10.581944444444447</v>
      </c>
      <c r="M293" s="21" t="s">
        <v>16</v>
      </c>
      <c r="N293" s="63" t="s">
        <v>17</v>
      </c>
      <c r="O293" s="63"/>
      <c r="P293" s="21">
        <v>0</v>
      </c>
      <c r="Q293" s="21" t="s">
        <v>18</v>
      </c>
      <c r="R293" s="63" t="s">
        <v>19</v>
      </c>
      <c r="S293" s="63"/>
      <c r="T293" s="21">
        <f>AI295</f>
        <v>26</v>
      </c>
      <c r="U293" s="63" t="s">
        <v>20</v>
      </c>
      <c r="V293" s="63"/>
      <c r="W293" s="21">
        <f>AI296</f>
        <v>0</v>
      </c>
      <c r="X293" s="63" t="s">
        <v>21</v>
      </c>
      <c r="Y293" s="63"/>
      <c r="Z293" s="21">
        <f>AI297</f>
        <v>5</v>
      </c>
      <c r="AA293" s="64" t="s">
        <v>26</v>
      </c>
      <c r="AB293" s="64"/>
      <c r="AC293" s="64"/>
      <c r="AD293" s="64"/>
      <c r="AE293" s="19"/>
      <c r="AF293" s="19"/>
      <c r="AG293" s="19"/>
    </row>
    <row r="294" spans="1:35" ht="14.25" customHeight="1">
      <c r="A294" s="25"/>
      <c r="B294" s="25"/>
      <c r="C294" s="25"/>
      <c r="D294" s="25"/>
      <c r="E294" s="25"/>
      <c r="F294" s="25"/>
      <c r="G294" s="25"/>
      <c r="H294" s="60" t="s">
        <v>23</v>
      </c>
      <c r="I294" s="60"/>
      <c r="J294" s="60"/>
      <c r="K294" s="27">
        <f ca="1">AH308</f>
        <v>8.819444444444445E-2</v>
      </c>
      <c r="L294" s="61" t="s">
        <v>25</v>
      </c>
      <c r="M294" s="61"/>
      <c r="N294" s="28">
        <v>0</v>
      </c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0"/>
      <c r="AF294" s="20"/>
      <c r="AG294" s="20"/>
    </row>
    <row r="295" spans="1:35" ht="12.2" customHeight="1">
      <c r="A295" s="10" t="s">
        <v>12</v>
      </c>
      <c r="B295" s="5" t="str">
        <f>IF(B302="M","P",IF(B302="E","P",IF(B302="N","P",IF(B302="GS","P",IF(B302="O","O","A")))))</f>
        <v>P</v>
      </c>
      <c r="C295" s="5" t="str">
        <f t="shared" ref="C295:AF295" si="112">IF(C302="M","P",IF(C302="E","P",IF(C302="N","P",IF(C302="GS","P",IF(C302="O","O","A")))))</f>
        <v>P</v>
      </c>
      <c r="D295" s="5" t="str">
        <f t="shared" si="112"/>
        <v>O</v>
      </c>
      <c r="E295" s="5" t="str">
        <f t="shared" si="112"/>
        <v>P</v>
      </c>
      <c r="F295" s="5" t="str">
        <f t="shared" si="112"/>
        <v>P</v>
      </c>
      <c r="G295" s="5" t="str">
        <f t="shared" si="112"/>
        <v>P</v>
      </c>
      <c r="H295" s="5" t="str">
        <f t="shared" si="112"/>
        <v>P</v>
      </c>
      <c r="I295" s="5" t="str">
        <f t="shared" si="112"/>
        <v>P</v>
      </c>
      <c r="J295" s="5" t="str">
        <f t="shared" si="112"/>
        <v>P</v>
      </c>
      <c r="K295" s="5" t="str">
        <f t="shared" si="112"/>
        <v>O</v>
      </c>
      <c r="L295" s="5" t="str">
        <f t="shared" si="112"/>
        <v>P</v>
      </c>
      <c r="M295" s="5" t="str">
        <f t="shared" si="112"/>
        <v>P</v>
      </c>
      <c r="N295" s="5" t="str">
        <f t="shared" si="112"/>
        <v>P</v>
      </c>
      <c r="O295" s="5" t="str">
        <f t="shared" si="112"/>
        <v>P</v>
      </c>
      <c r="P295" s="5" t="str">
        <f t="shared" si="112"/>
        <v>P</v>
      </c>
      <c r="Q295" s="5" t="str">
        <f t="shared" si="112"/>
        <v>P</v>
      </c>
      <c r="R295" s="5" t="str">
        <f t="shared" si="112"/>
        <v>O</v>
      </c>
      <c r="S295" s="5" t="str">
        <f t="shared" si="112"/>
        <v>P</v>
      </c>
      <c r="T295" s="5" t="str">
        <f t="shared" si="112"/>
        <v>P</v>
      </c>
      <c r="U295" s="5" t="str">
        <f t="shared" si="112"/>
        <v>P</v>
      </c>
      <c r="V295" s="5" t="str">
        <f t="shared" si="112"/>
        <v>P</v>
      </c>
      <c r="W295" s="5" t="str">
        <f t="shared" si="112"/>
        <v>P</v>
      </c>
      <c r="X295" s="5" t="str">
        <f t="shared" si="112"/>
        <v>P</v>
      </c>
      <c r="Y295" s="5" t="str">
        <f t="shared" si="112"/>
        <v>O</v>
      </c>
      <c r="Z295" s="5" t="str">
        <f t="shared" si="112"/>
        <v>P</v>
      </c>
      <c r="AA295" s="5" t="str">
        <f t="shared" si="112"/>
        <v>P</v>
      </c>
      <c r="AB295" s="5" t="str">
        <f t="shared" si="112"/>
        <v>P</v>
      </c>
      <c r="AC295" s="5" t="str">
        <f t="shared" si="112"/>
        <v>P</v>
      </c>
      <c r="AD295" s="5" t="str">
        <f t="shared" si="112"/>
        <v>P</v>
      </c>
      <c r="AE295" s="5" t="str">
        <f t="shared" si="112"/>
        <v>P</v>
      </c>
      <c r="AF295" s="5" t="str">
        <f t="shared" si="112"/>
        <v>O</v>
      </c>
      <c r="AH295" s="2" t="s">
        <v>1</v>
      </c>
      <c r="AI295" s="1">
        <f>COUNTIF(B295:AF295,"P")</f>
        <v>26</v>
      </c>
    </row>
    <row r="296" spans="1:35" ht="12.2" customHeight="1">
      <c r="A296" s="11" t="s">
        <v>2</v>
      </c>
      <c r="B296" s="3" t="str">
        <f ca="1">IF(B302="M",TEXT(7.8/24+RAND()*(8.3/24-7.8/24),"HH:MM"),(IF(B302="E",TEXT(13.8/24+RAND()*(14.3/24-13.8/24),"HH:MM"),IF(B302="GS",TEXT(8.8/24+RAND()*(9.3/24-8.8/24),"HH:MM"),IF(B302="N",TEXT(19.8/24+RAND()*(20.3/24-19.8/24),"HH:MM"),"")))))</f>
        <v>07:53</v>
      </c>
      <c r="C296" s="3" t="str">
        <f t="shared" ref="C296:AF296" ca="1" si="113">IF(C302="M",TEXT(7.8/24+RAND()*(8.3/24-7.8/24),"HH:MM"),(IF(C302="E",TEXT(13.8/24+RAND()*(14.3/24-13.8/24),"HH:MM"),IF(C302="GS",TEXT(8.8/24+RAND()*(9.3/24-8.8/24),"HH:MM"),IF(C302="N",TEXT(19.8/24+RAND()*(20.3/24-19.8/24),"HH:MM"),"")))))</f>
        <v>08:17</v>
      </c>
      <c r="D296" s="3" t="str">
        <f t="shared" ca="1" si="113"/>
        <v/>
      </c>
      <c r="E296" s="3" t="str">
        <f t="shared" ca="1" si="113"/>
        <v>08:01</v>
      </c>
      <c r="F296" s="3" t="str">
        <f t="shared" ca="1" si="113"/>
        <v>08:10</v>
      </c>
      <c r="G296" s="3" t="str">
        <f t="shared" ca="1" si="113"/>
        <v>08:04</v>
      </c>
      <c r="H296" s="3" t="str">
        <f t="shared" ca="1" si="113"/>
        <v>08:14</v>
      </c>
      <c r="I296" s="3" t="str">
        <f t="shared" ca="1" si="113"/>
        <v>08:10</v>
      </c>
      <c r="J296" s="3" t="str">
        <f t="shared" ca="1" si="113"/>
        <v>08:05</v>
      </c>
      <c r="K296" s="3" t="str">
        <f t="shared" ca="1" si="113"/>
        <v/>
      </c>
      <c r="L296" s="3" t="str">
        <f t="shared" ca="1" si="113"/>
        <v>13:50</v>
      </c>
      <c r="M296" s="3" t="str">
        <f t="shared" ca="1" si="113"/>
        <v>13:55</v>
      </c>
      <c r="N296" s="3" t="str">
        <f t="shared" ca="1" si="113"/>
        <v>14:04</v>
      </c>
      <c r="O296" s="3" t="str">
        <f t="shared" ca="1" si="113"/>
        <v>13:54</v>
      </c>
      <c r="P296" s="3" t="str">
        <f t="shared" ca="1" si="113"/>
        <v>20:03</v>
      </c>
      <c r="Q296" s="3" t="str">
        <f t="shared" ca="1" si="113"/>
        <v>19:55</v>
      </c>
      <c r="R296" s="3" t="str">
        <f t="shared" ca="1" si="113"/>
        <v/>
      </c>
      <c r="S296" s="3" t="str">
        <f t="shared" ca="1" si="113"/>
        <v>08:11</v>
      </c>
      <c r="T296" s="3" t="str">
        <f t="shared" ca="1" si="113"/>
        <v>08:04</v>
      </c>
      <c r="U296" s="3" t="str">
        <f t="shared" ca="1" si="113"/>
        <v>08:07</v>
      </c>
      <c r="V296" s="3" t="str">
        <f t="shared" ca="1" si="113"/>
        <v>08:01</v>
      </c>
      <c r="W296" s="3" t="str">
        <f t="shared" ca="1" si="113"/>
        <v>19:59</v>
      </c>
      <c r="X296" s="3" t="str">
        <f t="shared" ca="1" si="113"/>
        <v>20:17</v>
      </c>
      <c r="Y296" s="3" t="str">
        <f t="shared" ca="1" si="113"/>
        <v/>
      </c>
      <c r="Z296" s="3" t="str">
        <f t="shared" ca="1" si="113"/>
        <v>20:13</v>
      </c>
      <c r="AA296" s="3" t="str">
        <f t="shared" ca="1" si="113"/>
        <v>19:53</v>
      </c>
      <c r="AB296" s="3" t="str">
        <f t="shared" ca="1" si="113"/>
        <v>19:51</v>
      </c>
      <c r="AC296" s="3" t="str">
        <f t="shared" ca="1" si="113"/>
        <v>20:00</v>
      </c>
      <c r="AD296" s="3" t="str">
        <f t="shared" ca="1" si="113"/>
        <v>20:03</v>
      </c>
      <c r="AE296" s="3" t="str">
        <f t="shared" ca="1" si="113"/>
        <v>20:03</v>
      </c>
      <c r="AF296" s="3" t="str">
        <f t="shared" ca="1" si="113"/>
        <v/>
      </c>
      <c r="AH296" s="2" t="s">
        <v>3</v>
      </c>
      <c r="AI296" s="1">
        <f>COUNTIF(B295:AF295,"A")</f>
        <v>0</v>
      </c>
    </row>
    <row r="297" spans="1:35" ht="12.2" customHeight="1">
      <c r="A297" s="11" t="s">
        <v>4</v>
      </c>
      <c r="B297" s="3" t="str">
        <f ca="1">IF(B302="M",TEXT(17/24+RAND()*(17.3/24-17/24),"HH:MM"),(IF(B302="E",TEXT(20/24+RAND()*(20.3/24-20/24),"HH:MM"),IF(B302="N",TEXT(8/24+RAND()*(8.3/24-8/24),"HH:MM"),IF(B302="GS",TEXT(17/24+RAND()*(17.3/24-17/24),"HH:MM"),"")))))</f>
        <v>17:08</v>
      </c>
      <c r="C297" s="3" t="str">
        <f t="shared" ref="C297:AF297" ca="1" si="114">IF(C302="M",TEXT(17/24+RAND()*(17.3/24-17/24),"HH:MM"),(IF(C302="E",TEXT(20/24+RAND()*(20.3/24-20/24),"HH:MM"),IF(C302="N",TEXT(8/24+RAND()*(8.3/24-8/24),"HH:MM"),IF(C302="GS",TEXT(17/24+RAND()*(17.3/24-17/24),"HH:MM"),"")))))</f>
        <v>17:01</v>
      </c>
      <c r="D297" s="3" t="str">
        <f t="shared" ca="1" si="114"/>
        <v/>
      </c>
      <c r="E297" s="3" t="str">
        <f t="shared" ca="1" si="114"/>
        <v>17:09</v>
      </c>
      <c r="F297" s="3" t="str">
        <f t="shared" ca="1" si="114"/>
        <v>17:08</v>
      </c>
      <c r="G297" s="3" t="str">
        <f t="shared" ca="1" si="114"/>
        <v>17:01</v>
      </c>
      <c r="H297" s="3" t="str">
        <f t="shared" ca="1" si="114"/>
        <v>17:01</v>
      </c>
      <c r="I297" s="3" t="str">
        <f t="shared" ca="1" si="114"/>
        <v>17:01</v>
      </c>
      <c r="J297" s="3" t="str">
        <f t="shared" ca="1" si="114"/>
        <v>17:00</v>
      </c>
      <c r="K297" s="3" t="str">
        <f t="shared" ca="1" si="114"/>
        <v/>
      </c>
      <c r="L297" s="3" t="str">
        <f t="shared" ca="1" si="114"/>
        <v>20:08</v>
      </c>
      <c r="M297" s="3" t="str">
        <f t="shared" ca="1" si="114"/>
        <v>20:09</v>
      </c>
      <c r="N297" s="3" t="str">
        <f t="shared" ca="1" si="114"/>
        <v>20:00</v>
      </c>
      <c r="O297" s="3" t="str">
        <f t="shared" ca="1" si="114"/>
        <v>20:14</v>
      </c>
      <c r="P297" s="3" t="str">
        <f t="shared" ca="1" si="114"/>
        <v>08:06</v>
      </c>
      <c r="Q297" s="3" t="str">
        <f t="shared" ca="1" si="114"/>
        <v>08:05</v>
      </c>
      <c r="R297" s="3" t="str">
        <f t="shared" ca="1" si="114"/>
        <v/>
      </c>
      <c r="S297" s="3" t="str">
        <f t="shared" ca="1" si="114"/>
        <v>17:05</v>
      </c>
      <c r="T297" s="3" t="str">
        <f t="shared" ca="1" si="114"/>
        <v>17:16</v>
      </c>
      <c r="U297" s="3" t="str">
        <f t="shared" ca="1" si="114"/>
        <v>17:12</v>
      </c>
      <c r="V297" s="3" t="str">
        <f t="shared" ca="1" si="114"/>
        <v>17:14</v>
      </c>
      <c r="W297" s="3" t="str">
        <f t="shared" ca="1" si="114"/>
        <v>08:09</v>
      </c>
      <c r="X297" s="3" t="str">
        <f t="shared" ca="1" si="114"/>
        <v>08:12</v>
      </c>
      <c r="Y297" s="3" t="str">
        <f t="shared" ca="1" si="114"/>
        <v/>
      </c>
      <c r="Z297" s="3" t="str">
        <f t="shared" ca="1" si="114"/>
        <v>08:04</v>
      </c>
      <c r="AA297" s="3" t="str">
        <f t="shared" ca="1" si="114"/>
        <v>08:10</v>
      </c>
      <c r="AB297" s="3" t="str">
        <f t="shared" ca="1" si="114"/>
        <v>08:01</v>
      </c>
      <c r="AC297" s="3" t="str">
        <f t="shared" ca="1" si="114"/>
        <v>08:14</v>
      </c>
      <c r="AD297" s="3" t="str">
        <f t="shared" ca="1" si="114"/>
        <v>08:17</v>
      </c>
      <c r="AE297" s="3" t="str">
        <f t="shared" ca="1" si="114"/>
        <v>08:10</v>
      </c>
      <c r="AF297" s="3" t="str">
        <f t="shared" ca="1" si="114"/>
        <v/>
      </c>
      <c r="AH297" s="1" t="s">
        <v>22</v>
      </c>
      <c r="AI297" s="1">
        <f>COUNTIF(B302:AF302,"O")</f>
        <v>5</v>
      </c>
    </row>
    <row r="298" spans="1:35" ht="12.2" customHeight="1">
      <c r="A298" s="11" t="s">
        <v>5</v>
      </c>
      <c r="B298" s="3" t="str">
        <f ca="1">IF(B302="M",TEXT(B297-B296,"H:MM"),IF(B302="E",TEXT(B297-B296,"H:MM"),IF(B302="N",TEXT(B297+24-B296+30,"H:MM"),IF(B302="GS",TEXT(B297-B296,"H:MM"),""))))</f>
        <v>9:15</v>
      </c>
      <c r="C298" s="3" t="str">
        <f t="shared" ref="C298:AF298" ca="1" si="115">IF(C302="M",TEXT(C297-C296,"H:MM"),IF(C302="E",TEXT(C297-C296,"H:MM"),IF(C302="N",TEXT(C297+24-C296+30,"H:MM"),IF(C302="GS",TEXT(C297-C296,"H:MM"),""))))</f>
        <v>8:44</v>
      </c>
      <c r="D298" s="3" t="str">
        <f t="shared" si="115"/>
        <v/>
      </c>
      <c r="E298" s="3" t="str">
        <f t="shared" ca="1" si="115"/>
        <v>9:08</v>
      </c>
      <c r="F298" s="3" t="str">
        <f t="shared" ca="1" si="115"/>
        <v>8:58</v>
      </c>
      <c r="G298" s="3" t="str">
        <f t="shared" ca="1" si="115"/>
        <v>8:57</v>
      </c>
      <c r="H298" s="3" t="str">
        <f t="shared" ca="1" si="115"/>
        <v>8:47</v>
      </c>
      <c r="I298" s="3" t="str">
        <f t="shared" ca="1" si="115"/>
        <v>8:51</v>
      </c>
      <c r="J298" s="3" t="str">
        <f t="shared" ca="1" si="115"/>
        <v>8:55</v>
      </c>
      <c r="K298" s="3" t="str">
        <f t="shared" si="115"/>
        <v/>
      </c>
      <c r="L298" s="3" t="str">
        <f t="shared" ca="1" si="115"/>
        <v>6:18</v>
      </c>
      <c r="M298" s="3" t="str">
        <f t="shared" ca="1" si="115"/>
        <v>6:14</v>
      </c>
      <c r="N298" s="3" t="str">
        <f t="shared" ca="1" si="115"/>
        <v>5:56</v>
      </c>
      <c r="O298" s="3" t="str">
        <f t="shared" ca="1" si="115"/>
        <v>6:20</v>
      </c>
      <c r="P298" s="3" t="str">
        <f t="shared" ca="1" si="115"/>
        <v>12:03</v>
      </c>
      <c r="Q298" s="3" t="str">
        <f t="shared" ca="1" si="115"/>
        <v>12:10</v>
      </c>
      <c r="R298" s="3" t="str">
        <f t="shared" si="115"/>
        <v/>
      </c>
      <c r="S298" s="3" t="str">
        <f t="shared" ca="1" si="115"/>
        <v>8:54</v>
      </c>
      <c r="T298" s="3" t="str">
        <f t="shared" ca="1" si="115"/>
        <v>9:12</v>
      </c>
      <c r="U298" s="3" t="str">
        <f t="shared" ca="1" si="115"/>
        <v>9:05</v>
      </c>
      <c r="V298" s="3" t="str">
        <f t="shared" ca="1" si="115"/>
        <v>9:13</v>
      </c>
      <c r="W298" s="3" t="str">
        <f t="shared" ca="1" si="115"/>
        <v>12:10</v>
      </c>
      <c r="X298" s="3" t="str">
        <f t="shared" ca="1" si="115"/>
        <v>11:55</v>
      </c>
      <c r="Y298" s="3" t="str">
        <f t="shared" si="115"/>
        <v/>
      </c>
      <c r="Z298" s="3" t="str">
        <f t="shared" ca="1" si="115"/>
        <v>11:51</v>
      </c>
      <c r="AA298" s="3" t="str">
        <f t="shared" ca="1" si="115"/>
        <v>12:17</v>
      </c>
      <c r="AB298" s="3" t="str">
        <f t="shared" ca="1" si="115"/>
        <v>12:10</v>
      </c>
      <c r="AC298" s="3" t="str">
        <f t="shared" ca="1" si="115"/>
        <v>12:14</v>
      </c>
      <c r="AD298" s="3" t="str">
        <f t="shared" ca="1" si="115"/>
        <v>12:14</v>
      </c>
      <c r="AE298" s="3" t="str">
        <f t="shared" ca="1" si="115"/>
        <v>12:07</v>
      </c>
      <c r="AF298" s="3" t="str">
        <f t="shared" si="115"/>
        <v/>
      </c>
      <c r="AH298" s="1" t="s">
        <v>27</v>
      </c>
      <c r="AI298" s="1">
        <f ca="1">COUNTIF(B299:AF299,(B299:AF299)&gt;0)</f>
        <v>0</v>
      </c>
    </row>
    <row r="299" spans="1:35" ht="12.2" customHeight="1">
      <c r="A299" s="11" t="s">
        <v>6</v>
      </c>
      <c r="B299" s="6">
        <f ca="1">IF(AND(B302="GS",B304&gt;$B$19),TEXT(B304-$B$19,"HH:MM"),IF(AND(B302="M",B304&gt;$B$15),TEXT(B304-$B$15,"HH:MM"),IF(AND(B302="E",B304&gt;$B$17),TEXT(B304-$B$17,"HH:MM"),IF(AND(B302="N",B304&gt;$B$18),TEXT(B304-$B$18,"HH:MM"),IF(OR(B302="O",B302="A"),"",0)))))</f>
        <v>0</v>
      </c>
      <c r="C299" s="6" t="str">
        <f ca="1">IF(AND(C302="GS",C304&gt;$B$19),TEXT(C304-$B$19,"HH:MM"),IF(AND(C302="M",C304&gt;$B$15),TEXT(C304-$B$15,"HH:MM"),IF(AND(C302="E",C304&gt;$B$17),TEXT(C304-$B$17,"HH:MM"),IF(AND(C302="N",C304&gt;$B$18),TEXT(C304-$B$18,"HH:MM"),IF(OR(C302="O",C302="A"),"",0)))))</f>
        <v>00:17</v>
      </c>
      <c r="D299" s="6" t="str">
        <f>IF(AND(D302="GS",D304&gt;$B$19),TEXT(D304-$B$19,"HH:MM"),IF(AND(D302="M",D304&gt;$B$15),TEXT(D304-$B$15,"HH:MM"),IF(AND(D302="E",D304&gt;$B$17),TEXT(D304-$B$17,"HH:MM"),IF(AND(D302="N",D304&gt;$B$18),TEXT(D304-$B$18,"HH:MM"),IF(OR(D302="O",D302="A"),"",0)))))</f>
        <v/>
      </c>
      <c r="E299" s="6" t="str">
        <f t="shared" ref="E299:AF299" ca="1" si="116">IF(AND(E302="GS",E304&gt;$B$19),TEXT(E304-$B$19,"HH:MM"),IF(AND(E302="M",E304&gt;$B$15),TEXT(E304-$B$15,"HH:MM"),IF(AND(E302="E",E304&gt;$B$17),TEXT(E304-$B$17,"HH:MM"),IF(AND(E302="N",E304&gt;$B$18),TEXT(E304-$B$18,"HH:MM"),IF(OR(E302="O",E302="A"),"",0)))))</f>
        <v>00:01</v>
      </c>
      <c r="F299" s="6" t="str">
        <f t="shared" ca="1" si="116"/>
        <v>00:10</v>
      </c>
      <c r="G299" s="6" t="str">
        <f t="shared" ca="1" si="116"/>
        <v>00:04</v>
      </c>
      <c r="H299" s="6" t="str">
        <f t="shared" ca="1" si="116"/>
        <v>00:14</v>
      </c>
      <c r="I299" s="6" t="str">
        <f t="shared" ca="1" si="116"/>
        <v>00:10</v>
      </c>
      <c r="J299" s="6" t="str">
        <f t="shared" ca="1" si="116"/>
        <v>00:05</v>
      </c>
      <c r="K299" s="6" t="str">
        <f t="shared" si="116"/>
        <v/>
      </c>
      <c r="L299" s="6">
        <f t="shared" ca="1" si="116"/>
        <v>0</v>
      </c>
      <c r="M299" s="6">
        <f t="shared" ca="1" si="116"/>
        <v>0</v>
      </c>
      <c r="N299" s="6" t="str">
        <f t="shared" ca="1" si="116"/>
        <v>00:04</v>
      </c>
      <c r="O299" s="6">
        <f t="shared" ca="1" si="116"/>
        <v>0</v>
      </c>
      <c r="P299" s="6" t="str">
        <f t="shared" ca="1" si="116"/>
        <v>00:03</v>
      </c>
      <c r="Q299" s="6">
        <f t="shared" ca="1" si="116"/>
        <v>0</v>
      </c>
      <c r="R299" s="6" t="str">
        <f t="shared" si="116"/>
        <v/>
      </c>
      <c r="S299" s="6" t="str">
        <f t="shared" ca="1" si="116"/>
        <v>00:11</v>
      </c>
      <c r="T299" s="6" t="str">
        <f t="shared" ca="1" si="116"/>
        <v>00:04</v>
      </c>
      <c r="U299" s="6" t="str">
        <f t="shared" ca="1" si="116"/>
        <v>00:07</v>
      </c>
      <c r="V299" s="6" t="str">
        <f t="shared" ca="1" si="116"/>
        <v>00:01</v>
      </c>
      <c r="W299" s="6">
        <f t="shared" ca="1" si="116"/>
        <v>0</v>
      </c>
      <c r="X299" s="6" t="str">
        <f t="shared" ca="1" si="116"/>
        <v>00:17</v>
      </c>
      <c r="Y299" s="6" t="str">
        <f t="shared" si="116"/>
        <v/>
      </c>
      <c r="Z299" s="6" t="str">
        <f t="shared" ca="1" si="116"/>
        <v>00:13</v>
      </c>
      <c r="AA299" s="6">
        <f t="shared" ca="1" si="116"/>
        <v>0</v>
      </c>
      <c r="AB299" s="6">
        <f t="shared" ca="1" si="116"/>
        <v>0</v>
      </c>
      <c r="AC299" s="6">
        <f t="shared" ca="1" si="116"/>
        <v>0</v>
      </c>
      <c r="AD299" s="6" t="str">
        <f t="shared" ca="1" si="116"/>
        <v>00:03</v>
      </c>
      <c r="AE299" s="6" t="str">
        <f t="shared" ca="1" si="116"/>
        <v>00:03</v>
      </c>
      <c r="AF299" s="6" t="str">
        <f t="shared" si="116"/>
        <v/>
      </c>
    </row>
    <row r="300" spans="1:35" ht="12.2" customHeight="1">
      <c r="A300" s="12" t="s">
        <v>7</v>
      </c>
      <c r="B300" s="7"/>
      <c r="C300" s="7"/>
      <c r="D300" s="8"/>
      <c r="E300" s="7"/>
      <c r="F300" s="7"/>
      <c r="G300" s="7"/>
      <c r="H300" s="8"/>
      <c r="I300" s="8"/>
      <c r="J300" s="7"/>
      <c r="K300" s="7"/>
      <c r="L300" s="7"/>
      <c r="M300" s="7"/>
      <c r="N300" s="7"/>
      <c r="O300" s="7"/>
      <c r="P300" s="7"/>
      <c r="Q300" s="7"/>
      <c r="R300" s="8"/>
      <c r="S300" s="7"/>
      <c r="T300" s="7"/>
      <c r="U300" s="7"/>
      <c r="V300" s="7"/>
      <c r="W300" s="7"/>
      <c r="X300" s="7"/>
      <c r="Y300" s="8"/>
      <c r="Z300" s="7"/>
      <c r="AA300" s="8"/>
      <c r="AB300" s="7"/>
      <c r="AC300" s="8"/>
      <c r="AD300" s="8"/>
      <c r="AE300" s="8"/>
      <c r="AF300" s="8"/>
    </row>
    <row r="301" spans="1:35" ht="12.2" customHeight="1">
      <c r="A301" s="13" t="s">
        <v>8</v>
      </c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</row>
    <row r="302" spans="1:35" ht="18.75" customHeight="1">
      <c r="A302" s="14" t="s">
        <v>13</v>
      </c>
      <c r="B302" s="4" t="str">
        <f>Entry!B18</f>
        <v>M</v>
      </c>
      <c r="C302" s="4" t="str">
        <f>Entry!C18</f>
        <v>M</v>
      </c>
      <c r="D302" s="4" t="str">
        <f>Entry!D18</f>
        <v>O</v>
      </c>
      <c r="E302" s="4" t="str">
        <f>Entry!E18</f>
        <v>M</v>
      </c>
      <c r="F302" s="4" t="str">
        <f>Entry!F18</f>
        <v>M</v>
      </c>
      <c r="G302" s="4" t="str">
        <f>Entry!G18</f>
        <v>M</v>
      </c>
      <c r="H302" s="4" t="str">
        <f>Entry!H18</f>
        <v>M</v>
      </c>
      <c r="I302" s="4" t="str">
        <f>Entry!I18</f>
        <v>M</v>
      </c>
      <c r="J302" s="4" t="str">
        <f>Entry!J18</f>
        <v>M</v>
      </c>
      <c r="K302" s="4" t="str">
        <f>Entry!K18</f>
        <v>O</v>
      </c>
      <c r="L302" s="4" t="str">
        <f>Entry!L18</f>
        <v>E</v>
      </c>
      <c r="M302" s="4" t="str">
        <f>Entry!M18</f>
        <v>E</v>
      </c>
      <c r="N302" s="4" t="str">
        <f>Entry!N18</f>
        <v>E</v>
      </c>
      <c r="O302" s="4" t="str">
        <f>Entry!O18</f>
        <v>E</v>
      </c>
      <c r="P302" s="4" t="str">
        <f>Entry!P18</f>
        <v>N</v>
      </c>
      <c r="Q302" s="4" t="str">
        <f>Entry!Q18</f>
        <v>N</v>
      </c>
      <c r="R302" s="4" t="str">
        <f>Entry!R18</f>
        <v>O</v>
      </c>
      <c r="S302" s="4" t="str">
        <f>Entry!S18</f>
        <v>M</v>
      </c>
      <c r="T302" s="4" t="str">
        <f>Entry!T18</f>
        <v>M</v>
      </c>
      <c r="U302" s="4" t="str">
        <f>Entry!U18</f>
        <v>M</v>
      </c>
      <c r="V302" s="4" t="str">
        <f>Entry!V18</f>
        <v>M</v>
      </c>
      <c r="W302" s="4" t="str">
        <f>Entry!W18</f>
        <v>N</v>
      </c>
      <c r="X302" s="4" t="str">
        <f>Entry!X18</f>
        <v>N</v>
      </c>
      <c r="Y302" s="4" t="str">
        <f>Entry!Y18</f>
        <v>O</v>
      </c>
      <c r="Z302" s="4" t="str">
        <f>Entry!Z18</f>
        <v>N</v>
      </c>
      <c r="AA302" s="4" t="str">
        <f>Entry!AA18</f>
        <v>N</v>
      </c>
      <c r="AB302" s="4" t="str">
        <f>Entry!AB18</f>
        <v>N</v>
      </c>
      <c r="AC302" s="4" t="str">
        <f>Entry!AC18</f>
        <v>N</v>
      </c>
      <c r="AD302" s="4" t="str">
        <f>Entry!AD18</f>
        <v>N</v>
      </c>
      <c r="AE302" s="4" t="str">
        <f>Entry!AE18</f>
        <v>N</v>
      </c>
      <c r="AF302" s="4" t="str">
        <f>Entry!AF18</f>
        <v>O</v>
      </c>
    </row>
    <row r="303" spans="1:35" hidden="1">
      <c r="A303" s="1" t="s">
        <v>10</v>
      </c>
      <c r="B303" s="16">
        <v>0.33333333333333331</v>
      </c>
      <c r="C303" s="15"/>
    </row>
    <row r="304" spans="1:35" hidden="1">
      <c r="B304" s="16">
        <f ca="1">IF(OR(B302="O",B302="A"),"O ",VALUE(B296))</f>
        <v>0.32847222222222222</v>
      </c>
      <c r="C304" s="16">
        <f ca="1">IF(OR(C302="O",C302="A"),"O ",VALUE(C296))</f>
        <v>0.34513888888888888</v>
      </c>
      <c r="D304" s="16" t="str">
        <f>IF(OR(D302="O",D302="A"),"O ",VALUE(D296))</f>
        <v xml:space="preserve">O </v>
      </c>
      <c r="E304" s="16">
        <f t="shared" ref="E304:AF304" ca="1" si="117">IF(OR(E302="O",E302="A"),"O ",VALUE(E296))</f>
        <v>0.33402777777777781</v>
      </c>
      <c r="F304" s="16">
        <f t="shared" ca="1" si="117"/>
        <v>0.34027777777777773</v>
      </c>
      <c r="G304" s="16">
        <f t="shared" ca="1" si="117"/>
        <v>0.33611111111111108</v>
      </c>
      <c r="H304" s="16">
        <f t="shared" ca="1" si="117"/>
        <v>0.3430555555555555</v>
      </c>
      <c r="I304" s="16">
        <f t="shared" ca="1" si="117"/>
        <v>0.34027777777777773</v>
      </c>
      <c r="J304" s="16">
        <f t="shared" ca="1" si="117"/>
        <v>0.33680555555555558</v>
      </c>
      <c r="K304" s="16" t="str">
        <f t="shared" si="117"/>
        <v xml:space="preserve">O </v>
      </c>
      <c r="L304" s="16">
        <f t="shared" ca="1" si="117"/>
        <v>0.57638888888888895</v>
      </c>
      <c r="M304" s="16">
        <f t="shared" ca="1" si="117"/>
        <v>0.57986111111111105</v>
      </c>
      <c r="N304" s="16">
        <f t="shared" ca="1" si="117"/>
        <v>0.58611111111111114</v>
      </c>
      <c r="O304" s="16">
        <f t="shared" ca="1" si="117"/>
        <v>0.57916666666666672</v>
      </c>
      <c r="P304" s="16">
        <f t="shared" ca="1" si="117"/>
        <v>0.8354166666666667</v>
      </c>
      <c r="Q304" s="16">
        <f t="shared" ca="1" si="117"/>
        <v>0.82986111111111116</v>
      </c>
      <c r="R304" s="16" t="str">
        <f t="shared" si="117"/>
        <v xml:space="preserve">O </v>
      </c>
      <c r="S304" s="16">
        <f t="shared" ca="1" si="117"/>
        <v>0.34097222222222223</v>
      </c>
      <c r="T304" s="16">
        <f t="shared" ca="1" si="117"/>
        <v>0.33611111111111108</v>
      </c>
      <c r="U304" s="16">
        <f t="shared" ca="1" si="117"/>
        <v>0.33819444444444446</v>
      </c>
      <c r="V304" s="16">
        <f t="shared" ca="1" si="117"/>
        <v>0.33402777777777781</v>
      </c>
      <c r="W304" s="16">
        <f t="shared" ca="1" si="117"/>
        <v>0.83263888888888893</v>
      </c>
      <c r="X304" s="16">
        <f t="shared" ca="1" si="117"/>
        <v>0.84513888888888899</v>
      </c>
      <c r="Y304" s="16" t="str">
        <f t="shared" si="117"/>
        <v xml:space="preserve">O </v>
      </c>
      <c r="Z304" s="16">
        <f t="shared" ca="1" si="117"/>
        <v>0.84236111111111101</v>
      </c>
      <c r="AA304" s="16">
        <f t="shared" ca="1" si="117"/>
        <v>0.82847222222222217</v>
      </c>
      <c r="AB304" s="16">
        <f t="shared" ca="1" si="117"/>
        <v>0.82708333333333339</v>
      </c>
      <c r="AC304" s="16">
        <f t="shared" ca="1" si="117"/>
        <v>0.83333333333333337</v>
      </c>
      <c r="AD304" s="16">
        <f t="shared" ca="1" si="117"/>
        <v>0.8354166666666667</v>
      </c>
      <c r="AE304" s="16">
        <f t="shared" ca="1" si="117"/>
        <v>0.8354166666666667</v>
      </c>
      <c r="AF304" s="16" t="str">
        <f t="shared" si="117"/>
        <v xml:space="preserve">O </v>
      </c>
    </row>
    <row r="305" spans="1:35" hidden="1">
      <c r="A305" s="1" t="s">
        <v>9</v>
      </c>
      <c r="B305" s="17">
        <v>0.58333333333333337</v>
      </c>
      <c r="C305" s="15"/>
    </row>
    <row r="306" spans="1:35" hidden="1">
      <c r="A306" s="1" t="s">
        <v>11</v>
      </c>
      <c r="B306" s="17">
        <v>0.83333333333333337</v>
      </c>
      <c r="C306" s="15"/>
    </row>
    <row r="307" spans="1:35" hidden="1">
      <c r="A307" s="1" t="s">
        <v>14</v>
      </c>
      <c r="B307" s="16">
        <v>0.375</v>
      </c>
      <c r="C307" s="15"/>
    </row>
    <row r="308" spans="1:35" hidden="1">
      <c r="A308" s="1" t="s">
        <v>24</v>
      </c>
      <c r="B308" s="16">
        <f ca="1">IF(OR(B302="O",B302="A"),0,VALUE(B299))</f>
        <v>0</v>
      </c>
      <c r="C308" s="16">
        <f ca="1">IF(OR(C302="O",C302="A"),0,VALUE(C299))</f>
        <v>1.1805555555555555E-2</v>
      </c>
      <c r="D308" s="16">
        <f>IF(OR(D302="O",D302="A"),0,VALUE(D299))</f>
        <v>0</v>
      </c>
      <c r="E308" s="16">
        <f t="shared" ref="E308:AF308" ca="1" si="118">IF(OR(E302="O",E302="A"),0,VALUE(E299))</f>
        <v>6.9444444444444447E-4</v>
      </c>
      <c r="F308" s="16">
        <f t="shared" ca="1" si="118"/>
        <v>6.9444444444444441E-3</v>
      </c>
      <c r="G308" s="16">
        <f t="shared" ca="1" si="118"/>
        <v>2.7777777777777779E-3</v>
      </c>
      <c r="H308" s="16">
        <f t="shared" ca="1" si="118"/>
        <v>9.7222222222222224E-3</v>
      </c>
      <c r="I308" s="16">
        <f t="shared" ca="1" si="118"/>
        <v>6.9444444444444441E-3</v>
      </c>
      <c r="J308" s="16">
        <f t="shared" ca="1" si="118"/>
        <v>3.472222222222222E-3</v>
      </c>
      <c r="K308" s="16">
        <f t="shared" si="118"/>
        <v>0</v>
      </c>
      <c r="L308" s="16">
        <f t="shared" ca="1" si="118"/>
        <v>0</v>
      </c>
      <c r="M308" s="16">
        <f t="shared" ca="1" si="118"/>
        <v>0</v>
      </c>
      <c r="N308" s="16">
        <f t="shared" ca="1" si="118"/>
        <v>2.7777777777777779E-3</v>
      </c>
      <c r="O308" s="16">
        <f t="shared" ca="1" si="118"/>
        <v>0</v>
      </c>
      <c r="P308" s="16">
        <f t="shared" ca="1" si="118"/>
        <v>2.0833333333333333E-3</v>
      </c>
      <c r="Q308" s="16">
        <f t="shared" ca="1" si="118"/>
        <v>0</v>
      </c>
      <c r="R308" s="16">
        <f t="shared" si="118"/>
        <v>0</v>
      </c>
      <c r="S308" s="16">
        <f t="shared" ca="1" si="118"/>
        <v>7.6388888888888886E-3</v>
      </c>
      <c r="T308" s="16">
        <f t="shared" ca="1" si="118"/>
        <v>2.7777777777777779E-3</v>
      </c>
      <c r="U308" s="16">
        <f t="shared" ca="1" si="118"/>
        <v>4.8611111111111112E-3</v>
      </c>
      <c r="V308" s="16">
        <f t="shared" ca="1" si="118"/>
        <v>6.9444444444444447E-4</v>
      </c>
      <c r="W308" s="16">
        <f t="shared" ca="1" si="118"/>
        <v>0</v>
      </c>
      <c r="X308" s="16">
        <f t="shared" ca="1" si="118"/>
        <v>1.1805555555555555E-2</v>
      </c>
      <c r="Y308" s="16">
        <f t="shared" si="118"/>
        <v>0</v>
      </c>
      <c r="Z308" s="16">
        <f t="shared" ca="1" si="118"/>
        <v>9.0277777777777787E-3</v>
      </c>
      <c r="AA308" s="16">
        <f t="shared" ca="1" si="118"/>
        <v>0</v>
      </c>
      <c r="AB308" s="16">
        <f t="shared" ca="1" si="118"/>
        <v>0</v>
      </c>
      <c r="AC308" s="16">
        <f t="shared" ca="1" si="118"/>
        <v>0</v>
      </c>
      <c r="AD308" s="16">
        <f t="shared" ca="1" si="118"/>
        <v>2.0833333333333333E-3</v>
      </c>
      <c r="AE308" s="16">
        <f t="shared" ca="1" si="118"/>
        <v>2.0833333333333333E-3</v>
      </c>
      <c r="AF308" s="16">
        <f t="shared" si="118"/>
        <v>0</v>
      </c>
      <c r="AH308" s="24">
        <f ca="1">SUM(B308:AF308)</f>
        <v>8.819444444444445E-2</v>
      </c>
    </row>
    <row r="309" spans="1:35" hidden="1">
      <c r="B309" s="16">
        <f ca="1">IF(OR(B302="O",B302="A"),0,VALUE(B298))</f>
        <v>0.38541666666666669</v>
      </c>
      <c r="C309" s="16">
        <f ca="1">IF(OR(C302="O",C302="A"),0,VALUE(C298))</f>
        <v>0.36388888888888887</v>
      </c>
      <c r="D309" s="16">
        <f>IF(OR(D302="O",D302="A"),0,VALUE(D298))</f>
        <v>0</v>
      </c>
      <c r="E309" s="16">
        <f t="shared" ref="E309:AF309" ca="1" si="119">IF(OR(E302="O",E302="A"),0,VALUE(E298))</f>
        <v>0.38055555555555554</v>
      </c>
      <c r="F309" s="16">
        <f t="shared" ca="1" si="119"/>
        <v>0.37361111111111112</v>
      </c>
      <c r="G309" s="16">
        <f t="shared" ca="1" si="119"/>
        <v>0.37291666666666662</v>
      </c>
      <c r="H309" s="16">
        <f t="shared" ca="1" si="119"/>
        <v>0.3659722222222222</v>
      </c>
      <c r="I309" s="16">
        <f t="shared" ca="1" si="119"/>
        <v>0.36874999999999997</v>
      </c>
      <c r="J309" s="16">
        <f t="shared" ca="1" si="119"/>
        <v>0.37152777777777773</v>
      </c>
      <c r="K309" s="16">
        <f t="shared" si="119"/>
        <v>0</v>
      </c>
      <c r="L309" s="16">
        <f t="shared" ca="1" si="119"/>
        <v>0.26250000000000001</v>
      </c>
      <c r="M309" s="16">
        <f t="shared" ca="1" si="119"/>
        <v>0.25972222222222224</v>
      </c>
      <c r="N309" s="16">
        <f t="shared" ca="1" si="119"/>
        <v>0.24722222222222223</v>
      </c>
      <c r="O309" s="16">
        <f t="shared" ca="1" si="119"/>
        <v>0.2638888888888889</v>
      </c>
      <c r="P309" s="16">
        <f t="shared" ca="1" si="119"/>
        <v>0.50208333333333333</v>
      </c>
      <c r="Q309" s="16">
        <f t="shared" ca="1" si="119"/>
        <v>0.50694444444444442</v>
      </c>
      <c r="R309" s="16">
        <f t="shared" si="119"/>
        <v>0</v>
      </c>
      <c r="S309" s="16">
        <f t="shared" ca="1" si="119"/>
        <v>0.37083333333333335</v>
      </c>
      <c r="T309" s="16">
        <f t="shared" ca="1" si="119"/>
        <v>0.3833333333333333</v>
      </c>
      <c r="U309" s="16">
        <f t="shared" ca="1" si="119"/>
        <v>0.37847222222222227</v>
      </c>
      <c r="V309" s="16">
        <f t="shared" ca="1" si="119"/>
        <v>0.3840277777777778</v>
      </c>
      <c r="W309" s="16">
        <f t="shared" ca="1" si="119"/>
        <v>0.50694444444444442</v>
      </c>
      <c r="X309" s="16">
        <f t="shared" ca="1" si="119"/>
        <v>0.49652777777777773</v>
      </c>
      <c r="Y309" s="16">
        <f t="shared" si="119"/>
        <v>0</v>
      </c>
      <c r="Z309" s="16">
        <f t="shared" ca="1" si="119"/>
        <v>0.49374999999999997</v>
      </c>
      <c r="AA309" s="16">
        <f t="shared" ca="1" si="119"/>
        <v>0.51180555555555551</v>
      </c>
      <c r="AB309" s="16">
        <f t="shared" ca="1" si="119"/>
        <v>0.50694444444444442</v>
      </c>
      <c r="AC309" s="16">
        <f t="shared" ca="1" si="119"/>
        <v>0.50972222222222219</v>
      </c>
      <c r="AD309" s="16">
        <f t="shared" ca="1" si="119"/>
        <v>0.50972222222222219</v>
      </c>
      <c r="AE309" s="16">
        <f t="shared" ca="1" si="119"/>
        <v>0.50486111111111109</v>
      </c>
      <c r="AF309" s="16">
        <f t="shared" si="119"/>
        <v>0</v>
      </c>
      <c r="AG309" s="16"/>
      <c r="AH309" s="24">
        <f ca="1">SUM(B309:AF309)</f>
        <v>10.581944444444447</v>
      </c>
    </row>
    <row r="310" spans="1:35" hidden="1"/>
    <row r="314" spans="1:35" ht="15" customHeight="1">
      <c r="A314" s="62" t="str">
        <f>Entry!A19</f>
        <v>DR. ABHISEKH SHARMA</v>
      </c>
      <c r="B314" s="62"/>
      <c r="C314" s="62"/>
      <c r="D314" s="62"/>
      <c r="E314" s="62"/>
      <c r="F314" s="62"/>
      <c r="G314" s="62"/>
      <c r="H314" s="63" t="s">
        <v>15</v>
      </c>
      <c r="I314" s="63"/>
      <c r="J314" s="63"/>
      <c r="K314" s="63"/>
      <c r="L314" s="26">
        <f ca="1">AH330</f>
        <v>9.6625000000000014</v>
      </c>
      <c r="M314" s="21" t="s">
        <v>16</v>
      </c>
      <c r="N314" s="63" t="s">
        <v>17</v>
      </c>
      <c r="O314" s="63"/>
      <c r="P314" s="21">
        <v>0</v>
      </c>
      <c r="Q314" s="21" t="s">
        <v>18</v>
      </c>
      <c r="R314" s="63" t="s">
        <v>19</v>
      </c>
      <c r="S314" s="63"/>
      <c r="T314" s="21">
        <f>AI316</f>
        <v>26</v>
      </c>
      <c r="U314" s="63" t="s">
        <v>20</v>
      </c>
      <c r="V314" s="63"/>
      <c r="W314" s="21">
        <f>AI317</f>
        <v>0</v>
      </c>
      <c r="X314" s="63" t="s">
        <v>21</v>
      </c>
      <c r="Y314" s="63"/>
      <c r="Z314" s="21">
        <f>AI318</f>
        <v>5</v>
      </c>
      <c r="AA314" s="64" t="s">
        <v>26</v>
      </c>
      <c r="AB314" s="64"/>
      <c r="AC314" s="64"/>
      <c r="AD314" s="64"/>
      <c r="AE314" s="19"/>
      <c r="AF314" s="19"/>
      <c r="AG314" s="19"/>
    </row>
    <row r="315" spans="1:35" ht="14.25" customHeight="1">
      <c r="A315" s="25"/>
      <c r="B315" s="25"/>
      <c r="C315" s="25"/>
      <c r="D315" s="25"/>
      <c r="E315" s="25"/>
      <c r="F315" s="25"/>
      <c r="G315" s="25"/>
      <c r="H315" s="60" t="s">
        <v>23</v>
      </c>
      <c r="I315" s="60"/>
      <c r="J315" s="60"/>
      <c r="K315" s="27">
        <f ca="1">AH329</f>
        <v>5.1388888888888887E-2</v>
      </c>
      <c r="L315" s="61" t="s">
        <v>25</v>
      </c>
      <c r="M315" s="61"/>
      <c r="N315" s="28">
        <v>0</v>
      </c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0"/>
      <c r="AF315" s="20"/>
      <c r="AG315" s="20"/>
    </row>
    <row r="316" spans="1:35" ht="12.2" customHeight="1">
      <c r="A316" s="10" t="s">
        <v>12</v>
      </c>
      <c r="B316" s="5" t="str">
        <f>IF(B323="M","P",IF(B323="E","P",IF(B323="N","P",IF(B323="GS","P",IF(B323="O","O","A")))))</f>
        <v>P</v>
      </c>
      <c r="C316" s="5" t="str">
        <f t="shared" ref="C316:AF316" si="120">IF(C323="M","P",IF(C323="E","P",IF(C323="N","P",IF(C323="GS","P",IF(C323="O","O","A")))))</f>
        <v>P</v>
      </c>
      <c r="D316" s="5" t="str">
        <f t="shared" si="120"/>
        <v>O</v>
      </c>
      <c r="E316" s="5" t="str">
        <f t="shared" si="120"/>
        <v>P</v>
      </c>
      <c r="F316" s="5" t="str">
        <f t="shared" si="120"/>
        <v>P</v>
      </c>
      <c r="G316" s="5" t="str">
        <f t="shared" si="120"/>
        <v>P</v>
      </c>
      <c r="H316" s="5" t="str">
        <f t="shared" si="120"/>
        <v>P</v>
      </c>
      <c r="I316" s="5" t="str">
        <f t="shared" si="120"/>
        <v>P</v>
      </c>
      <c r="J316" s="5" t="str">
        <f t="shared" si="120"/>
        <v>P</v>
      </c>
      <c r="K316" s="5" t="str">
        <f t="shared" si="120"/>
        <v>O</v>
      </c>
      <c r="L316" s="5" t="str">
        <f t="shared" si="120"/>
        <v>P</v>
      </c>
      <c r="M316" s="5" t="str">
        <f t="shared" si="120"/>
        <v>P</v>
      </c>
      <c r="N316" s="5" t="str">
        <f t="shared" si="120"/>
        <v>P</v>
      </c>
      <c r="O316" s="5" t="str">
        <f t="shared" si="120"/>
        <v>P</v>
      </c>
      <c r="P316" s="5" t="str">
        <f t="shared" si="120"/>
        <v>P</v>
      </c>
      <c r="Q316" s="5" t="str">
        <f t="shared" si="120"/>
        <v>P</v>
      </c>
      <c r="R316" s="5" t="str">
        <f t="shared" si="120"/>
        <v>O</v>
      </c>
      <c r="S316" s="5" t="str">
        <f t="shared" si="120"/>
        <v>P</v>
      </c>
      <c r="T316" s="5" t="str">
        <f t="shared" si="120"/>
        <v>P</v>
      </c>
      <c r="U316" s="5" t="str">
        <f t="shared" si="120"/>
        <v>P</v>
      </c>
      <c r="V316" s="5" t="str">
        <f t="shared" si="120"/>
        <v>P</v>
      </c>
      <c r="W316" s="5" t="str">
        <f t="shared" si="120"/>
        <v>P</v>
      </c>
      <c r="X316" s="5" t="str">
        <f t="shared" si="120"/>
        <v>P</v>
      </c>
      <c r="Y316" s="5" t="str">
        <f t="shared" si="120"/>
        <v>O</v>
      </c>
      <c r="Z316" s="5" t="str">
        <f t="shared" si="120"/>
        <v>P</v>
      </c>
      <c r="AA316" s="5" t="str">
        <f t="shared" si="120"/>
        <v>P</v>
      </c>
      <c r="AB316" s="5" t="str">
        <f t="shared" si="120"/>
        <v>P</v>
      </c>
      <c r="AC316" s="5" t="str">
        <f t="shared" si="120"/>
        <v>P</v>
      </c>
      <c r="AD316" s="5" t="str">
        <f t="shared" si="120"/>
        <v>P</v>
      </c>
      <c r="AE316" s="5" t="str">
        <f t="shared" si="120"/>
        <v>P</v>
      </c>
      <c r="AF316" s="5" t="str">
        <f t="shared" si="120"/>
        <v>O</v>
      </c>
      <c r="AH316" s="2" t="s">
        <v>1</v>
      </c>
      <c r="AI316" s="1">
        <f>COUNTIF(B316:AF316,"P")</f>
        <v>26</v>
      </c>
    </row>
    <row r="317" spans="1:35" ht="12.2" customHeight="1">
      <c r="A317" s="11" t="s">
        <v>2</v>
      </c>
      <c r="B317" s="3" t="str">
        <f ca="1">IF(B323="M",TEXT(7.8/24+RAND()*(8.3/24-7.8/24),"HH:MM"),(IF(B323="E",TEXT(13.8/24+RAND()*(14.3/24-13.8/24),"HH:MM"),IF(B323="GS",TEXT(8.8/24+RAND()*(9.3/24-8.8/24),"HH:MM"),IF(B323="N",TEXT(19.8/24+RAND()*(20.3/24-19.8/24),"HH:MM"),"")))))</f>
        <v>14:15</v>
      </c>
      <c r="C317" s="3" t="str">
        <f t="shared" ref="C317:AF317" ca="1" si="121">IF(C323="M",TEXT(7.8/24+RAND()*(8.3/24-7.8/24),"HH:MM"),(IF(C323="E",TEXT(13.8/24+RAND()*(14.3/24-13.8/24),"HH:MM"),IF(C323="GS",TEXT(8.8/24+RAND()*(9.3/24-8.8/24),"HH:MM"),IF(C323="N",TEXT(19.8/24+RAND()*(20.3/24-19.8/24),"HH:MM"),"")))))</f>
        <v>13:52</v>
      </c>
      <c r="D317" s="3" t="str">
        <f t="shared" ca="1" si="121"/>
        <v/>
      </c>
      <c r="E317" s="3" t="str">
        <f t="shared" ca="1" si="121"/>
        <v>14:11</v>
      </c>
      <c r="F317" s="3" t="str">
        <f t="shared" ca="1" si="121"/>
        <v>14:11</v>
      </c>
      <c r="G317" s="3" t="str">
        <f t="shared" ca="1" si="121"/>
        <v>13:52</v>
      </c>
      <c r="H317" s="3" t="str">
        <f t="shared" ca="1" si="121"/>
        <v>14:04</v>
      </c>
      <c r="I317" s="3" t="str">
        <f t="shared" ca="1" si="121"/>
        <v>14:00</v>
      </c>
      <c r="J317" s="3" t="str">
        <f t="shared" ca="1" si="121"/>
        <v>13:49</v>
      </c>
      <c r="K317" s="3" t="str">
        <f t="shared" ca="1" si="121"/>
        <v/>
      </c>
      <c r="L317" s="3" t="str">
        <f t="shared" ca="1" si="121"/>
        <v>19:48</v>
      </c>
      <c r="M317" s="3" t="str">
        <f t="shared" ca="1" si="121"/>
        <v>20:02</v>
      </c>
      <c r="N317" s="3" t="str">
        <f t="shared" ca="1" si="121"/>
        <v>20:03</v>
      </c>
      <c r="O317" s="3" t="str">
        <f t="shared" ca="1" si="121"/>
        <v>19:59</v>
      </c>
      <c r="P317" s="3" t="str">
        <f t="shared" ca="1" si="121"/>
        <v>19:56</v>
      </c>
      <c r="Q317" s="3" t="str">
        <f t="shared" ca="1" si="121"/>
        <v>20:02</v>
      </c>
      <c r="R317" s="3" t="str">
        <f t="shared" ca="1" si="121"/>
        <v/>
      </c>
      <c r="S317" s="3" t="str">
        <f t="shared" ca="1" si="121"/>
        <v>08:00</v>
      </c>
      <c r="T317" s="3" t="str">
        <f t="shared" ca="1" si="121"/>
        <v>08:05</v>
      </c>
      <c r="U317" s="3" t="str">
        <f t="shared" ca="1" si="121"/>
        <v>08:15</v>
      </c>
      <c r="V317" s="3" t="str">
        <f t="shared" ca="1" si="121"/>
        <v>07:57</v>
      </c>
      <c r="W317" s="3" t="str">
        <f t="shared" ca="1" si="121"/>
        <v>07:50</v>
      </c>
      <c r="X317" s="3" t="str">
        <f t="shared" ca="1" si="121"/>
        <v>07:59</v>
      </c>
      <c r="Y317" s="3" t="str">
        <f t="shared" ca="1" si="121"/>
        <v/>
      </c>
      <c r="Z317" s="3" t="str">
        <f t="shared" ca="1" si="121"/>
        <v>07:50</v>
      </c>
      <c r="AA317" s="3" t="str">
        <f t="shared" ca="1" si="121"/>
        <v>07:48</v>
      </c>
      <c r="AB317" s="3" t="str">
        <f t="shared" ca="1" si="121"/>
        <v>07:49</v>
      </c>
      <c r="AC317" s="3" t="str">
        <f t="shared" ca="1" si="121"/>
        <v>08:03</v>
      </c>
      <c r="AD317" s="3" t="str">
        <f t="shared" ca="1" si="121"/>
        <v>07:56</v>
      </c>
      <c r="AE317" s="3" t="str">
        <f t="shared" ca="1" si="121"/>
        <v>08:03</v>
      </c>
      <c r="AF317" s="3" t="str">
        <f t="shared" ca="1" si="121"/>
        <v/>
      </c>
      <c r="AH317" s="2" t="s">
        <v>3</v>
      </c>
      <c r="AI317" s="1">
        <f>COUNTIF(B316:AF316,"A")</f>
        <v>0</v>
      </c>
    </row>
    <row r="318" spans="1:35" ht="12.2" customHeight="1">
      <c r="A318" s="11" t="s">
        <v>4</v>
      </c>
      <c r="B318" s="3" t="str">
        <f ca="1">IF(B323="M",TEXT(17/24+RAND()*(17.3/24-17/24),"HH:MM"),(IF(B323="E",TEXT(20/24+RAND()*(20.3/24-20/24),"HH:MM"),IF(B323="N",TEXT(8/24+RAND()*(8.3/24-8/24),"HH:MM"),IF(B323="GS",TEXT(17/24+RAND()*(17.3/24-17/24),"HH:MM"),"")))))</f>
        <v>20:10</v>
      </c>
      <c r="C318" s="3" t="str">
        <f t="shared" ref="C318:AF318" ca="1" si="122">IF(C323="M",TEXT(17/24+RAND()*(17.3/24-17/24),"HH:MM"),(IF(C323="E",TEXT(20/24+RAND()*(20.3/24-20/24),"HH:MM"),IF(C323="N",TEXT(8/24+RAND()*(8.3/24-8/24),"HH:MM"),IF(C323="GS",TEXT(17/24+RAND()*(17.3/24-17/24),"HH:MM"),"")))))</f>
        <v>20:05</v>
      </c>
      <c r="D318" s="3" t="str">
        <f t="shared" ca="1" si="122"/>
        <v/>
      </c>
      <c r="E318" s="3" t="str">
        <f t="shared" ca="1" si="122"/>
        <v>20:01</v>
      </c>
      <c r="F318" s="3" t="str">
        <f t="shared" ca="1" si="122"/>
        <v>20:12</v>
      </c>
      <c r="G318" s="3" t="str">
        <f t="shared" ca="1" si="122"/>
        <v>20:12</v>
      </c>
      <c r="H318" s="3" t="str">
        <f t="shared" ca="1" si="122"/>
        <v>20:06</v>
      </c>
      <c r="I318" s="3" t="str">
        <f t="shared" ca="1" si="122"/>
        <v>20:09</v>
      </c>
      <c r="J318" s="3" t="str">
        <f t="shared" ca="1" si="122"/>
        <v>20:09</v>
      </c>
      <c r="K318" s="3" t="str">
        <f t="shared" ca="1" si="122"/>
        <v/>
      </c>
      <c r="L318" s="3" t="str">
        <f t="shared" ca="1" si="122"/>
        <v>08:03</v>
      </c>
      <c r="M318" s="3" t="str">
        <f t="shared" ca="1" si="122"/>
        <v>08:02</v>
      </c>
      <c r="N318" s="3" t="str">
        <f t="shared" ca="1" si="122"/>
        <v>08:13</v>
      </c>
      <c r="O318" s="3" t="str">
        <f t="shared" ca="1" si="122"/>
        <v>08:04</v>
      </c>
      <c r="P318" s="3" t="str">
        <f t="shared" ca="1" si="122"/>
        <v>08:04</v>
      </c>
      <c r="Q318" s="3" t="str">
        <f t="shared" ca="1" si="122"/>
        <v>08:01</v>
      </c>
      <c r="R318" s="3" t="str">
        <f t="shared" ca="1" si="122"/>
        <v/>
      </c>
      <c r="S318" s="3" t="str">
        <f t="shared" ca="1" si="122"/>
        <v>17:06</v>
      </c>
      <c r="T318" s="3" t="str">
        <f t="shared" ca="1" si="122"/>
        <v>17:14</v>
      </c>
      <c r="U318" s="3" t="str">
        <f t="shared" ca="1" si="122"/>
        <v>17:02</v>
      </c>
      <c r="V318" s="3" t="str">
        <f t="shared" ca="1" si="122"/>
        <v>17:17</v>
      </c>
      <c r="W318" s="3" t="str">
        <f t="shared" ca="1" si="122"/>
        <v>17:14</v>
      </c>
      <c r="X318" s="3" t="str">
        <f t="shared" ca="1" si="122"/>
        <v>17:08</v>
      </c>
      <c r="Y318" s="3" t="str">
        <f t="shared" ca="1" si="122"/>
        <v/>
      </c>
      <c r="Z318" s="3" t="str">
        <f t="shared" ca="1" si="122"/>
        <v>17:11</v>
      </c>
      <c r="AA318" s="3" t="str">
        <f t="shared" ca="1" si="122"/>
        <v>17:17</v>
      </c>
      <c r="AB318" s="3" t="str">
        <f t="shared" ca="1" si="122"/>
        <v>17:03</v>
      </c>
      <c r="AC318" s="3" t="str">
        <f t="shared" ca="1" si="122"/>
        <v>17:09</v>
      </c>
      <c r="AD318" s="3" t="str">
        <f t="shared" ca="1" si="122"/>
        <v>17:07</v>
      </c>
      <c r="AE318" s="3" t="str">
        <f t="shared" ca="1" si="122"/>
        <v>17:14</v>
      </c>
      <c r="AF318" s="3" t="str">
        <f t="shared" ca="1" si="122"/>
        <v/>
      </c>
      <c r="AH318" s="1" t="s">
        <v>22</v>
      </c>
      <c r="AI318" s="1">
        <f>COUNTIF(B323:AF323,"O")</f>
        <v>5</v>
      </c>
    </row>
    <row r="319" spans="1:35" ht="12.2" customHeight="1">
      <c r="A319" s="11" t="s">
        <v>5</v>
      </c>
      <c r="B319" s="3" t="str">
        <f ca="1">IF(B323="M",TEXT(B318-B317,"H:MM"),IF(B323="E",TEXT(B318-B317,"H:MM"),IF(B323="N",TEXT(B318+24-B317+30,"H:MM"),IF(B323="GS",TEXT(B318-B317,"H:MM"),""))))</f>
        <v>5:55</v>
      </c>
      <c r="C319" s="3" t="str">
        <f t="shared" ref="C319:AF319" ca="1" si="123">IF(C323="M",TEXT(C318-C317,"H:MM"),IF(C323="E",TEXT(C318-C317,"H:MM"),IF(C323="N",TEXT(C318+24-C317+30,"H:MM"),IF(C323="GS",TEXT(C318-C317,"H:MM"),""))))</f>
        <v>6:13</v>
      </c>
      <c r="D319" s="3" t="str">
        <f t="shared" si="123"/>
        <v/>
      </c>
      <c r="E319" s="3" t="str">
        <f t="shared" ca="1" si="123"/>
        <v>5:50</v>
      </c>
      <c r="F319" s="3" t="str">
        <f t="shared" ca="1" si="123"/>
        <v>6:01</v>
      </c>
      <c r="G319" s="3" t="str">
        <f t="shared" ca="1" si="123"/>
        <v>6:20</v>
      </c>
      <c r="H319" s="3" t="str">
        <f t="shared" ca="1" si="123"/>
        <v>6:02</v>
      </c>
      <c r="I319" s="3" t="str">
        <f t="shared" ca="1" si="123"/>
        <v>6:09</v>
      </c>
      <c r="J319" s="3" t="str">
        <f t="shared" ca="1" si="123"/>
        <v>6:20</v>
      </c>
      <c r="K319" s="3" t="str">
        <f t="shared" si="123"/>
        <v/>
      </c>
      <c r="L319" s="3" t="str">
        <f t="shared" ca="1" si="123"/>
        <v>12:15</v>
      </c>
      <c r="M319" s="3" t="str">
        <f t="shared" ca="1" si="123"/>
        <v>12:00</v>
      </c>
      <c r="N319" s="3" t="str">
        <f t="shared" ca="1" si="123"/>
        <v>12:10</v>
      </c>
      <c r="O319" s="3" t="str">
        <f t="shared" ca="1" si="123"/>
        <v>12:05</v>
      </c>
      <c r="P319" s="3" t="str">
        <f t="shared" ca="1" si="123"/>
        <v>12:08</v>
      </c>
      <c r="Q319" s="3" t="str">
        <f t="shared" ca="1" si="123"/>
        <v>11:59</v>
      </c>
      <c r="R319" s="3" t="str">
        <f t="shared" si="123"/>
        <v/>
      </c>
      <c r="S319" s="3" t="str">
        <f t="shared" ca="1" si="123"/>
        <v>9:06</v>
      </c>
      <c r="T319" s="3" t="str">
        <f t="shared" ca="1" si="123"/>
        <v>9:09</v>
      </c>
      <c r="U319" s="3" t="str">
        <f t="shared" ca="1" si="123"/>
        <v>8:47</v>
      </c>
      <c r="V319" s="3" t="str">
        <f t="shared" ca="1" si="123"/>
        <v>9:20</v>
      </c>
      <c r="W319" s="3" t="str">
        <f t="shared" ca="1" si="123"/>
        <v>9:24</v>
      </c>
      <c r="X319" s="3" t="str">
        <f t="shared" ca="1" si="123"/>
        <v>9:09</v>
      </c>
      <c r="Y319" s="3" t="str">
        <f t="shared" si="123"/>
        <v/>
      </c>
      <c r="Z319" s="3" t="str">
        <f t="shared" ca="1" si="123"/>
        <v>9:21</v>
      </c>
      <c r="AA319" s="3" t="str">
        <f t="shared" ca="1" si="123"/>
        <v>9:29</v>
      </c>
      <c r="AB319" s="3" t="str">
        <f t="shared" ca="1" si="123"/>
        <v>9:14</v>
      </c>
      <c r="AC319" s="3" t="str">
        <f t="shared" ca="1" si="123"/>
        <v>9:06</v>
      </c>
      <c r="AD319" s="3" t="str">
        <f t="shared" ca="1" si="123"/>
        <v>9:11</v>
      </c>
      <c r="AE319" s="3" t="str">
        <f t="shared" ca="1" si="123"/>
        <v>9:11</v>
      </c>
      <c r="AF319" s="3" t="str">
        <f t="shared" si="123"/>
        <v/>
      </c>
      <c r="AH319" s="1" t="s">
        <v>27</v>
      </c>
      <c r="AI319" s="1">
        <f ca="1">COUNTIF(B320:AF320,(B320:AF320)&gt;0)</f>
        <v>0</v>
      </c>
    </row>
    <row r="320" spans="1:35" ht="12.2" customHeight="1">
      <c r="A320" s="11" t="s">
        <v>6</v>
      </c>
      <c r="B320" s="6" t="str">
        <f ca="1">IF(AND(B323="GS",B325&gt;$B$19),TEXT(B325-$B$19,"HH:MM"),IF(AND(B323="M",B325&gt;$B$15),TEXT(B325-$B$15,"HH:MM"),IF(AND(B323="E",B325&gt;$B$17),TEXT(B325-$B$17,"HH:MM"),IF(AND(B323="N",B325&gt;$B$18),TEXT(B325-$B$18,"HH:MM"),IF(OR(B323="O",B323="A"),"",0)))))</f>
        <v>00:15</v>
      </c>
      <c r="C320" s="6">
        <f ca="1">IF(AND(C323="GS",C325&gt;$B$19),TEXT(C325-$B$19,"HH:MM"),IF(AND(C323="M",C325&gt;$B$15),TEXT(C325-$B$15,"HH:MM"),IF(AND(C323="E",C325&gt;$B$17),TEXT(C325-$B$17,"HH:MM"),IF(AND(C323="N",C325&gt;$B$18),TEXT(C325-$B$18,"HH:MM"),IF(OR(C323="O",C323="A"),"",0)))))</f>
        <v>0</v>
      </c>
      <c r="D320" s="6" t="str">
        <f>IF(AND(D323="GS",D325&gt;$B$19),TEXT(D325-$B$19,"HH:MM"),IF(AND(D323="M",D325&gt;$B$15),TEXT(D325-$B$15,"HH:MM"),IF(AND(D323="E",D325&gt;$B$17),TEXT(D325-$B$17,"HH:MM"),IF(AND(D323="N",D325&gt;$B$18),TEXT(D325-$B$18,"HH:MM"),IF(OR(D323="O",D323="A"),"",0)))))</f>
        <v/>
      </c>
      <c r="E320" s="6" t="str">
        <f t="shared" ref="E320:AF320" ca="1" si="124">IF(AND(E323="GS",E325&gt;$B$19),TEXT(E325-$B$19,"HH:MM"),IF(AND(E323="M",E325&gt;$B$15),TEXT(E325-$B$15,"HH:MM"),IF(AND(E323="E",E325&gt;$B$17),TEXT(E325-$B$17,"HH:MM"),IF(AND(E323="N",E325&gt;$B$18),TEXT(E325-$B$18,"HH:MM"),IF(OR(E323="O",E323="A"),"",0)))))</f>
        <v>00:11</v>
      </c>
      <c r="F320" s="6" t="str">
        <f t="shared" ca="1" si="124"/>
        <v>00:11</v>
      </c>
      <c r="G320" s="6">
        <f t="shared" ca="1" si="124"/>
        <v>0</v>
      </c>
      <c r="H320" s="6" t="str">
        <f t="shared" ca="1" si="124"/>
        <v>00:04</v>
      </c>
      <c r="I320" s="6">
        <f t="shared" ca="1" si="124"/>
        <v>0</v>
      </c>
      <c r="J320" s="6">
        <f t="shared" ca="1" si="124"/>
        <v>0</v>
      </c>
      <c r="K320" s="6" t="str">
        <f t="shared" si="124"/>
        <v/>
      </c>
      <c r="L320" s="6">
        <f t="shared" ca="1" si="124"/>
        <v>0</v>
      </c>
      <c r="M320" s="6" t="str">
        <f t="shared" ca="1" si="124"/>
        <v>00:02</v>
      </c>
      <c r="N320" s="6" t="str">
        <f t="shared" ca="1" si="124"/>
        <v>00:03</v>
      </c>
      <c r="O320" s="6">
        <f t="shared" ca="1" si="124"/>
        <v>0</v>
      </c>
      <c r="P320" s="6">
        <f t="shared" ca="1" si="124"/>
        <v>0</v>
      </c>
      <c r="Q320" s="6" t="str">
        <f t="shared" ca="1" si="124"/>
        <v>00:02</v>
      </c>
      <c r="R320" s="6" t="str">
        <f t="shared" si="124"/>
        <v/>
      </c>
      <c r="S320" s="6">
        <f t="shared" ca="1" si="124"/>
        <v>0</v>
      </c>
      <c r="T320" s="6" t="str">
        <f t="shared" ca="1" si="124"/>
        <v>00:05</v>
      </c>
      <c r="U320" s="6" t="str">
        <f t="shared" ca="1" si="124"/>
        <v>00:15</v>
      </c>
      <c r="V320" s="6">
        <f t="shared" ca="1" si="124"/>
        <v>0</v>
      </c>
      <c r="W320" s="6">
        <f t="shared" ca="1" si="124"/>
        <v>0</v>
      </c>
      <c r="X320" s="6">
        <f t="shared" ca="1" si="124"/>
        <v>0</v>
      </c>
      <c r="Y320" s="6" t="str">
        <f t="shared" si="124"/>
        <v/>
      </c>
      <c r="Z320" s="6">
        <f t="shared" ca="1" si="124"/>
        <v>0</v>
      </c>
      <c r="AA320" s="6">
        <f t="shared" ca="1" si="124"/>
        <v>0</v>
      </c>
      <c r="AB320" s="6">
        <f t="shared" ca="1" si="124"/>
        <v>0</v>
      </c>
      <c r="AC320" s="6" t="str">
        <f t="shared" ca="1" si="124"/>
        <v>00:03</v>
      </c>
      <c r="AD320" s="6">
        <f t="shared" ca="1" si="124"/>
        <v>0</v>
      </c>
      <c r="AE320" s="6" t="str">
        <f t="shared" ca="1" si="124"/>
        <v>00:03</v>
      </c>
      <c r="AF320" s="6" t="str">
        <f t="shared" si="124"/>
        <v/>
      </c>
    </row>
    <row r="321" spans="1:34" ht="12.2" customHeight="1">
      <c r="A321" s="12" t="s">
        <v>7</v>
      </c>
      <c r="B321" s="7"/>
      <c r="C321" s="7"/>
      <c r="D321" s="8"/>
      <c r="E321" s="7"/>
      <c r="F321" s="7"/>
      <c r="G321" s="7"/>
      <c r="H321" s="8"/>
      <c r="I321" s="8"/>
      <c r="J321" s="7"/>
      <c r="K321" s="7"/>
      <c r="L321" s="7"/>
      <c r="M321" s="7"/>
      <c r="N321" s="7"/>
      <c r="O321" s="7"/>
      <c r="P321" s="7"/>
      <c r="Q321" s="7"/>
      <c r="R321" s="8"/>
      <c r="S321" s="7"/>
      <c r="T321" s="7"/>
      <c r="U321" s="7"/>
      <c r="V321" s="7"/>
      <c r="W321" s="7"/>
      <c r="X321" s="7"/>
      <c r="Y321" s="8"/>
      <c r="Z321" s="7"/>
      <c r="AA321" s="8"/>
      <c r="AB321" s="7"/>
      <c r="AC321" s="8"/>
      <c r="AD321" s="8"/>
      <c r="AE321" s="8"/>
      <c r="AF321" s="8"/>
    </row>
    <row r="322" spans="1:34" ht="12.2" customHeight="1">
      <c r="A322" s="13" t="s">
        <v>8</v>
      </c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</row>
    <row r="323" spans="1:34" ht="18.75" customHeight="1">
      <c r="A323" s="14" t="s">
        <v>13</v>
      </c>
      <c r="B323" s="4" t="str">
        <f>Entry!B19</f>
        <v>E</v>
      </c>
      <c r="C323" s="4" t="str">
        <f>Entry!C19</f>
        <v>E</v>
      </c>
      <c r="D323" s="4" t="str">
        <f>Entry!D19</f>
        <v>O</v>
      </c>
      <c r="E323" s="4" t="str">
        <f>Entry!E19</f>
        <v>E</v>
      </c>
      <c r="F323" s="4" t="str">
        <f>Entry!F19</f>
        <v>E</v>
      </c>
      <c r="G323" s="4" t="str">
        <f>Entry!G19</f>
        <v>E</v>
      </c>
      <c r="H323" s="4" t="str">
        <f>Entry!H19</f>
        <v>E</v>
      </c>
      <c r="I323" s="4" t="str">
        <f>Entry!I19</f>
        <v>E</v>
      </c>
      <c r="J323" s="4" t="str">
        <f>Entry!J19</f>
        <v>E</v>
      </c>
      <c r="K323" s="4" t="str">
        <f>Entry!K19</f>
        <v>O</v>
      </c>
      <c r="L323" s="4" t="str">
        <f>Entry!L19</f>
        <v>N</v>
      </c>
      <c r="M323" s="4" t="str">
        <f>Entry!M19</f>
        <v>N</v>
      </c>
      <c r="N323" s="4" t="str">
        <f>Entry!N19</f>
        <v>N</v>
      </c>
      <c r="O323" s="4" t="str">
        <f>Entry!O19</f>
        <v>N</v>
      </c>
      <c r="P323" s="4" t="str">
        <f>Entry!P19</f>
        <v>N</v>
      </c>
      <c r="Q323" s="4" t="str">
        <f>Entry!Q19</f>
        <v>N</v>
      </c>
      <c r="R323" s="4" t="str">
        <f>Entry!R19</f>
        <v>O</v>
      </c>
      <c r="S323" s="4" t="str">
        <f>Entry!S19</f>
        <v>M</v>
      </c>
      <c r="T323" s="4" t="str">
        <f>Entry!T19</f>
        <v>M</v>
      </c>
      <c r="U323" s="4" t="str">
        <f>Entry!U19</f>
        <v>M</v>
      </c>
      <c r="V323" s="4" t="str">
        <f>Entry!V19</f>
        <v>M</v>
      </c>
      <c r="W323" s="4" t="str">
        <f>Entry!W19</f>
        <v>M</v>
      </c>
      <c r="X323" s="4" t="str">
        <f>Entry!X19</f>
        <v>M</v>
      </c>
      <c r="Y323" s="4" t="str">
        <f>Entry!Y19</f>
        <v>O</v>
      </c>
      <c r="Z323" s="4" t="str">
        <f>Entry!Z19</f>
        <v>M</v>
      </c>
      <c r="AA323" s="4" t="str">
        <f>Entry!AA19</f>
        <v>M</v>
      </c>
      <c r="AB323" s="4" t="str">
        <f>Entry!AB19</f>
        <v>M</v>
      </c>
      <c r="AC323" s="4" t="str">
        <f>Entry!AC19</f>
        <v>M</v>
      </c>
      <c r="AD323" s="4" t="str">
        <f>Entry!AD19</f>
        <v>M</v>
      </c>
      <c r="AE323" s="4" t="str">
        <f>Entry!AE19</f>
        <v>M</v>
      </c>
      <c r="AF323" s="4" t="str">
        <f>Entry!AF19</f>
        <v>O</v>
      </c>
    </row>
    <row r="324" spans="1:34" hidden="1">
      <c r="A324" s="1" t="s">
        <v>10</v>
      </c>
      <c r="B324" s="16">
        <v>0.33333333333333331</v>
      </c>
      <c r="C324" s="15"/>
    </row>
    <row r="325" spans="1:34" hidden="1">
      <c r="B325" s="16">
        <f ca="1">IF(OR(B323="O",B323="A"),"O ",VALUE(B317))</f>
        <v>0.59375</v>
      </c>
      <c r="C325" s="16">
        <f ca="1">IF(OR(C323="O",C323="A"),"O ",VALUE(C317))</f>
        <v>0.57777777777777783</v>
      </c>
      <c r="D325" s="16" t="str">
        <f>IF(OR(D323="O",D323="A"),"O ",VALUE(D317))</f>
        <v xml:space="preserve">O </v>
      </c>
      <c r="E325" s="16">
        <f t="shared" ref="E325:AF325" ca="1" si="125">IF(OR(E323="O",E323="A"),"O ",VALUE(E317))</f>
        <v>0.59097222222222223</v>
      </c>
      <c r="F325" s="16">
        <f t="shared" ca="1" si="125"/>
        <v>0.59097222222222223</v>
      </c>
      <c r="G325" s="16">
        <f t="shared" ca="1" si="125"/>
        <v>0.57777777777777783</v>
      </c>
      <c r="H325" s="16">
        <f t="shared" ca="1" si="125"/>
        <v>0.58611111111111114</v>
      </c>
      <c r="I325" s="16">
        <f t="shared" ca="1" si="125"/>
        <v>0.58333333333333337</v>
      </c>
      <c r="J325" s="16">
        <f t="shared" ca="1" si="125"/>
        <v>0.5756944444444444</v>
      </c>
      <c r="K325" s="16" t="str">
        <f t="shared" si="125"/>
        <v xml:space="preserve">O </v>
      </c>
      <c r="L325" s="16">
        <f t="shared" ca="1" si="125"/>
        <v>0.82500000000000007</v>
      </c>
      <c r="M325" s="16">
        <f t="shared" ca="1" si="125"/>
        <v>0.83472222222222225</v>
      </c>
      <c r="N325" s="16">
        <f t="shared" ca="1" si="125"/>
        <v>0.8354166666666667</v>
      </c>
      <c r="O325" s="16">
        <f t="shared" ca="1" si="125"/>
        <v>0.83263888888888893</v>
      </c>
      <c r="P325" s="16">
        <f t="shared" ca="1" si="125"/>
        <v>0.8305555555555556</v>
      </c>
      <c r="Q325" s="16">
        <f t="shared" ca="1" si="125"/>
        <v>0.83472222222222225</v>
      </c>
      <c r="R325" s="16" t="str">
        <f t="shared" si="125"/>
        <v xml:space="preserve">O </v>
      </c>
      <c r="S325" s="16">
        <f t="shared" ca="1" si="125"/>
        <v>0.33333333333333331</v>
      </c>
      <c r="T325" s="16">
        <f t="shared" ca="1" si="125"/>
        <v>0.33680555555555558</v>
      </c>
      <c r="U325" s="16">
        <f t="shared" ca="1" si="125"/>
        <v>0.34375</v>
      </c>
      <c r="V325" s="16">
        <f t="shared" ca="1" si="125"/>
        <v>0.33124999999999999</v>
      </c>
      <c r="W325" s="16">
        <f t="shared" ca="1" si="125"/>
        <v>0.3263888888888889</v>
      </c>
      <c r="X325" s="16">
        <f t="shared" ca="1" si="125"/>
        <v>0.33263888888888887</v>
      </c>
      <c r="Y325" s="16" t="str">
        <f t="shared" si="125"/>
        <v xml:space="preserve">O </v>
      </c>
      <c r="Z325" s="16">
        <f t="shared" ca="1" si="125"/>
        <v>0.3263888888888889</v>
      </c>
      <c r="AA325" s="16">
        <f t="shared" ca="1" si="125"/>
        <v>0.32500000000000001</v>
      </c>
      <c r="AB325" s="16">
        <f t="shared" ca="1" si="125"/>
        <v>0.32569444444444445</v>
      </c>
      <c r="AC325" s="16">
        <f t="shared" ca="1" si="125"/>
        <v>0.3354166666666667</v>
      </c>
      <c r="AD325" s="16">
        <f t="shared" ca="1" si="125"/>
        <v>0.33055555555555555</v>
      </c>
      <c r="AE325" s="16">
        <f t="shared" ca="1" si="125"/>
        <v>0.3354166666666667</v>
      </c>
      <c r="AF325" s="16" t="str">
        <f t="shared" si="125"/>
        <v xml:space="preserve">O </v>
      </c>
    </row>
    <row r="326" spans="1:34" hidden="1">
      <c r="A326" s="1" t="s">
        <v>9</v>
      </c>
      <c r="B326" s="17">
        <v>0.58333333333333337</v>
      </c>
      <c r="C326" s="15"/>
    </row>
    <row r="327" spans="1:34" hidden="1">
      <c r="A327" s="1" t="s">
        <v>11</v>
      </c>
      <c r="B327" s="17">
        <v>0.83333333333333337</v>
      </c>
      <c r="C327" s="15"/>
    </row>
    <row r="328" spans="1:34" hidden="1">
      <c r="A328" s="1" t="s">
        <v>14</v>
      </c>
      <c r="B328" s="16">
        <v>0.375</v>
      </c>
      <c r="C328" s="15"/>
    </row>
    <row r="329" spans="1:34" hidden="1">
      <c r="A329" s="1" t="s">
        <v>24</v>
      </c>
      <c r="B329" s="16">
        <f ca="1">IF(OR(B323="O",B323="A"),0,VALUE(B320))</f>
        <v>1.0416666666666666E-2</v>
      </c>
      <c r="C329" s="16">
        <f ca="1">IF(OR(C323="O",C323="A"),0,VALUE(C320))</f>
        <v>0</v>
      </c>
      <c r="D329" s="16">
        <f>IF(OR(D323="O",D323="A"),0,VALUE(D320))</f>
        <v>0</v>
      </c>
      <c r="E329" s="16">
        <f t="shared" ref="E329:AF329" ca="1" si="126">IF(OR(E323="O",E323="A"),0,VALUE(E320))</f>
        <v>7.6388888888888886E-3</v>
      </c>
      <c r="F329" s="16">
        <f t="shared" ca="1" si="126"/>
        <v>7.6388888888888886E-3</v>
      </c>
      <c r="G329" s="16">
        <f t="shared" ca="1" si="126"/>
        <v>0</v>
      </c>
      <c r="H329" s="16">
        <f t="shared" ca="1" si="126"/>
        <v>2.7777777777777779E-3</v>
      </c>
      <c r="I329" s="16">
        <f t="shared" ca="1" si="126"/>
        <v>0</v>
      </c>
      <c r="J329" s="16">
        <f t="shared" ca="1" si="126"/>
        <v>0</v>
      </c>
      <c r="K329" s="16">
        <f t="shared" si="126"/>
        <v>0</v>
      </c>
      <c r="L329" s="16">
        <f t="shared" ca="1" si="126"/>
        <v>0</v>
      </c>
      <c r="M329" s="16">
        <f t="shared" ca="1" si="126"/>
        <v>1.3888888888888889E-3</v>
      </c>
      <c r="N329" s="16">
        <f t="shared" ca="1" si="126"/>
        <v>2.0833333333333333E-3</v>
      </c>
      <c r="O329" s="16">
        <f t="shared" ca="1" si="126"/>
        <v>0</v>
      </c>
      <c r="P329" s="16">
        <f t="shared" ca="1" si="126"/>
        <v>0</v>
      </c>
      <c r="Q329" s="16">
        <f t="shared" ca="1" si="126"/>
        <v>1.3888888888888889E-3</v>
      </c>
      <c r="R329" s="16">
        <f t="shared" si="126"/>
        <v>0</v>
      </c>
      <c r="S329" s="16">
        <f t="shared" ca="1" si="126"/>
        <v>0</v>
      </c>
      <c r="T329" s="16">
        <f t="shared" ca="1" si="126"/>
        <v>3.472222222222222E-3</v>
      </c>
      <c r="U329" s="16">
        <f t="shared" ca="1" si="126"/>
        <v>1.0416666666666666E-2</v>
      </c>
      <c r="V329" s="16">
        <f t="shared" ca="1" si="126"/>
        <v>0</v>
      </c>
      <c r="W329" s="16">
        <f t="shared" ca="1" si="126"/>
        <v>0</v>
      </c>
      <c r="X329" s="16">
        <f t="shared" ca="1" si="126"/>
        <v>0</v>
      </c>
      <c r="Y329" s="16">
        <f t="shared" si="126"/>
        <v>0</v>
      </c>
      <c r="Z329" s="16">
        <f t="shared" ca="1" si="126"/>
        <v>0</v>
      </c>
      <c r="AA329" s="16">
        <f t="shared" ca="1" si="126"/>
        <v>0</v>
      </c>
      <c r="AB329" s="16">
        <f t="shared" ca="1" si="126"/>
        <v>0</v>
      </c>
      <c r="AC329" s="16">
        <f t="shared" ca="1" si="126"/>
        <v>2.0833333333333333E-3</v>
      </c>
      <c r="AD329" s="16">
        <f t="shared" ca="1" si="126"/>
        <v>0</v>
      </c>
      <c r="AE329" s="16">
        <f t="shared" ca="1" si="126"/>
        <v>2.0833333333333333E-3</v>
      </c>
      <c r="AF329" s="16">
        <f t="shared" si="126"/>
        <v>0</v>
      </c>
      <c r="AH329" s="24">
        <f ca="1">SUM(B329:AF329)</f>
        <v>5.1388888888888887E-2</v>
      </c>
    </row>
    <row r="330" spans="1:34" hidden="1">
      <c r="B330" s="16">
        <f ca="1">IF(OR(B323="O",B323="A"),0,VALUE(B319))</f>
        <v>0.24652777777777779</v>
      </c>
      <c r="C330" s="16">
        <f ca="1">IF(OR(C323="O",C323="A"),0,VALUE(C319))</f>
        <v>0.2590277777777778</v>
      </c>
      <c r="D330" s="16">
        <f>IF(OR(D323="O",D323="A"),0,VALUE(D319))</f>
        <v>0</v>
      </c>
      <c r="E330" s="16">
        <f t="shared" ref="E330:AF330" ca="1" si="127">IF(OR(E323="O",E323="A"),0,VALUE(E319))</f>
        <v>0.24305555555555555</v>
      </c>
      <c r="F330" s="16">
        <f t="shared" ca="1" si="127"/>
        <v>0.25069444444444444</v>
      </c>
      <c r="G330" s="16">
        <f t="shared" ca="1" si="127"/>
        <v>0.2638888888888889</v>
      </c>
      <c r="H330" s="16">
        <f t="shared" ca="1" si="127"/>
        <v>0.25138888888888888</v>
      </c>
      <c r="I330" s="16">
        <f t="shared" ca="1" si="127"/>
        <v>0.25625000000000003</v>
      </c>
      <c r="J330" s="16">
        <f t="shared" ca="1" si="127"/>
        <v>0.2638888888888889</v>
      </c>
      <c r="K330" s="16">
        <f t="shared" si="127"/>
        <v>0</v>
      </c>
      <c r="L330" s="16">
        <f t="shared" ca="1" si="127"/>
        <v>0.51041666666666663</v>
      </c>
      <c r="M330" s="16">
        <f t="shared" ca="1" si="127"/>
        <v>0.5</v>
      </c>
      <c r="N330" s="16">
        <f t="shared" ca="1" si="127"/>
        <v>0.50694444444444442</v>
      </c>
      <c r="O330" s="16">
        <f t="shared" ca="1" si="127"/>
        <v>0.50347222222222221</v>
      </c>
      <c r="P330" s="16">
        <f t="shared" ca="1" si="127"/>
        <v>0.50555555555555554</v>
      </c>
      <c r="Q330" s="16">
        <f t="shared" ca="1" si="127"/>
        <v>0.4993055555555555</v>
      </c>
      <c r="R330" s="16">
        <f t="shared" si="127"/>
        <v>0</v>
      </c>
      <c r="S330" s="16">
        <f t="shared" ca="1" si="127"/>
        <v>0.37916666666666665</v>
      </c>
      <c r="T330" s="16">
        <f t="shared" ca="1" si="127"/>
        <v>0.38125000000000003</v>
      </c>
      <c r="U330" s="16">
        <f t="shared" ca="1" si="127"/>
        <v>0.3659722222222222</v>
      </c>
      <c r="V330" s="16">
        <f t="shared" ca="1" si="127"/>
        <v>0.3888888888888889</v>
      </c>
      <c r="W330" s="16">
        <f t="shared" ca="1" si="127"/>
        <v>0.39166666666666666</v>
      </c>
      <c r="X330" s="16">
        <f t="shared" ca="1" si="127"/>
        <v>0.38125000000000003</v>
      </c>
      <c r="Y330" s="16">
        <f t="shared" si="127"/>
        <v>0</v>
      </c>
      <c r="Z330" s="16">
        <f t="shared" ca="1" si="127"/>
        <v>0.38958333333333334</v>
      </c>
      <c r="AA330" s="16">
        <f t="shared" ca="1" si="127"/>
        <v>0.39513888888888887</v>
      </c>
      <c r="AB330" s="16">
        <f t="shared" ca="1" si="127"/>
        <v>0.38472222222222219</v>
      </c>
      <c r="AC330" s="16">
        <f t="shared" ca="1" si="127"/>
        <v>0.37916666666666665</v>
      </c>
      <c r="AD330" s="16">
        <f t="shared" ca="1" si="127"/>
        <v>0.38263888888888892</v>
      </c>
      <c r="AE330" s="16">
        <f t="shared" ca="1" si="127"/>
        <v>0.38263888888888892</v>
      </c>
      <c r="AF330" s="16">
        <f t="shared" si="127"/>
        <v>0</v>
      </c>
      <c r="AG330" s="16"/>
      <c r="AH330" s="24">
        <f ca="1">SUM(B330:AF330)</f>
        <v>9.6625000000000014</v>
      </c>
    </row>
    <row r="331" spans="1:34" hidden="1"/>
    <row r="336" spans="1:34" ht="15" customHeight="1">
      <c r="A336" s="62" t="str">
        <f>Entry!A20</f>
        <v>DR. RAJESH PRADHAN</v>
      </c>
      <c r="B336" s="62"/>
      <c r="C336" s="62"/>
      <c r="D336" s="62"/>
      <c r="E336" s="62"/>
      <c r="F336" s="62"/>
      <c r="G336" s="62"/>
      <c r="H336" s="63" t="s">
        <v>15</v>
      </c>
      <c r="I336" s="63"/>
      <c r="J336" s="63"/>
      <c r="K336" s="63"/>
      <c r="L336" s="26">
        <f ca="1">AH352</f>
        <v>9.7534722222222214</v>
      </c>
      <c r="M336" s="21" t="s">
        <v>16</v>
      </c>
      <c r="N336" s="63" t="s">
        <v>17</v>
      </c>
      <c r="O336" s="63"/>
      <c r="P336" s="21">
        <v>0</v>
      </c>
      <c r="Q336" s="21" t="s">
        <v>18</v>
      </c>
      <c r="R336" s="63" t="s">
        <v>19</v>
      </c>
      <c r="S336" s="63"/>
      <c r="T336" s="21">
        <f>AI338</f>
        <v>27</v>
      </c>
      <c r="U336" s="63" t="s">
        <v>20</v>
      </c>
      <c r="V336" s="63"/>
      <c r="W336" s="21">
        <f>AI339</f>
        <v>0</v>
      </c>
      <c r="X336" s="63" t="s">
        <v>21</v>
      </c>
      <c r="Y336" s="63"/>
      <c r="Z336" s="21">
        <f>AI340</f>
        <v>4</v>
      </c>
      <c r="AA336" s="64" t="s">
        <v>26</v>
      </c>
      <c r="AB336" s="64"/>
      <c r="AC336" s="64"/>
      <c r="AD336" s="64"/>
      <c r="AE336" s="19"/>
      <c r="AF336" s="19"/>
      <c r="AG336" s="19"/>
    </row>
    <row r="337" spans="1:35" ht="14.25" customHeight="1">
      <c r="A337" s="25"/>
      <c r="B337" s="25"/>
      <c r="C337" s="25"/>
      <c r="D337" s="25"/>
      <c r="E337" s="25"/>
      <c r="F337" s="25"/>
      <c r="G337" s="25"/>
      <c r="H337" s="60" t="s">
        <v>23</v>
      </c>
      <c r="I337" s="60"/>
      <c r="J337" s="60"/>
      <c r="K337" s="27">
        <f ca="1">AH351</f>
        <v>9.375E-2</v>
      </c>
      <c r="L337" s="61" t="s">
        <v>25</v>
      </c>
      <c r="M337" s="61"/>
      <c r="N337" s="28">
        <v>0</v>
      </c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0"/>
      <c r="AF337" s="20"/>
      <c r="AG337" s="20"/>
    </row>
    <row r="338" spans="1:35" ht="12.2" customHeight="1">
      <c r="A338" s="10" t="s">
        <v>12</v>
      </c>
      <c r="B338" s="5" t="str">
        <f>IF(B345="M","P",IF(B345="E","P",IF(B345="N","P",IF(B345="GS","P",IF(B345="O","O","A")))))</f>
        <v>P</v>
      </c>
      <c r="C338" s="5" t="str">
        <f t="shared" ref="C338:AF338" si="128">IF(C345="M","P",IF(C345="E","P",IF(C345="N","P",IF(C345="GS","P",IF(C345="O","O","A")))))</f>
        <v>P</v>
      </c>
      <c r="D338" s="5" t="str">
        <f t="shared" si="128"/>
        <v>P</v>
      </c>
      <c r="E338" s="5" t="str">
        <f t="shared" si="128"/>
        <v>P</v>
      </c>
      <c r="F338" s="5" t="str">
        <f t="shared" si="128"/>
        <v>P</v>
      </c>
      <c r="G338" s="5" t="str">
        <f t="shared" si="128"/>
        <v>P</v>
      </c>
      <c r="H338" s="5" t="str">
        <f t="shared" si="128"/>
        <v>O</v>
      </c>
      <c r="I338" s="5" t="str">
        <f t="shared" si="128"/>
        <v>P</v>
      </c>
      <c r="J338" s="5" t="str">
        <f t="shared" si="128"/>
        <v>P</v>
      </c>
      <c r="K338" s="5" t="str">
        <f t="shared" si="128"/>
        <v>P</v>
      </c>
      <c r="L338" s="5" t="str">
        <f t="shared" si="128"/>
        <v>P</v>
      </c>
      <c r="M338" s="5" t="str">
        <f t="shared" si="128"/>
        <v>P</v>
      </c>
      <c r="N338" s="5" t="str">
        <f t="shared" si="128"/>
        <v>P</v>
      </c>
      <c r="O338" s="5" t="str">
        <f t="shared" si="128"/>
        <v>O</v>
      </c>
      <c r="P338" s="5" t="str">
        <f t="shared" si="128"/>
        <v>P</v>
      </c>
      <c r="Q338" s="5" t="str">
        <f t="shared" si="128"/>
        <v>P</v>
      </c>
      <c r="R338" s="5" t="str">
        <f t="shared" si="128"/>
        <v>P</v>
      </c>
      <c r="S338" s="5" t="str">
        <f t="shared" si="128"/>
        <v>P</v>
      </c>
      <c r="T338" s="5" t="str">
        <f t="shared" si="128"/>
        <v>P</v>
      </c>
      <c r="U338" s="5" t="str">
        <f t="shared" si="128"/>
        <v>P</v>
      </c>
      <c r="V338" s="5" t="str">
        <f t="shared" si="128"/>
        <v>O</v>
      </c>
      <c r="W338" s="5" t="str">
        <f t="shared" si="128"/>
        <v>P</v>
      </c>
      <c r="X338" s="5" t="str">
        <f t="shared" si="128"/>
        <v>P</v>
      </c>
      <c r="Y338" s="5" t="str">
        <f t="shared" si="128"/>
        <v>P</v>
      </c>
      <c r="Z338" s="5" t="str">
        <f t="shared" si="128"/>
        <v>P</v>
      </c>
      <c r="AA338" s="5" t="str">
        <f t="shared" si="128"/>
        <v>P</v>
      </c>
      <c r="AB338" s="5" t="str">
        <f t="shared" si="128"/>
        <v>P</v>
      </c>
      <c r="AC338" s="5" t="str">
        <f t="shared" si="128"/>
        <v>O</v>
      </c>
      <c r="AD338" s="5" t="str">
        <f t="shared" si="128"/>
        <v>P</v>
      </c>
      <c r="AE338" s="5" t="str">
        <f t="shared" si="128"/>
        <v>P</v>
      </c>
      <c r="AF338" s="5" t="str">
        <f t="shared" si="128"/>
        <v>P</v>
      </c>
      <c r="AH338" s="2" t="s">
        <v>1</v>
      </c>
      <c r="AI338" s="1">
        <f>COUNTIF(B338:AF338,"P")</f>
        <v>27</v>
      </c>
    </row>
    <row r="339" spans="1:35" ht="12.2" customHeight="1">
      <c r="A339" s="11" t="s">
        <v>2</v>
      </c>
      <c r="B339" s="3" t="str">
        <f ca="1">IF(B345="M",TEXT(7.8/24+RAND()*(8.3/24-7.8/24),"HH:MM"),(IF(B345="E",TEXT(13.8/24+RAND()*(14.3/24-13.8/24),"HH:MM"),IF(B345="GS",TEXT(8.8/24+RAND()*(9.3/24-8.8/24),"HH:MM"),IF(B345="N",TEXT(19.8/24+RAND()*(20.3/24-19.8/24),"HH:MM"),"")))))</f>
        <v>08:11</v>
      </c>
      <c r="C339" s="3" t="str">
        <f t="shared" ref="C339:AF339" ca="1" si="129">IF(C345="M",TEXT(7.8/24+RAND()*(8.3/24-7.8/24),"HH:MM"),(IF(C345="E",TEXT(13.8/24+RAND()*(14.3/24-13.8/24),"HH:MM"),IF(C345="GS",TEXT(8.8/24+RAND()*(9.3/24-8.8/24),"HH:MM"),IF(C345="N",TEXT(19.8/24+RAND()*(20.3/24-19.8/24),"HH:MM"),"")))))</f>
        <v>08:11</v>
      </c>
      <c r="D339" s="3" t="str">
        <f t="shared" ca="1" si="129"/>
        <v>08:04</v>
      </c>
      <c r="E339" s="3" t="str">
        <f t="shared" ca="1" si="129"/>
        <v>08:12</v>
      </c>
      <c r="F339" s="3" t="str">
        <f t="shared" ca="1" si="129"/>
        <v>08:06</v>
      </c>
      <c r="G339" s="3" t="str">
        <f t="shared" ca="1" si="129"/>
        <v>08:15</v>
      </c>
      <c r="H339" s="3" t="str">
        <f t="shared" ca="1" si="129"/>
        <v/>
      </c>
      <c r="I339" s="3" t="str">
        <f t="shared" ca="1" si="129"/>
        <v>19:53</v>
      </c>
      <c r="J339" s="3" t="str">
        <f t="shared" ca="1" si="129"/>
        <v>20:04</v>
      </c>
      <c r="K339" s="3" t="str">
        <f t="shared" ca="1" si="129"/>
        <v>19:54</v>
      </c>
      <c r="L339" s="3" t="str">
        <f t="shared" ca="1" si="129"/>
        <v>20:05</v>
      </c>
      <c r="M339" s="3" t="str">
        <f t="shared" ca="1" si="129"/>
        <v>20:00</v>
      </c>
      <c r="N339" s="3" t="str">
        <f t="shared" ca="1" si="129"/>
        <v>20:02</v>
      </c>
      <c r="O339" s="3" t="str">
        <f t="shared" ca="1" si="129"/>
        <v/>
      </c>
      <c r="P339" s="3" t="str">
        <f t="shared" ca="1" si="129"/>
        <v>13:59</v>
      </c>
      <c r="Q339" s="3" t="str">
        <f t="shared" ca="1" si="129"/>
        <v>13:49</v>
      </c>
      <c r="R339" s="3" t="str">
        <f t="shared" ca="1" si="129"/>
        <v>08:11</v>
      </c>
      <c r="S339" s="3" t="str">
        <f t="shared" ca="1" si="129"/>
        <v>07:50</v>
      </c>
      <c r="T339" s="3" t="str">
        <f t="shared" ca="1" si="129"/>
        <v>08:10</v>
      </c>
      <c r="U339" s="3" t="str">
        <f t="shared" ca="1" si="129"/>
        <v>07:51</v>
      </c>
      <c r="V339" s="3" t="str">
        <f t="shared" ca="1" si="129"/>
        <v/>
      </c>
      <c r="W339" s="3" t="str">
        <f t="shared" ca="1" si="129"/>
        <v>13:59</v>
      </c>
      <c r="X339" s="3" t="str">
        <f t="shared" ca="1" si="129"/>
        <v>14:00</v>
      </c>
      <c r="Y339" s="3" t="str">
        <f t="shared" ca="1" si="129"/>
        <v>08:13</v>
      </c>
      <c r="Z339" s="3" t="str">
        <f t="shared" ca="1" si="129"/>
        <v>14:17</v>
      </c>
      <c r="AA339" s="3" t="str">
        <f t="shared" ca="1" si="129"/>
        <v>14:03</v>
      </c>
      <c r="AB339" s="3" t="str">
        <f t="shared" ca="1" si="129"/>
        <v>14:01</v>
      </c>
      <c r="AC339" s="3" t="str">
        <f t="shared" ca="1" si="129"/>
        <v/>
      </c>
      <c r="AD339" s="3" t="str">
        <f t="shared" ca="1" si="129"/>
        <v>13:55</v>
      </c>
      <c r="AE339" s="3" t="str">
        <f t="shared" ca="1" si="129"/>
        <v>13:55</v>
      </c>
      <c r="AF339" s="3" t="str">
        <f t="shared" ca="1" si="129"/>
        <v>14:10</v>
      </c>
      <c r="AH339" s="2" t="s">
        <v>3</v>
      </c>
      <c r="AI339" s="1">
        <f>COUNTIF(B338:AF338,"A")</f>
        <v>0</v>
      </c>
    </row>
    <row r="340" spans="1:35" ht="12.2" customHeight="1">
      <c r="A340" s="11" t="s">
        <v>4</v>
      </c>
      <c r="B340" s="3" t="str">
        <f ca="1">IF(B345="M",TEXT(17/24+RAND()*(17.3/24-17/24),"HH:MM"),(IF(B345="E",TEXT(20/24+RAND()*(20.3/24-20/24),"HH:MM"),IF(B345="N",TEXT(8/24+RAND()*(8.3/24-8/24),"HH:MM"),IF(B345="GS",TEXT(17/24+RAND()*(17.3/24-17/24),"HH:MM"),"")))))</f>
        <v>17:17</v>
      </c>
      <c r="C340" s="3" t="str">
        <f t="shared" ref="C340:AF340" ca="1" si="130">IF(C345="M",TEXT(17/24+RAND()*(17.3/24-17/24),"HH:MM"),(IF(C345="E",TEXT(20/24+RAND()*(20.3/24-20/24),"HH:MM"),IF(C345="N",TEXT(8/24+RAND()*(8.3/24-8/24),"HH:MM"),IF(C345="GS",TEXT(17/24+RAND()*(17.3/24-17/24),"HH:MM"),"")))))</f>
        <v>17:13</v>
      </c>
      <c r="D340" s="3" t="str">
        <f t="shared" ca="1" si="130"/>
        <v>17:05</v>
      </c>
      <c r="E340" s="3" t="str">
        <f t="shared" ca="1" si="130"/>
        <v>17:12</v>
      </c>
      <c r="F340" s="3" t="str">
        <f t="shared" ca="1" si="130"/>
        <v>17:05</v>
      </c>
      <c r="G340" s="3" t="str">
        <f t="shared" ca="1" si="130"/>
        <v>17:08</v>
      </c>
      <c r="H340" s="3" t="str">
        <f t="shared" ca="1" si="130"/>
        <v/>
      </c>
      <c r="I340" s="3" t="str">
        <f t="shared" ca="1" si="130"/>
        <v>08:14</v>
      </c>
      <c r="J340" s="3" t="str">
        <f t="shared" ca="1" si="130"/>
        <v>08:09</v>
      </c>
      <c r="K340" s="3" t="str">
        <f t="shared" ca="1" si="130"/>
        <v>08:03</v>
      </c>
      <c r="L340" s="3" t="str">
        <f t="shared" ca="1" si="130"/>
        <v>08:15</v>
      </c>
      <c r="M340" s="3" t="str">
        <f t="shared" ca="1" si="130"/>
        <v>08:13</v>
      </c>
      <c r="N340" s="3" t="str">
        <f t="shared" ca="1" si="130"/>
        <v>08:01</v>
      </c>
      <c r="O340" s="3" t="str">
        <f t="shared" ca="1" si="130"/>
        <v/>
      </c>
      <c r="P340" s="3" t="str">
        <f t="shared" ca="1" si="130"/>
        <v>20:03</v>
      </c>
      <c r="Q340" s="3" t="str">
        <f t="shared" ca="1" si="130"/>
        <v>20:16</v>
      </c>
      <c r="R340" s="3" t="str">
        <f t="shared" ca="1" si="130"/>
        <v>17:14</v>
      </c>
      <c r="S340" s="3" t="str">
        <f t="shared" ca="1" si="130"/>
        <v>17:15</v>
      </c>
      <c r="T340" s="3" t="str">
        <f t="shared" ca="1" si="130"/>
        <v>17:17</v>
      </c>
      <c r="U340" s="3" t="str">
        <f t="shared" ca="1" si="130"/>
        <v>17:10</v>
      </c>
      <c r="V340" s="3" t="str">
        <f t="shared" ca="1" si="130"/>
        <v/>
      </c>
      <c r="W340" s="3" t="str">
        <f t="shared" ca="1" si="130"/>
        <v>20:05</v>
      </c>
      <c r="X340" s="3" t="str">
        <f t="shared" ca="1" si="130"/>
        <v>20:04</v>
      </c>
      <c r="Y340" s="3" t="str">
        <f t="shared" ca="1" si="130"/>
        <v>17:04</v>
      </c>
      <c r="Z340" s="3" t="str">
        <f t="shared" ca="1" si="130"/>
        <v>20:13</v>
      </c>
      <c r="AA340" s="3" t="str">
        <f t="shared" ca="1" si="130"/>
        <v>20:14</v>
      </c>
      <c r="AB340" s="3" t="str">
        <f t="shared" ca="1" si="130"/>
        <v>20:13</v>
      </c>
      <c r="AC340" s="3" t="str">
        <f t="shared" ca="1" si="130"/>
        <v/>
      </c>
      <c r="AD340" s="3" t="str">
        <f t="shared" ca="1" si="130"/>
        <v>20:04</v>
      </c>
      <c r="AE340" s="3" t="str">
        <f t="shared" ca="1" si="130"/>
        <v>20:14</v>
      </c>
      <c r="AF340" s="3" t="str">
        <f t="shared" ca="1" si="130"/>
        <v>20:04</v>
      </c>
      <c r="AH340" s="1" t="s">
        <v>22</v>
      </c>
      <c r="AI340" s="1">
        <f>COUNTIF(B345:AF345,"O")</f>
        <v>4</v>
      </c>
    </row>
    <row r="341" spans="1:35" ht="12.2" customHeight="1">
      <c r="A341" s="11" t="s">
        <v>5</v>
      </c>
      <c r="B341" s="3" t="str">
        <f ca="1">IF(B345="M",TEXT(B340-B339,"H:MM"),IF(B345="E",TEXT(B340-B339,"H:MM"),IF(B345="N",TEXT(B340+24-B339+30,"H:MM"),IF(B345="GS",TEXT(B340-B339,"H:MM"),""))))</f>
        <v>9:06</v>
      </c>
      <c r="C341" s="3" t="str">
        <f t="shared" ref="C341:AF341" ca="1" si="131">IF(C345="M",TEXT(C340-C339,"H:MM"),IF(C345="E",TEXT(C340-C339,"H:MM"),IF(C345="N",TEXT(C340+24-C339+30,"H:MM"),IF(C345="GS",TEXT(C340-C339,"H:MM"),""))))</f>
        <v>9:02</v>
      </c>
      <c r="D341" s="3" t="str">
        <f t="shared" ca="1" si="131"/>
        <v>9:01</v>
      </c>
      <c r="E341" s="3" t="str">
        <f t="shared" ca="1" si="131"/>
        <v>9:00</v>
      </c>
      <c r="F341" s="3" t="str">
        <f t="shared" ca="1" si="131"/>
        <v>8:59</v>
      </c>
      <c r="G341" s="3" t="str">
        <f t="shared" ca="1" si="131"/>
        <v>8:53</v>
      </c>
      <c r="H341" s="3" t="str">
        <f t="shared" si="131"/>
        <v/>
      </c>
      <c r="I341" s="3" t="str">
        <f t="shared" ca="1" si="131"/>
        <v>12:21</v>
      </c>
      <c r="J341" s="3" t="str">
        <f t="shared" ca="1" si="131"/>
        <v>12:05</v>
      </c>
      <c r="K341" s="3" t="str">
        <f t="shared" ca="1" si="131"/>
        <v>12:09</v>
      </c>
      <c r="L341" s="3" t="str">
        <f t="shared" ca="1" si="131"/>
        <v>12:10</v>
      </c>
      <c r="M341" s="3" t="str">
        <f t="shared" ca="1" si="131"/>
        <v>12:13</v>
      </c>
      <c r="N341" s="3" t="str">
        <f t="shared" ca="1" si="131"/>
        <v>11:59</v>
      </c>
      <c r="O341" s="3" t="str">
        <f t="shared" si="131"/>
        <v/>
      </c>
      <c r="P341" s="3" t="str">
        <f t="shared" ca="1" si="131"/>
        <v>6:04</v>
      </c>
      <c r="Q341" s="3" t="str">
        <f t="shared" ca="1" si="131"/>
        <v>6:27</v>
      </c>
      <c r="R341" s="3" t="str">
        <f t="shared" ca="1" si="131"/>
        <v>9:03</v>
      </c>
      <c r="S341" s="3" t="str">
        <f t="shared" ca="1" si="131"/>
        <v>9:25</v>
      </c>
      <c r="T341" s="3" t="str">
        <f t="shared" ca="1" si="131"/>
        <v>9:07</v>
      </c>
      <c r="U341" s="3" t="str">
        <f t="shared" ca="1" si="131"/>
        <v>9:19</v>
      </c>
      <c r="V341" s="3" t="str">
        <f t="shared" si="131"/>
        <v/>
      </c>
      <c r="W341" s="3" t="str">
        <f t="shared" ca="1" si="131"/>
        <v>6:06</v>
      </c>
      <c r="X341" s="3" t="str">
        <f t="shared" ca="1" si="131"/>
        <v>6:04</v>
      </c>
      <c r="Y341" s="3" t="str">
        <f t="shared" ca="1" si="131"/>
        <v>8:51</v>
      </c>
      <c r="Z341" s="3" t="str">
        <f t="shared" ca="1" si="131"/>
        <v>5:56</v>
      </c>
      <c r="AA341" s="3" t="str">
        <f t="shared" ca="1" si="131"/>
        <v>6:11</v>
      </c>
      <c r="AB341" s="3" t="str">
        <f t="shared" ca="1" si="131"/>
        <v>6:12</v>
      </c>
      <c r="AC341" s="3" t="str">
        <f t="shared" si="131"/>
        <v/>
      </c>
      <c r="AD341" s="3" t="str">
        <f t="shared" ca="1" si="131"/>
        <v>6:09</v>
      </c>
      <c r="AE341" s="3" t="str">
        <f t="shared" ca="1" si="131"/>
        <v>6:19</v>
      </c>
      <c r="AF341" s="3" t="str">
        <f t="shared" ca="1" si="131"/>
        <v>5:54</v>
      </c>
      <c r="AH341" s="1" t="s">
        <v>27</v>
      </c>
      <c r="AI341" s="1">
        <f ca="1">COUNTIF(B342:AF342,(B342:AF342)&gt;0)</f>
        <v>0</v>
      </c>
    </row>
    <row r="342" spans="1:35" ht="12.2" customHeight="1">
      <c r="A342" s="11" t="s">
        <v>6</v>
      </c>
      <c r="B342" s="6" t="str">
        <f ca="1">IF(AND(B345="GS",B347&gt;$B$19),TEXT(B347-$B$19,"HH:MM"),IF(AND(B345="M",B347&gt;$B$15),TEXT(B347-$B$15,"HH:MM"),IF(AND(B345="E",B347&gt;$B$17),TEXT(B347-$B$17,"HH:MM"),IF(AND(B345="N",B347&gt;$B$18),TEXT(B347-$B$18,"HH:MM"),IF(OR(B345="O",B345="A"),"",0)))))</f>
        <v>00:11</v>
      </c>
      <c r="C342" s="6" t="str">
        <f ca="1">IF(AND(C345="GS",C347&gt;$B$19),TEXT(C347-$B$19,"HH:MM"),IF(AND(C345="M",C347&gt;$B$15),TEXT(C347-$B$15,"HH:MM"),IF(AND(C345="E",C347&gt;$B$17),TEXT(C347-$B$17,"HH:MM"),IF(AND(C345="N",C347&gt;$B$18),TEXT(C347-$B$18,"HH:MM"),IF(OR(C345="O",C345="A"),"",0)))))</f>
        <v>00:11</v>
      </c>
      <c r="D342" s="6" t="str">
        <f ca="1">IF(AND(D345="GS",D347&gt;$B$19),TEXT(D347-$B$19,"HH:MM"),IF(AND(D345="M",D347&gt;$B$15),TEXT(D347-$B$15,"HH:MM"),IF(AND(D345="E",D347&gt;$B$17),TEXT(D347-$B$17,"HH:MM"),IF(AND(D345="N",D347&gt;$B$18),TEXT(D347-$B$18,"HH:MM"),IF(OR(D345="O",D345="A"),"",0)))))</f>
        <v>00:04</v>
      </c>
      <c r="E342" s="6" t="str">
        <f t="shared" ref="E342:AF342" ca="1" si="132">IF(AND(E345="GS",E347&gt;$B$19),TEXT(E347-$B$19,"HH:MM"),IF(AND(E345="M",E347&gt;$B$15),TEXT(E347-$B$15,"HH:MM"),IF(AND(E345="E",E347&gt;$B$17),TEXT(E347-$B$17,"HH:MM"),IF(AND(E345="N",E347&gt;$B$18),TEXT(E347-$B$18,"HH:MM"),IF(OR(E345="O",E345="A"),"",0)))))</f>
        <v>00:12</v>
      </c>
      <c r="F342" s="6" t="str">
        <f t="shared" ca="1" si="132"/>
        <v>00:06</v>
      </c>
      <c r="G342" s="6" t="str">
        <f t="shared" ca="1" si="132"/>
        <v>00:15</v>
      </c>
      <c r="H342" s="6" t="str">
        <f t="shared" si="132"/>
        <v/>
      </c>
      <c r="I342" s="6">
        <f t="shared" ca="1" si="132"/>
        <v>0</v>
      </c>
      <c r="J342" s="6" t="str">
        <f t="shared" ca="1" si="132"/>
        <v>00:04</v>
      </c>
      <c r="K342" s="6">
        <f t="shared" ca="1" si="132"/>
        <v>0</v>
      </c>
      <c r="L342" s="6" t="str">
        <f t="shared" ca="1" si="132"/>
        <v>00:05</v>
      </c>
      <c r="M342" s="6">
        <f t="shared" ca="1" si="132"/>
        <v>0</v>
      </c>
      <c r="N342" s="6" t="str">
        <f t="shared" ca="1" si="132"/>
        <v>00:02</v>
      </c>
      <c r="O342" s="6" t="str">
        <f t="shared" si="132"/>
        <v/>
      </c>
      <c r="P342" s="6">
        <f t="shared" ca="1" si="132"/>
        <v>0</v>
      </c>
      <c r="Q342" s="6">
        <f t="shared" ca="1" si="132"/>
        <v>0</v>
      </c>
      <c r="R342" s="6" t="str">
        <f t="shared" ca="1" si="132"/>
        <v>00:11</v>
      </c>
      <c r="S342" s="6">
        <f t="shared" ca="1" si="132"/>
        <v>0</v>
      </c>
      <c r="T342" s="6" t="str">
        <f t="shared" ca="1" si="132"/>
        <v>00:10</v>
      </c>
      <c r="U342" s="6">
        <f t="shared" ca="1" si="132"/>
        <v>0</v>
      </c>
      <c r="V342" s="6" t="str">
        <f t="shared" si="132"/>
        <v/>
      </c>
      <c r="W342" s="6">
        <f t="shared" ca="1" si="132"/>
        <v>0</v>
      </c>
      <c r="X342" s="6">
        <f t="shared" ca="1" si="132"/>
        <v>0</v>
      </c>
      <c r="Y342" s="6" t="str">
        <f t="shared" ca="1" si="132"/>
        <v>00:13</v>
      </c>
      <c r="Z342" s="6" t="str">
        <f t="shared" ca="1" si="132"/>
        <v>00:17</v>
      </c>
      <c r="AA342" s="6" t="str">
        <f t="shared" ca="1" si="132"/>
        <v>00:03</v>
      </c>
      <c r="AB342" s="6" t="str">
        <f t="shared" ca="1" si="132"/>
        <v>00:01</v>
      </c>
      <c r="AC342" s="6" t="str">
        <f t="shared" si="132"/>
        <v/>
      </c>
      <c r="AD342" s="6">
        <f t="shared" ca="1" si="132"/>
        <v>0</v>
      </c>
      <c r="AE342" s="6">
        <f t="shared" ca="1" si="132"/>
        <v>0</v>
      </c>
      <c r="AF342" s="6" t="str">
        <f t="shared" ca="1" si="132"/>
        <v>00:10</v>
      </c>
    </row>
    <row r="343" spans="1:35" ht="12.2" customHeight="1">
      <c r="A343" s="12" t="s">
        <v>7</v>
      </c>
      <c r="B343" s="7"/>
      <c r="C343" s="7"/>
      <c r="D343" s="8"/>
      <c r="E343" s="7"/>
      <c r="F343" s="7"/>
      <c r="G343" s="7"/>
      <c r="H343" s="8"/>
      <c r="I343" s="8"/>
      <c r="J343" s="7"/>
      <c r="K343" s="7"/>
      <c r="L343" s="7"/>
      <c r="M343" s="7"/>
      <c r="N343" s="7"/>
      <c r="O343" s="7"/>
      <c r="P343" s="7"/>
      <c r="Q343" s="7"/>
      <c r="R343" s="8"/>
      <c r="S343" s="7"/>
      <c r="T343" s="7"/>
      <c r="U343" s="7"/>
      <c r="V343" s="7"/>
      <c r="W343" s="7"/>
      <c r="X343" s="7"/>
      <c r="Y343" s="8"/>
      <c r="Z343" s="7"/>
      <c r="AA343" s="8"/>
      <c r="AB343" s="7"/>
      <c r="AC343" s="8"/>
      <c r="AD343" s="8"/>
      <c r="AE343" s="8"/>
      <c r="AF343" s="8"/>
    </row>
    <row r="344" spans="1:35" ht="12.2" customHeight="1">
      <c r="A344" s="13" t="s">
        <v>8</v>
      </c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</row>
    <row r="345" spans="1:35" ht="18.75" customHeight="1">
      <c r="A345" s="14" t="s">
        <v>13</v>
      </c>
      <c r="B345" s="4" t="str">
        <f>Entry!B20</f>
        <v>M</v>
      </c>
      <c r="C345" s="4" t="str">
        <f>Entry!C20</f>
        <v>M</v>
      </c>
      <c r="D345" s="4" t="str">
        <f>Entry!D20</f>
        <v>M</v>
      </c>
      <c r="E345" s="4" t="str">
        <f>Entry!E20</f>
        <v>M</v>
      </c>
      <c r="F345" s="4" t="str">
        <f>Entry!F20</f>
        <v>M</v>
      </c>
      <c r="G345" s="4" t="str">
        <f>Entry!G20</f>
        <v>M</v>
      </c>
      <c r="H345" s="4" t="str">
        <f>Entry!H20</f>
        <v>O</v>
      </c>
      <c r="I345" s="4" t="str">
        <f>Entry!I20</f>
        <v>N</v>
      </c>
      <c r="J345" s="4" t="str">
        <f>Entry!J20</f>
        <v>N</v>
      </c>
      <c r="K345" s="4" t="str">
        <f>Entry!K20</f>
        <v>N</v>
      </c>
      <c r="L345" s="4" t="str">
        <f>Entry!L20</f>
        <v>N</v>
      </c>
      <c r="M345" s="4" t="str">
        <f>Entry!M20</f>
        <v>N</v>
      </c>
      <c r="N345" s="4" t="str">
        <f>Entry!N20</f>
        <v>N</v>
      </c>
      <c r="O345" s="4" t="str">
        <f>Entry!O20</f>
        <v>O</v>
      </c>
      <c r="P345" s="4" t="str">
        <f>Entry!P20</f>
        <v>E</v>
      </c>
      <c r="Q345" s="4" t="str">
        <f>Entry!Q20</f>
        <v>E</v>
      </c>
      <c r="R345" s="4" t="str">
        <f>Entry!R20</f>
        <v>M</v>
      </c>
      <c r="S345" s="4" t="str">
        <f>Entry!S20</f>
        <v>M</v>
      </c>
      <c r="T345" s="4" t="str">
        <f>Entry!T20</f>
        <v>M</v>
      </c>
      <c r="U345" s="4" t="str">
        <f>Entry!U20</f>
        <v>M</v>
      </c>
      <c r="V345" s="4" t="str">
        <f>Entry!V20</f>
        <v>O</v>
      </c>
      <c r="W345" s="4" t="str">
        <f>Entry!W20</f>
        <v>E</v>
      </c>
      <c r="X345" s="4" t="str">
        <f>Entry!X20</f>
        <v>E</v>
      </c>
      <c r="Y345" s="4" t="str">
        <f>Entry!Y20</f>
        <v>M</v>
      </c>
      <c r="Z345" s="4" t="str">
        <f>Entry!Z20</f>
        <v>E</v>
      </c>
      <c r="AA345" s="4" t="str">
        <f>Entry!AA20</f>
        <v>E</v>
      </c>
      <c r="AB345" s="4" t="str">
        <f>Entry!AB20</f>
        <v>E</v>
      </c>
      <c r="AC345" s="4" t="str">
        <f>Entry!AC20</f>
        <v>O</v>
      </c>
      <c r="AD345" s="4" t="str">
        <f>Entry!AD20</f>
        <v>E</v>
      </c>
      <c r="AE345" s="4" t="str">
        <f>Entry!AE20</f>
        <v>E</v>
      </c>
      <c r="AF345" s="4" t="str">
        <f>Entry!AF20</f>
        <v>E</v>
      </c>
    </row>
    <row r="346" spans="1:35" hidden="1">
      <c r="A346" s="1" t="s">
        <v>10</v>
      </c>
      <c r="B346" s="16">
        <v>0.33333333333333331</v>
      </c>
      <c r="C346" s="15"/>
    </row>
    <row r="347" spans="1:35" hidden="1">
      <c r="B347" s="16">
        <f ca="1">IF(OR(B345="O",B345="A"),"O ",VALUE(B339))</f>
        <v>0.34097222222222223</v>
      </c>
      <c r="C347" s="16">
        <f ca="1">IF(OR(C345="O",C345="A"),"O ",VALUE(C339))</f>
        <v>0.34097222222222223</v>
      </c>
      <c r="D347" s="16">
        <f ca="1">IF(OR(D345="O",D345="A"),"O ",VALUE(D339))</f>
        <v>0.33611111111111108</v>
      </c>
      <c r="E347" s="16">
        <f t="shared" ref="E347:AF347" ca="1" si="133">IF(OR(E345="O",E345="A"),"O ",VALUE(E339))</f>
        <v>0.34166666666666662</v>
      </c>
      <c r="F347" s="16">
        <f t="shared" ca="1" si="133"/>
        <v>0.33749999999999997</v>
      </c>
      <c r="G347" s="16">
        <f t="shared" ca="1" si="133"/>
        <v>0.34375</v>
      </c>
      <c r="H347" s="16" t="str">
        <f t="shared" si="133"/>
        <v xml:space="preserve">O </v>
      </c>
      <c r="I347" s="16">
        <f t="shared" ca="1" si="133"/>
        <v>0.82847222222222217</v>
      </c>
      <c r="J347" s="16">
        <f t="shared" ca="1" si="133"/>
        <v>0.83611111111111114</v>
      </c>
      <c r="K347" s="16">
        <f t="shared" ca="1" si="133"/>
        <v>0.82916666666666661</v>
      </c>
      <c r="L347" s="16">
        <f t="shared" ca="1" si="133"/>
        <v>0.83680555555555547</v>
      </c>
      <c r="M347" s="16">
        <f t="shared" ca="1" si="133"/>
        <v>0.83333333333333337</v>
      </c>
      <c r="N347" s="16">
        <f t="shared" ca="1" si="133"/>
        <v>0.83472222222222225</v>
      </c>
      <c r="O347" s="16" t="str">
        <f t="shared" si="133"/>
        <v xml:space="preserve">O </v>
      </c>
      <c r="P347" s="16">
        <f t="shared" ca="1" si="133"/>
        <v>0.58263888888888882</v>
      </c>
      <c r="Q347" s="16">
        <f t="shared" ca="1" si="133"/>
        <v>0.5756944444444444</v>
      </c>
      <c r="R347" s="16">
        <f t="shared" ca="1" si="133"/>
        <v>0.34097222222222223</v>
      </c>
      <c r="S347" s="16">
        <f t="shared" ca="1" si="133"/>
        <v>0.3263888888888889</v>
      </c>
      <c r="T347" s="16">
        <f t="shared" ca="1" si="133"/>
        <v>0.34027777777777773</v>
      </c>
      <c r="U347" s="16">
        <f t="shared" ca="1" si="133"/>
        <v>0.32708333333333334</v>
      </c>
      <c r="V347" s="16" t="str">
        <f t="shared" si="133"/>
        <v xml:space="preserve">O </v>
      </c>
      <c r="W347" s="16">
        <f t="shared" ca="1" si="133"/>
        <v>0.58263888888888882</v>
      </c>
      <c r="X347" s="16">
        <f t="shared" ca="1" si="133"/>
        <v>0.58333333333333337</v>
      </c>
      <c r="Y347" s="16">
        <f t="shared" ca="1" si="133"/>
        <v>0.34236111111111112</v>
      </c>
      <c r="Z347" s="16">
        <f t="shared" ca="1" si="133"/>
        <v>0.59513888888888888</v>
      </c>
      <c r="AA347" s="16">
        <f t="shared" ca="1" si="133"/>
        <v>0.5854166666666667</v>
      </c>
      <c r="AB347" s="16">
        <f t="shared" ca="1" si="133"/>
        <v>0.58402777777777781</v>
      </c>
      <c r="AC347" s="16" t="str">
        <f t="shared" si="133"/>
        <v xml:space="preserve">O </v>
      </c>
      <c r="AD347" s="16">
        <f t="shared" ca="1" si="133"/>
        <v>0.57986111111111105</v>
      </c>
      <c r="AE347" s="16">
        <f t="shared" ca="1" si="133"/>
        <v>0.57986111111111105</v>
      </c>
      <c r="AF347" s="16">
        <f t="shared" ca="1" si="133"/>
        <v>0.59027777777777779</v>
      </c>
    </row>
    <row r="348" spans="1:35" hidden="1">
      <c r="A348" s="1" t="s">
        <v>9</v>
      </c>
      <c r="B348" s="17">
        <v>0.58333333333333337</v>
      </c>
      <c r="C348" s="15"/>
    </row>
    <row r="349" spans="1:35" hidden="1">
      <c r="A349" s="1" t="s">
        <v>11</v>
      </c>
      <c r="B349" s="17">
        <v>0.83333333333333337</v>
      </c>
      <c r="C349" s="15"/>
    </row>
    <row r="350" spans="1:35" hidden="1">
      <c r="A350" s="1" t="s">
        <v>14</v>
      </c>
      <c r="B350" s="16">
        <v>0.375</v>
      </c>
      <c r="C350" s="15"/>
    </row>
    <row r="351" spans="1:35" hidden="1">
      <c r="A351" s="1" t="s">
        <v>24</v>
      </c>
      <c r="B351" s="16">
        <f ca="1">IF(OR(B345="O",B345="A"),0,VALUE(B342))</f>
        <v>7.6388888888888886E-3</v>
      </c>
      <c r="C351" s="16">
        <f ca="1">IF(OR(C345="O",C345="A"),0,VALUE(C342))</f>
        <v>7.6388888888888886E-3</v>
      </c>
      <c r="D351" s="16">
        <f ca="1">IF(OR(D345="O",D345="A"),0,VALUE(D342))</f>
        <v>2.7777777777777779E-3</v>
      </c>
      <c r="E351" s="16">
        <f t="shared" ref="E351:AF351" ca="1" si="134">IF(OR(E345="O",E345="A"),0,VALUE(E342))</f>
        <v>8.3333333333333332E-3</v>
      </c>
      <c r="F351" s="16">
        <f t="shared" ca="1" si="134"/>
        <v>4.1666666666666666E-3</v>
      </c>
      <c r="G351" s="16">
        <f t="shared" ca="1" si="134"/>
        <v>1.0416666666666666E-2</v>
      </c>
      <c r="H351" s="16">
        <f t="shared" si="134"/>
        <v>0</v>
      </c>
      <c r="I351" s="16">
        <f t="shared" ca="1" si="134"/>
        <v>0</v>
      </c>
      <c r="J351" s="16">
        <f t="shared" ca="1" si="134"/>
        <v>2.7777777777777779E-3</v>
      </c>
      <c r="K351" s="16">
        <f t="shared" ca="1" si="134"/>
        <v>0</v>
      </c>
      <c r="L351" s="16">
        <f t="shared" ca="1" si="134"/>
        <v>3.472222222222222E-3</v>
      </c>
      <c r="M351" s="16">
        <f t="shared" ca="1" si="134"/>
        <v>0</v>
      </c>
      <c r="N351" s="16">
        <f t="shared" ca="1" si="134"/>
        <v>1.3888888888888889E-3</v>
      </c>
      <c r="O351" s="16">
        <f t="shared" si="134"/>
        <v>0</v>
      </c>
      <c r="P351" s="16">
        <f t="shared" ca="1" si="134"/>
        <v>0</v>
      </c>
      <c r="Q351" s="16">
        <f t="shared" ca="1" si="134"/>
        <v>0</v>
      </c>
      <c r="R351" s="16">
        <f t="shared" ca="1" si="134"/>
        <v>7.6388888888888886E-3</v>
      </c>
      <c r="S351" s="16">
        <f t="shared" ca="1" si="134"/>
        <v>0</v>
      </c>
      <c r="T351" s="16">
        <f t="shared" ca="1" si="134"/>
        <v>6.9444444444444441E-3</v>
      </c>
      <c r="U351" s="16">
        <f t="shared" ca="1" si="134"/>
        <v>0</v>
      </c>
      <c r="V351" s="16">
        <f t="shared" si="134"/>
        <v>0</v>
      </c>
      <c r="W351" s="16">
        <f t="shared" ca="1" si="134"/>
        <v>0</v>
      </c>
      <c r="X351" s="16">
        <f t="shared" ca="1" si="134"/>
        <v>0</v>
      </c>
      <c r="Y351" s="16">
        <f t="shared" ca="1" si="134"/>
        <v>9.0277777777777787E-3</v>
      </c>
      <c r="Z351" s="16">
        <f t="shared" ca="1" si="134"/>
        <v>1.1805555555555555E-2</v>
      </c>
      <c r="AA351" s="16">
        <f t="shared" ca="1" si="134"/>
        <v>2.0833333333333333E-3</v>
      </c>
      <c r="AB351" s="16">
        <f t="shared" ca="1" si="134"/>
        <v>6.9444444444444447E-4</v>
      </c>
      <c r="AC351" s="16">
        <f t="shared" si="134"/>
        <v>0</v>
      </c>
      <c r="AD351" s="16">
        <f t="shared" ca="1" si="134"/>
        <v>0</v>
      </c>
      <c r="AE351" s="16">
        <f t="shared" ca="1" si="134"/>
        <v>0</v>
      </c>
      <c r="AF351" s="16">
        <f t="shared" ca="1" si="134"/>
        <v>6.9444444444444441E-3</v>
      </c>
      <c r="AH351" s="24">
        <f ca="1">SUM(B351:AF351)</f>
        <v>9.375E-2</v>
      </c>
    </row>
    <row r="352" spans="1:35" hidden="1">
      <c r="B352" s="16">
        <f ca="1">IF(OR(B345="O",B345="A"),0,VALUE(B341))</f>
        <v>0.37916666666666665</v>
      </c>
      <c r="C352" s="16">
        <f ca="1">IF(OR(C345="O",C345="A"),0,VALUE(C341))</f>
        <v>0.37638888888888888</v>
      </c>
      <c r="D352" s="16">
        <f ca="1">IF(OR(D345="O",D345="A"),0,VALUE(D341))</f>
        <v>0.3756944444444445</v>
      </c>
      <c r="E352" s="16">
        <f t="shared" ref="E352:AF352" ca="1" si="135">IF(OR(E345="O",E345="A"),0,VALUE(E341))</f>
        <v>0.375</v>
      </c>
      <c r="F352" s="16">
        <f t="shared" ca="1" si="135"/>
        <v>0.3743055555555555</v>
      </c>
      <c r="G352" s="16">
        <f t="shared" ca="1" si="135"/>
        <v>0.37013888888888885</v>
      </c>
      <c r="H352" s="16">
        <f t="shared" si="135"/>
        <v>0</v>
      </c>
      <c r="I352" s="16">
        <f t="shared" ca="1" si="135"/>
        <v>0.51458333333333328</v>
      </c>
      <c r="J352" s="16">
        <f t="shared" ca="1" si="135"/>
        <v>0.50347222222222221</v>
      </c>
      <c r="K352" s="16">
        <f t="shared" ca="1" si="135"/>
        <v>0.50624999999999998</v>
      </c>
      <c r="L352" s="16">
        <f t="shared" ca="1" si="135"/>
        <v>0.50694444444444442</v>
      </c>
      <c r="M352" s="16">
        <f t="shared" ca="1" si="135"/>
        <v>0.50902777777777775</v>
      </c>
      <c r="N352" s="16">
        <f t="shared" ca="1" si="135"/>
        <v>0.4993055555555555</v>
      </c>
      <c r="O352" s="16">
        <f t="shared" si="135"/>
        <v>0</v>
      </c>
      <c r="P352" s="16">
        <f t="shared" ca="1" si="135"/>
        <v>0.25277777777777777</v>
      </c>
      <c r="Q352" s="16">
        <f t="shared" ca="1" si="135"/>
        <v>0.26874999999999999</v>
      </c>
      <c r="R352" s="16">
        <f t="shared" ca="1" si="135"/>
        <v>0.37708333333333338</v>
      </c>
      <c r="S352" s="16">
        <f t="shared" ca="1" si="135"/>
        <v>0.3923611111111111</v>
      </c>
      <c r="T352" s="16">
        <f t="shared" ca="1" si="135"/>
        <v>0.37986111111111115</v>
      </c>
      <c r="U352" s="16">
        <f t="shared" ca="1" si="135"/>
        <v>0.38819444444444445</v>
      </c>
      <c r="V352" s="16">
        <f t="shared" si="135"/>
        <v>0</v>
      </c>
      <c r="W352" s="16">
        <f t="shared" ca="1" si="135"/>
        <v>0.25416666666666665</v>
      </c>
      <c r="X352" s="16">
        <f t="shared" ca="1" si="135"/>
        <v>0.25277777777777777</v>
      </c>
      <c r="Y352" s="16">
        <f t="shared" ca="1" si="135"/>
        <v>0.36874999999999997</v>
      </c>
      <c r="Z352" s="16">
        <f t="shared" ca="1" si="135"/>
        <v>0.24722222222222223</v>
      </c>
      <c r="AA352" s="16">
        <f t="shared" ca="1" si="135"/>
        <v>0.25763888888888892</v>
      </c>
      <c r="AB352" s="16">
        <f t="shared" ca="1" si="135"/>
        <v>0.25833333333333336</v>
      </c>
      <c r="AC352" s="16">
        <f t="shared" si="135"/>
        <v>0</v>
      </c>
      <c r="AD352" s="16">
        <f t="shared" ca="1" si="135"/>
        <v>0.25625000000000003</v>
      </c>
      <c r="AE352" s="16">
        <f t="shared" ca="1" si="135"/>
        <v>0.26319444444444445</v>
      </c>
      <c r="AF352" s="16">
        <f t="shared" ca="1" si="135"/>
        <v>0.24583333333333335</v>
      </c>
      <c r="AG352" s="16"/>
      <c r="AH352" s="24">
        <f ca="1">SUM(B352:AF352)</f>
        <v>9.7534722222222214</v>
      </c>
    </row>
    <row r="353" spans="1:35" hidden="1"/>
    <row r="357" spans="1:35" ht="15" customHeight="1">
      <c r="A357" s="62" t="str">
        <f>Entry!A21</f>
        <v>DR. MANJU MALAKAR</v>
      </c>
      <c r="B357" s="62"/>
      <c r="C357" s="62"/>
      <c r="D357" s="62"/>
      <c r="E357" s="62"/>
      <c r="F357" s="62"/>
      <c r="G357" s="62"/>
      <c r="H357" s="63" t="s">
        <v>15</v>
      </c>
      <c r="I357" s="63"/>
      <c r="J357" s="63"/>
      <c r="K357" s="63"/>
      <c r="L357" s="26">
        <f ca="1">AH373</f>
        <v>10.37013888888889</v>
      </c>
      <c r="M357" s="21" t="s">
        <v>16</v>
      </c>
      <c r="N357" s="63" t="s">
        <v>17</v>
      </c>
      <c r="O357" s="63"/>
      <c r="P357" s="21">
        <v>0</v>
      </c>
      <c r="Q357" s="21" t="s">
        <v>18</v>
      </c>
      <c r="R357" s="63" t="s">
        <v>19</v>
      </c>
      <c r="S357" s="63"/>
      <c r="T357" s="21">
        <f>AI359</f>
        <v>26</v>
      </c>
      <c r="U357" s="63" t="s">
        <v>20</v>
      </c>
      <c r="V357" s="63"/>
      <c r="W357" s="21">
        <f>AI360</f>
        <v>0</v>
      </c>
      <c r="X357" s="63" t="s">
        <v>21</v>
      </c>
      <c r="Y357" s="63"/>
      <c r="Z357" s="21">
        <f>AI361</f>
        <v>5</v>
      </c>
      <c r="AA357" s="64" t="s">
        <v>26</v>
      </c>
      <c r="AB357" s="64"/>
      <c r="AC357" s="64"/>
      <c r="AD357" s="64"/>
      <c r="AE357" s="19"/>
      <c r="AF357" s="19"/>
      <c r="AG357" s="19"/>
    </row>
    <row r="358" spans="1:35" ht="14.25" customHeight="1">
      <c r="A358" s="25"/>
      <c r="B358" s="25"/>
      <c r="C358" s="25"/>
      <c r="D358" s="25"/>
      <c r="E358" s="25"/>
      <c r="F358" s="25"/>
      <c r="G358" s="25"/>
      <c r="H358" s="60" t="s">
        <v>23</v>
      </c>
      <c r="I358" s="60"/>
      <c r="J358" s="60"/>
      <c r="K358" s="27">
        <f ca="1">AH372</f>
        <v>7.9166666666666663E-2</v>
      </c>
      <c r="L358" s="61" t="s">
        <v>25</v>
      </c>
      <c r="M358" s="61"/>
      <c r="N358" s="28">
        <v>0</v>
      </c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0"/>
      <c r="AF358" s="20"/>
      <c r="AG358" s="20"/>
    </row>
    <row r="359" spans="1:35" ht="12.2" customHeight="1">
      <c r="A359" s="10" t="s">
        <v>12</v>
      </c>
      <c r="B359" s="5" t="str">
        <f>IF(B366="M","P",IF(B366="E","P",IF(B366="N","P",IF(B366="GS","P",IF(B366="O","O","A")))))</f>
        <v>P</v>
      </c>
      <c r="C359" s="5" t="str">
        <f t="shared" ref="C359:AF359" si="136">IF(C366="M","P",IF(C366="E","P",IF(C366="N","P",IF(C366="GS","P",IF(C366="O","O","A")))))</f>
        <v>O</v>
      </c>
      <c r="D359" s="5" t="str">
        <f t="shared" si="136"/>
        <v>P</v>
      </c>
      <c r="E359" s="5" t="str">
        <f t="shared" si="136"/>
        <v>P</v>
      </c>
      <c r="F359" s="5" t="str">
        <f t="shared" si="136"/>
        <v>P</v>
      </c>
      <c r="G359" s="5" t="str">
        <f t="shared" si="136"/>
        <v>P</v>
      </c>
      <c r="H359" s="5" t="str">
        <f t="shared" si="136"/>
        <v>P</v>
      </c>
      <c r="I359" s="5" t="str">
        <f t="shared" si="136"/>
        <v>P</v>
      </c>
      <c r="J359" s="5" t="str">
        <f t="shared" si="136"/>
        <v>O</v>
      </c>
      <c r="K359" s="5" t="str">
        <f t="shared" si="136"/>
        <v>P</v>
      </c>
      <c r="L359" s="5" t="str">
        <f t="shared" si="136"/>
        <v>P</v>
      </c>
      <c r="M359" s="5" t="str">
        <f t="shared" si="136"/>
        <v>P</v>
      </c>
      <c r="N359" s="5" t="str">
        <f t="shared" si="136"/>
        <v>P</v>
      </c>
      <c r="O359" s="5" t="str">
        <f t="shared" si="136"/>
        <v>P</v>
      </c>
      <c r="P359" s="5" t="str">
        <f t="shared" si="136"/>
        <v>P</v>
      </c>
      <c r="Q359" s="5" t="str">
        <f t="shared" si="136"/>
        <v>O</v>
      </c>
      <c r="R359" s="5" t="str">
        <f t="shared" si="136"/>
        <v>P</v>
      </c>
      <c r="S359" s="5" t="str">
        <f t="shared" si="136"/>
        <v>P</v>
      </c>
      <c r="T359" s="5" t="str">
        <f t="shared" si="136"/>
        <v>P</v>
      </c>
      <c r="U359" s="5" t="str">
        <f t="shared" si="136"/>
        <v>P</v>
      </c>
      <c r="V359" s="5" t="str">
        <f t="shared" si="136"/>
        <v>P</v>
      </c>
      <c r="W359" s="5" t="str">
        <f t="shared" si="136"/>
        <v>P</v>
      </c>
      <c r="X359" s="5" t="str">
        <f t="shared" si="136"/>
        <v>O</v>
      </c>
      <c r="Y359" s="5" t="str">
        <f t="shared" si="136"/>
        <v>P</v>
      </c>
      <c r="Z359" s="5" t="str">
        <f t="shared" si="136"/>
        <v>P</v>
      </c>
      <c r="AA359" s="5" t="str">
        <f t="shared" si="136"/>
        <v>P</v>
      </c>
      <c r="AB359" s="5" t="str">
        <f t="shared" si="136"/>
        <v>P</v>
      </c>
      <c r="AC359" s="5" t="str">
        <f t="shared" si="136"/>
        <v>P</v>
      </c>
      <c r="AD359" s="5" t="str">
        <f t="shared" si="136"/>
        <v>P</v>
      </c>
      <c r="AE359" s="5" t="str">
        <f t="shared" si="136"/>
        <v>O</v>
      </c>
      <c r="AF359" s="5" t="str">
        <f t="shared" si="136"/>
        <v>P</v>
      </c>
      <c r="AH359" s="2" t="s">
        <v>1</v>
      </c>
      <c r="AI359" s="1">
        <f>COUNTIF(B359:AF359,"P")</f>
        <v>26</v>
      </c>
    </row>
    <row r="360" spans="1:35" ht="12.2" customHeight="1">
      <c r="A360" s="11" t="s">
        <v>2</v>
      </c>
      <c r="B360" s="3" t="str">
        <f ca="1">IF(B366="M",TEXT(7.8/24+RAND()*(8.3/24-7.8/24),"HH:MM"),(IF(B366="E",TEXT(13.8/24+RAND()*(14.3/24-13.8/24),"HH:MM"),IF(B366="GS",TEXT(8.8/24+RAND()*(9.3/24-8.8/24),"HH:MM"),IF(B366="N",TEXT(19.8/24+RAND()*(20.3/24-19.8/24),"HH:MM"),"")))))</f>
        <v>19:51</v>
      </c>
      <c r="C360" s="3" t="str">
        <f t="shared" ref="C360:AF360" ca="1" si="137">IF(C366="M",TEXT(7.8/24+RAND()*(8.3/24-7.8/24),"HH:MM"),(IF(C366="E",TEXT(13.8/24+RAND()*(14.3/24-13.8/24),"HH:MM"),IF(C366="GS",TEXT(8.8/24+RAND()*(9.3/24-8.8/24),"HH:MM"),IF(C366="N",TEXT(19.8/24+RAND()*(20.3/24-19.8/24),"HH:MM"),"")))))</f>
        <v/>
      </c>
      <c r="D360" s="3" t="str">
        <f t="shared" ca="1" si="137"/>
        <v>19:58</v>
      </c>
      <c r="E360" s="3" t="str">
        <f t="shared" ca="1" si="137"/>
        <v>19:52</v>
      </c>
      <c r="F360" s="3" t="str">
        <f t="shared" ca="1" si="137"/>
        <v>08:05</v>
      </c>
      <c r="G360" s="3" t="str">
        <f t="shared" ca="1" si="137"/>
        <v>08:06</v>
      </c>
      <c r="H360" s="3" t="str">
        <f t="shared" ca="1" si="137"/>
        <v>08:16</v>
      </c>
      <c r="I360" s="3" t="str">
        <f t="shared" ca="1" si="137"/>
        <v>08:04</v>
      </c>
      <c r="J360" s="3" t="str">
        <f t="shared" ca="1" si="137"/>
        <v/>
      </c>
      <c r="K360" s="3" t="str">
        <f t="shared" ca="1" si="137"/>
        <v>08:01</v>
      </c>
      <c r="L360" s="3" t="str">
        <f t="shared" ca="1" si="137"/>
        <v>07:52</v>
      </c>
      <c r="M360" s="3" t="str">
        <f t="shared" ca="1" si="137"/>
        <v>07:52</v>
      </c>
      <c r="N360" s="3" t="str">
        <f t="shared" ca="1" si="137"/>
        <v>07:49</v>
      </c>
      <c r="O360" s="3" t="str">
        <f t="shared" ca="1" si="137"/>
        <v>08:01</v>
      </c>
      <c r="P360" s="3" t="str">
        <f t="shared" ca="1" si="137"/>
        <v>08:05</v>
      </c>
      <c r="Q360" s="3" t="str">
        <f t="shared" ca="1" si="137"/>
        <v/>
      </c>
      <c r="R360" s="3" t="str">
        <f t="shared" ca="1" si="137"/>
        <v>07:50</v>
      </c>
      <c r="S360" s="3" t="str">
        <f t="shared" ca="1" si="137"/>
        <v>08:15</v>
      </c>
      <c r="T360" s="3" t="str">
        <f t="shared" ca="1" si="137"/>
        <v>08:06</v>
      </c>
      <c r="U360" s="3" t="str">
        <f t="shared" ca="1" si="137"/>
        <v>08:11</v>
      </c>
      <c r="V360" s="3" t="str">
        <f t="shared" ca="1" si="137"/>
        <v>07:59</v>
      </c>
      <c r="W360" s="3" t="str">
        <f t="shared" ca="1" si="137"/>
        <v>13:52</v>
      </c>
      <c r="X360" s="3" t="str">
        <f t="shared" ca="1" si="137"/>
        <v/>
      </c>
      <c r="Y360" s="3" t="str">
        <f t="shared" ca="1" si="137"/>
        <v>08:12</v>
      </c>
      <c r="Z360" s="3" t="str">
        <f t="shared" ca="1" si="137"/>
        <v>08:02</v>
      </c>
      <c r="AA360" s="3" t="str">
        <f t="shared" ca="1" si="137"/>
        <v>08:04</v>
      </c>
      <c r="AB360" s="3" t="str">
        <f t="shared" ca="1" si="137"/>
        <v>08:01</v>
      </c>
      <c r="AC360" s="3" t="str">
        <f t="shared" ca="1" si="137"/>
        <v>08:15</v>
      </c>
      <c r="AD360" s="3" t="str">
        <f t="shared" ca="1" si="137"/>
        <v>20:00</v>
      </c>
      <c r="AE360" s="3" t="str">
        <f t="shared" ca="1" si="137"/>
        <v/>
      </c>
      <c r="AF360" s="3" t="str">
        <f t="shared" ca="1" si="137"/>
        <v>20:10</v>
      </c>
      <c r="AH360" s="2" t="s">
        <v>3</v>
      </c>
      <c r="AI360" s="1">
        <f>COUNTIF(B359:AF359,"A")</f>
        <v>0</v>
      </c>
    </row>
    <row r="361" spans="1:35" ht="12.2" customHeight="1">
      <c r="A361" s="11" t="s">
        <v>4</v>
      </c>
      <c r="B361" s="3" t="str">
        <f ca="1">IF(B366="M",TEXT(17/24+RAND()*(17.3/24-17/24),"HH:MM"),(IF(B366="E",TEXT(20/24+RAND()*(20.3/24-20/24),"HH:MM"),IF(B366="N",TEXT(8/24+RAND()*(8.3/24-8/24),"HH:MM"),IF(B366="GS",TEXT(17/24+RAND()*(17.3/24-17/24),"HH:MM"),"")))))</f>
        <v>08:08</v>
      </c>
      <c r="C361" s="3" t="str">
        <f t="shared" ref="C361:AF361" ca="1" si="138">IF(C366="M",TEXT(17/24+RAND()*(17.3/24-17/24),"HH:MM"),(IF(C366="E",TEXT(20/24+RAND()*(20.3/24-20/24),"HH:MM"),IF(C366="N",TEXT(8/24+RAND()*(8.3/24-8/24),"HH:MM"),IF(C366="GS",TEXT(17/24+RAND()*(17.3/24-17/24),"HH:MM"),"")))))</f>
        <v/>
      </c>
      <c r="D361" s="3" t="str">
        <f t="shared" ca="1" si="138"/>
        <v>08:04</v>
      </c>
      <c r="E361" s="3" t="str">
        <f t="shared" ca="1" si="138"/>
        <v>08:04</v>
      </c>
      <c r="F361" s="3" t="str">
        <f t="shared" ca="1" si="138"/>
        <v>17:01</v>
      </c>
      <c r="G361" s="3" t="str">
        <f t="shared" ca="1" si="138"/>
        <v>17:13</v>
      </c>
      <c r="H361" s="3" t="str">
        <f t="shared" ca="1" si="138"/>
        <v>17:01</v>
      </c>
      <c r="I361" s="3" t="str">
        <f t="shared" ca="1" si="138"/>
        <v>17:17</v>
      </c>
      <c r="J361" s="3" t="str">
        <f t="shared" ca="1" si="138"/>
        <v/>
      </c>
      <c r="K361" s="3" t="str">
        <f t="shared" ca="1" si="138"/>
        <v>17:06</v>
      </c>
      <c r="L361" s="3" t="str">
        <f t="shared" ca="1" si="138"/>
        <v>17:03</v>
      </c>
      <c r="M361" s="3" t="str">
        <f t="shared" ca="1" si="138"/>
        <v>17:00</v>
      </c>
      <c r="N361" s="3" t="str">
        <f t="shared" ca="1" si="138"/>
        <v>17:15</v>
      </c>
      <c r="O361" s="3" t="str">
        <f t="shared" ca="1" si="138"/>
        <v>17:05</v>
      </c>
      <c r="P361" s="3" t="str">
        <f t="shared" ca="1" si="138"/>
        <v>17:10</v>
      </c>
      <c r="Q361" s="3" t="str">
        <f t="shared" ca="1" si="138"/>
        <v/>
      </c>
      <c r="R361" s="3" t="str">
        <f t="shared" ca="1" si="138"/>
        <v>17:10</v>
      </c>
      <c r="S361" s="3" t="str">
        <f t="shared" ca="1" si="138"/>
        <v>17:17</v>
      </c>
      <c r="T361" s="3" t="str">
        <f t="shared" ca="1" si="138"/>
        <v>17:15</v>
      </c>
      <c r="U361" s="3" t="str">
        <f t="shared" ca="1" si="138"/>
        <v>17:16</v>
      </c>
      <c r="V361" s="3" t="str">
        <f t="shared" ca="1" si="138"/>
        <v>17:01</v>
      </c>
      <c r="W361" s="3" t="str">
        <f t="shared" ca="1" si="138"/>
        <v>20:12</v>
      </c>
      <c r="X361" s="3" t="str">
        <f t="shared" ca="1" si="138"/>
        <v/>
      </c>
      <c r="Y361" s="3" t="str">
        <f t="shared" ca="1" si="138"/>
        <v>17:02</v>
      </c>
      <c r="Z361" s="3" t="str">
        <f t="shared" ca="1" si="138"/>
        <v>17:08</v>
      </c>
      <c r="AA361" s="3" t="str">
        <f t="shared" ca="1" si="138"/>
        <v>17:02</v>
      </c>
      <c r="AB361" s="3" t="str">
        <f t="shared" ca="1" si="138"/>
        <v>17:16</v>
      </c>
      <c r="AC361" s="3" t="str">
        <f t="shared" ca="1" si="138"/>
        <v>17:15</v>
      </c>
      <c r="AD361" s="3" t="str">
        <f t="shared" ca="1" si="138"/>
        <v>08:13</v>
      </c>
      <c r="AE361" s="3" t="str">
        <f t="shared" ca="1" si="138"/>
        <v/>
      </c>
      <c r="AF361" s="3" t="str">
        <f t="shared" ca="1" si="138"/>
        <v>08:08</v>
      </c>
      <c r="AH361" s="1" t="s">
        <v>22</v>
      </c>
      <c r="AI361" s="1">
        <f>COUNTIF(B366:AF366,"O")</f>
        <v>5</v>
      </c>
    </row>
    <row r="362" spans="1:35" ht="12.2" customHeight="1">
      <c r="A362" s="11" t="s">
        <v>5</v>
      </c>
      <c r="B362" s="3" t="str">
        <f ca="1">IF(B366="M",TEXT(B361-B360,"H:MM"),IF(B366="E",TEXT(B361-B360,"H:MM"),IF(B366="N",TEXT(B361+24-B360+30,"H:MM"),IF(B366="GS",TEXT(B361-B360,"H:MM"),""))))</f>
        <v>12:17</v>
      </c>
      <c r="C362" s="3" t="str">
        <f t="shared" ref="C362:AF362" si="139">IF(C366="M",TEXT(C361-C360,"H:MM"),IF(C366="E",TEXT(C361-C360,"H:MM"),IF(C366="N",TEXT(C361+24-C360+30,"H:MM"),IF(C366="GS",TEXT(C361-C360,"H:MM"),""))))</f>
        <v/>
      </c>
      <c r="D362" s="3" t="str">
        <f t="shared" ca="1" si="139"/>
        <v>12:06</v>
      </c>
      <c r="E362" s="3" t="str">
        <f t="shared" ca="1" si="139"/>
        <v>12:12</v>
      </c>
      <c r="F362" s="3" t="str">
        <f t="shared" ca="1" si="139"/>
        <v>8:56</v>
      </c>
      <c r="G362" s="3" t="str">
        <f t="shared" ca="1" si="139"/>
        <v>9:07</v>
      </c>
      <c r="H362" s="3" t="str">
        <f t="shared" ca="1" si="139"/>
        <v>8:45</v>
      </c>
      <c r="I362" s="3" t="str">
        <f t="shared" ca="1" si="139"/>
        <v>9:13</v>
      </c>
      <c r="J362" s="3" t="str">
        <f t="shared" si="139"/>
        <v/>
      </c>
      <c r="K362" s="3" t="str">
        <f t="shared" ca="1" si="139"/>
        <v>9:05</v>
      </c>
      <c r="L362" s="3" t="str">
        <f t="shared" ca="1" si="139"/>
        <v>9:11</v>
      </c>
      <c r="M362" s="3" t="str">
        <f t="shared" ca="1" si="139"/>
        <v>9:08</v>
      </c>
      <c r="N362" s="3" t="str">
        <f t="shared" ca="1" si="139"/>
        <v>9:26</v>
      </c>
      <c r="O362" s="3" t="str">
        <f t="shared" ca="1" si="139"/>
        <v>9:04</v>
      </c>
      <c r="P362" s="3" t="str">
        <f t="shared" ca="1" si="139"/>
        <v>9:05</v>
      </c>
      <c r="Q362" s="3" t="str">
        <f t="shared" si="139"/>
        <v/>
      </c>
      <c r="R362" s="3" t="str">
        <f t="shared" ca="1" si="139"/>
        <v>9:20</v>
      </c>
      <c r="S362" s="3" t="str">
        <f t="shared" ca="1" si="139"/>
        <v>9:02</v>
      </c>
      <c r="T362" s="3" t="str">
        <f t="shared" ca="1" si="139"/>
        <v>9:09</v>
      </c>
      <c r="U362" s="3" t="str">
        <f t="shared" ca="1" si="139"/>
        <v>9:05</v>
      </c>
      <c r="V362" s="3" t="str">
        <f t="shared" ca="1" si="139"/>
        <v>9:02</v>
      </c>
      <c r="W362" s="3" t="str">
        <f t="shared" ca="1" si="139"/>
        <v>6:20</v>
      </c>
      <c r="X362" s="3" t="str">
        <f t="shared" si="139"/>
        <v/>
      </c>
      <c r="Y362" s="3" t="str">
        <f t="shared" ca="1" si="139"/>
        <v>8:50</v>
      </c>
      <c r="Z362" s="3" t="str">
        <f t="shared" ca="1" si="139"/>
        <v>9:06</v>
      </c>
      <c r="AA362" s="3" t="str">
        <f t="shared" ca="1" si="139"/>
        <v>8:58</v>
      </c>
      <c r="AB362" s="3" t="str">
        <f t="shared" ca="1" si="139"/>
        <v>9:15</v>
      </c>
      <c r="AC362" s="3" t="str">
        <f t="shared" ca="1" si="139"/>
        <v>9:00</v>
      </c>
      <c r="AD362" s="3" t="str">
        <f t="shared" ca="1" si="139"/>
        <v>12:13</v>
      </c>
      <c r="AE362" s="3" t="str">
        <f t="shared" si="139"/>
        <v/>
      </c>
      <c r="AF362" s="3" t="str">
        <f t="shared" ca="1" si="139"/>
        <v>11:58</v>
      </c>
      <c r="AH362" s="1" t="s">
        <v>27</v>
      </c>
      <c r="AI362" s="1">
        <f ca="1">COUNTIF(B363:AF363,(B363:AF363)&gt;0)</f>
        <v>0</v>
      </c>
    </row>
    <row r="363" spans="1:35" ht="12.2" customHeight="1">
      <c r="A363" s="11" t="s">
        <v>6</v>
      </c>
      <c r="B363" s="6">
        <f ca="1">IF(AND(B366="GS",B368&gt;$B$19),TEXT(B368-$B$19,"HH:MM"),IF(AND(B366="M",B368&gt;$B$15),TEXT(B368-$B$15,"HH:MM"),IF(AND(B366="E",B368&gt;$B$17),TEXT(B368-$B$17,"HH:MM"),IF(AND(B366="N",B368&gt;$B$18),TEXT(B368-$B$18,"HH:MM"),IF(OR(B366="O",B366="A"),"",0)))))</f>
        <v>0</v>
      </c>
      <c r="C363" s="6" t="str">
        <f>IF(AND(C366="GS",C368&gt;$B$19),TEXT(C368-$B$19,"HH:MM"),IF(AND(C366="M",C368&gt;$B$15),TEXT(C368-$B$15,"HH:MM"),IF(AND(C366="E",C368&gt;$B$17),TEXT(C368-$B$17,"HH:MM"),IF(AND(C366="N",C368&gt;$B$18),TEXT(C368-$B$18,"HH:MM"),IF(OR(C366="O",C366="A"),"",0)))))</f>
        <v/>
      </c>
      <c r="D363" s="6">
        <f ca="1">IF(AND(D366="GS",D368&gt;$B$19),TEXT(D368-$B$19,"HH:MM"),IF(AND(D366="M",D368&gt;$B$15),TEXT(D368-$B$15,"HH:MM"),IF(AND(D366="E",D368&gt;$B$17),TEXT(D368-$B$17,"HH:MM"),IF(AND(D366="N",D368&gt;$B$18),TEXT(D368-$B$18,"HH:MM"),IF(OR(D366="O",D366="A"),"",0)))))</f>
        <v>0</v>
      </c>
      <c r="E363" s="6">
        <f t="shared" ref="E363:AF363" ca="1" si="140">IF(AND(E366="GS",E368&gt;$B$19),TEXT(E368-$B$19,"HH:MM"),IF(AND(E366="M",E368&gt;$B$15),TEXT(E368-$B$15,"HH:MM"),IF(AND(E366="E",E368&gt;$B$17),TEXT(E368-$B$17,"HH:MM"),IF(AND(E366="N",E368&gt;$B$18),TEXT(E368-$B$18,"HH:MM"),IF(OR(E366="O",E366="A"),"",0)))))</f>
        <v>0</v>
      </c>
      <c r="F363" s="6" t="str">
        <f t="shared" ca="1" si="140"/>
        <v>00:05</v>
      </c>
      <c r="G363" s="6" t="str">
        <f t="shared" ca="1" si="140"/>
        <v>00:06</v>
      </c>
      <c r="H363" s="6" t="str">
        <f t="shared" ca="1" si="140"/>
        <v>00:16</v>
      </c>
      <c r="I363" s="6" t="str">
        <f t="shared" ca="1" si="140"/>
        <v>00:04</v>
      </c>
      <c r="J363" s="6" t="str">
        <f t="shared" si="140"/>
        <v/>
      </c>
      <c r="K363" s="6" t="str">
        <f t="shared" ca="1" si="140"/>
        <v>00:01</v>
      </c>
      <c r="L363" s="6">
        <f t="shared" ca="1" si="140"/>
        <v>0</v>
      </c>
      <c r="M363" s="6">
        <f t="shared" ca="1" si="140"/>
        <v>0</v>
      </c>
      <c r="N363" s="6">
        <f t="shared" ca="1" si="140"/>
        <v>0</v>
      </c>
      <c r="O363" s="6" t="str">
        <f t="shared" ca="1" si="140"/>
        <v>00:01</v>
      </c>
      <c r="P363" s="6" t="str">
        <f t="shared" ca="1" si="140"/>
        <v>00:05</v>
      </c>
      <c r="Q363" s="6" t="str">
        <f t="shared" si="140"/>
        <v/>
      </c>
      <c r="R363" s="6">
        <f t="shared" ca="1" si="140"/>
        <v>0</v>
      </c>
      <c r="S363" s="6" t="str">
        <f t="shared" ca="1" si="140"/>
        <v>00:15</v>
      </c>
      <c r="T363" s="6" t="str">
        <f t="shared" ca="1" si="140"/>
        <v>00:06</v>
      </c>
      <c r="U363" s="6" t="str">
        <f t="shared" ca="1" si="140"/>
        <v>00:11</v>
      </c>
      <c r="V363" s="6">
        <f t="shared" ca="1" si="140"/>
        <v>0</v>
      </c>
      <c r="W363" s="6">
        <f t="shared" ca="1" si="140"/>
        <v>0</v>
      </c>
      <c r="X363" s="6" t="str">
        <f t="shared" si="140"/>
        <v/>
      </c>
      <c r="Y363" s="6" t="str">
        <f t="shared" ca="1" si="140"/>
        <v>00:12</v>
      </c>
      <c r="Z363" s="6" t="str">
        <f t="shared" ca="1" si="140"/>
        <v>00:02</v>
      </c>
      <c r="AA363" s="6" t="str">
        <f t="shared" ca="1" si="140"/>
        <v>00:04</v>
      </c>
      <c r="AB363" s="6" t="str">
        <f t="shared" ca="1" si="140"/>
        <v>00:01</v>
      </c>
      <c r="AC363" s="6" t="str">
        <f t="shared" ca="1" si="140"/>
        <v>00:15</v>
      </c>
      <c r="AD363" s="6">
        <f t="shared" ca="1" si="140"/>
        <v>0</v>
      </c>
      <c r="AE363" s="6" t="str">
        <f t="shared" si="140"/>
        <v/>
      </c>
      <c r="AF363" s="6" t="str">
        <f t="shared" ca="1" si="140"/>
        <v>00:10</v>
      </c>
    </row>
    <row r="364" spans="1:35" ht="12.2" customHeight="1">
      <c r="A364" s="12" t="s">
        <v>7</v>
      </c>
      <c r="B364" s="7"/>
      <c r="C364" s="7"/>
      <c r="D364" s="8"/>
      <c r="E364" s="7"/>
      <c r="F364" s="7"/>
      <c r="G364" s="7"/>
      <c r="H364" s="8"/>
      <c r="I364" s="8"/>
      <c r="J364" s="7"/>
      <c r="K364" s="7"/>
      <c r="L364" s="7"/>
      <c r="M364" s="7"/>
      <c r="N364" s="7"/>
      <c r="O364" s="7"/>
      <c r="P364" s="7"/>
      <c r="Q364" s="7"/>
      <c r="R364" s="8"/>
      <c r="S364" s="7"/>
      <c r="T364" s="7"/>
      <c r="U364" s="7"/>
      <c r="V364" s="7"/>
      <c r="W364" s="7"/>
      <c r="X364" s="7"/>
      <c r="Y364" s="8"/>
      <c r="Z364" s="7"/>
      <c r="AA364" s="8"/>
      <c r="AB364" s="7"/>
      <c r="AC364" s="8"/>
      <c r="AD364" s="8"/>
      <c r="AE364" s="8"/>
      <c r="AF364" s="8"/>
    </row>
    <row r="365" spans="1:35" ht="12.2" customHeight="1">
      <c r="A365" s="13" t="s">
        <v>8</v>
      </c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</row>
    <row r="366" spans="1:35" ht="18.75" customHeight="1">
      <c r="A366" s="14" t="s">
        <v>13</v>
      </c>
      <c r="B366" s="4" t="str">
        <f>Entry!B21</f>
        <v>N</v>
      </c>
      <c r="C366" s="4" t="str">
        <f>Entry!C21</f>
        <v>O</v>
      </c>
      <c r="D366" s="4" t="str">
        <f>Entry!D21</f>
        <v>N</v>
      </c>
      <c r="E366" s="4" t="str">
        <f>Entry!E21</f>
        <v>N</v>
      </c>
      <c r="F366" s="4" t="str">
        <f>Entry!F21</f>
        <v>M</v>
      </c>
      <c r="G366" s="4" t="str">
        <f>Entry!G21</f>
        <v>M</v>
      </c>
      <c r="H366" s="4" t="str">
        <f>Entry!H21</f>
        <v>M</v>
      </c>
      <c r="I366" s="4" t="str">
        <f>Entry!I21</f>
        <v>M</v>
      </c>
      <c r="J366" s="4" t="str">
        <f>Entry!J21</f>
        <v>O</v>
      </c>
      <c r="K366" s="4" t="str">
        <f>Entry!K21</f>
        <v>M</v>
      </c>
      <c r="L366" s="4" t="str">
        <f>Entry!L21</f>
        <v>M</v>
      </c>
      <c r="M366" s="4" t="str">
        <f>Entry!M21</f>
        <v>M</v>
      </c>
      <c r="N366" s="4" t="str">
        <f>Entry!N21</f>
        <v>M</v>
      </c>
      <c r="O366" s="4" t="str">
        <f>Entry!O21</f>
        <v>M</v>
      </c>
      <c r="P366" s="4" t="str">
        <f>Entry!P21</f>
        <v>M</v>
      </c>
      <c r="Q366" s="4" t="str">
        <f>Entry!Q21</f>
        <v>O</v>
      </c>
      <c r="R366" s="4" t="str">
        <f>Entry!R21</f>
        <v>M</v>
      </c>
      <c r="S366" s="4" t="str">
        <f>Entry!S21</f>
        <v>M</v>
      </c>
      <c r="T366" s="4" t="str">
        <f>Entry!T21</f>
        <v>M</v>
      </c>
      <c r="U366" s="4" t="str">
        <f>Entry!U21</f>
        <v>M</v>
      </c>
      <c r="V366" s="4" t="str">
        <f>Entry!V21</f>
        <v>M</v>
      </c>
      <c r="W366" s="4" t="str">
        <f>Entry!W21</f>
        <v>E</v>
      </c>
      <c r="X366" s="4" t="str">
        <f>Entry!X21</f>
        <v>O</v>
      </c>
      <c r="Y366" s="4" t="str">
        <f>Entry!Y21</f>
        <v>M</v>
      </c>
      <c r="Z366" s="4" t="str">
        <f>Entry!Z21</f>
        <v>M</v>
      </c>
      <c r="AA366" s="4" t="str">
        <f>Entry!AA21</f>
        <v>M</v>
      </c>
      <c r="AB366" s="4" t="str">
        <f>Entry!AB21</f>
        <v>M</v>
      </c>
      <c r="AC366" s="4" t="str">
        <f>Entry!AC21</f>
        <v>M</v>
      </c>
      <c r="AD366" s="4" t="str">
        <f>Entry!AD21</f>
        <v>N</v>
      </c>
      <c r="AE366" s="4" t="str">
        <f>Entry!AE21</f>
        <v>O</v>
      </c>
      <c r="AF366" s="4" t="str">
        <f>Entry!AF21</f>
        <v>N</v>
      </c>
    </row>
    <row r="367" spans="1:35" hidden="1">
      <c r="A367" s="1" t="s">
        <v>10</v>
      </c>
      <c r="B367" s="16">
        <v>0.33333333333333331</v>
      </c>
      <c r="C367" s="15"/>
    </row>
    <row r="368" spans="1:35" hidden="1">
      <c r="B368" s="16">
        <f ca="1">IF(OR(B366="O",B366="A"),"O ",VALUE(B360))</f>
        <v>0.82708333333333339</v>
      </c>
      <c r="C368" s="16" t="str">
        <f>IF(OR(C366="O",C366="A"),"O ",VALUE(C360))</f>
        <v xml:space="preserve">O </v>
      </c>
      <c r="D368" s="16">
        <f ca="1">IF(OR(D366="O",D366="A"),"O ",VALUE(D360))</f>
        <v>0.83194444444444438</v>
      </c>
      <c r="E368" s="16">
        <f t="shared" ref="E368:AF368" ca="1" si="141">IF(OR(E366="O",E366="A"),"O ",VALUE(E360))</f>
        <v>0.82777777777777783</v>
      </c>
      <c r="F368" s="16">
        <f t="shared" ca="1" si="141"/>
        <v>0.33680555555555558</v>
      </c>
      <c r="G368" s="16">
        <f t="shared" ca="1" si="141"/>
        <v>0.33749999999999997</v>
      </c>
      <c r="H368" s="16">
        <f t="shared" ca="1" si="141"/>
        <v>0.3444444444444445</v>
      </c>
      <c r="I368" s="16">
        <f t="shared" ca="1" si="141"/>
        <v>0.33611111111111108</v>
      </c>
      <c r="J368" s="16" t="str">
        <f t="shared" si="141"/>
        <v xml:space="preserve">O </v>
      </c>
      <c r="K368" s="16">
        <f t="shared" ca="1" si="141"/>
        <v>0.33402777777777781</v>
      </c>
      <c r="L368" s="16">
        <f t="shared" ca="1" si="141"/>
        <v>0.32777777777777778</v>
      </c>
      <c r="M368" s="16">
        <f t="shared" ca="1" si="141"/>
        <v>0.32777777777777778</v>
      </c>
      <c r="N368" s="16">
        <f t="shared" ca="1" si="141"/>
        <v>0.32569444444444445</v>
      </c>
      <c r="O368" s="16">
        <f t="shared" ca="1" si="141"/>
        <v>0.33402777777777781</v>
      </c>
      <c r="P368" s="16">
        <f t="shared" ca="1" si="141"/>
        <v>0.33680555555555558</v>
      </c>
      <c r="Q368" s="16" t="str">
        <f t="shared" si="141"/>
        <v xml:space="preserve">O </v>
      </c>
      <c r="R368" s="16">
        <f t="shared" ca="1" si="141"/>
        <v>0.3263888888888889</v>
      </c>
      <c r="S368" s="16">
        <f t="shared" ca="1" si="141"/>
        <v>0.34375</v>
      </c>
      <c r="T368" s="16">
        <f t="shared" ca="1" si="141"/>
        <v>0.33749999999999997</v>
      </c>
      <c r="U368" s="16">
        <f t="shared" ca="1" si="141"/>
        <v>0.34097222222222223</v>
      </c>
      <c r="V368" s="16">
        <f t="shared" ca="1" si="141"/>
        <v>0.33263888888888887</v>
      </c>
      <c r="W368" s="16">
        <f t="shared" ca="1" si="141"/>
        <v>0.57777777777777783</v>
      </c>
      <c r="X368" s="16" t="str">
        <f t="shared" si="141"/>
        <v xml:space="preserve">O </v>
      </c>
      <c r="Y368" s="16">
        <f t="shared" ca="1" si="141"/>
        <v>0.34166666666666662</v>
      </c>
      <c r="Z368" s="16">
        <f t="shared" ca="1" si="141"/>
        <v>0.3347222222222222</v>
      </c>
      <c r="AA368" s="16">
        <f t="shared" ca="1" si="141"/>
        <v>0.33611111111111108</v>
      </c>
      <c r="AB368" s="16">
        <f t="shared" ca="1" si="141"/>
        <v>0.33402777777777781</v>
      </c>
      <c r="AC368" s="16">
        <f t="shared" ca="1" si="141"/>
        <v>0.34375</v>
      </c>
      <c r="AD368" s="16">
        <f t="shared" ca="1" si="141"/>
        <v>0.83333333333333337</v>
      </c>
      <c r="AE368" s="16" t="str">
        <f t="shared" si="141"/>
        <v xml:space="preserve">O </v>
      </c>
      <c r="AF368" s="16">
        <f t="shared" ca="1" si="141"/>
        <v>0.84027777777777779</v>
      </c>
    </row>
    <row r="369" spans="1:35" hidden="1">
      <c r="A369" s="1" t="s">
        <v>9</v>
      </c>
      <c r="B369" s="17">
        <v>0.58333333333333337</v>
      </c>
      <c r="C369" s="15"/>
    </row>
    <row r="370" spans="1:35" hidden="1">
      <c r="A370" s="1" t="s">
        <v>11</v>
      </c>
      <c r="B370" s="17">
        <v>0.83333333333333337</v>
      </c>
      <c r="C370" s="15"/>
    </row>
    <row r="371" spans="1:35" hidden="1">
      <c r="A371" s="1" t="s">
        <v>14</v>
      </c>
      <c r="B371" s="16">
        <v>0.375</v>
      </c>
      <c r="C371" s="15"/>
    </row>
    <row r="372" spans="1:35" hidden="1">
      <c r="A372" s="1" t="s">
        <v>24</v>
      </c>
      <c r="B372" s="16">
        <f ca="1">IF(OR(B366="O",B366="A"),0,VALUE(B363))</f>
        <v>0</v>
      </c>
      <c r="C372" s="16">
        <f>IF(OR(C366="O",C366="A"),0,VALUE(C363))</f>
        <v>0</v>
      </c>
      <c r="D372" s="16">
        <f ca="1">IF(OR(D366="O",D366="A"),0,VALUE(D363))</f>
        <v>0</v>
      </c>
      <c r="E372" s="16">
        <f t="shared" ref="E372:AF372" ca="1" si="142">IF(OR(E366="O",E366="A"),0,VALUE(E363))</f>
        <v>0</v>
      </c>
      <c r="F372" s="16">
        <f t="shared" ca="1" si="142"/>
        <v>3.472222222222222E-3</v>
      </c>
      <c r="G372" s="16">
        <f t="shared" ca="1" si="142"/>
        <v>4.1666666666666666E-3</v>
      </c>
      <c r="H372" s="16">
        <f t="shared" ca="1" si="142"/>
        <v>1.1111111111111112E-2</v>
      </c>
      <c r="I372" s="16">
        <f t="shared" ca="1" si="142"/>
        <v>2.7777777777777779E-3</v>
      </c>
      <c r="J372" s="16">
        <f t="shared" si="142"/>
        <v>0</v>
      </c>
      <c r="K372" s="16">
        <f t="shared" ca="1" si="142"/>
        <v>6.9444444444444447E-4</v>
      </c>
      <c r="L372" s="16">
        <f t="shared" ca="1" si="142"/>
        <v>0</v>
      </c>
      <c r="M372" s="16">
        <f t="shared" ca="1" si="142"/>
        <v>0</v>
      </c>
      <c r="N372" s="16">
        <f t="shared" ca="1" si="142"/>
        <v>0</v>
      </c>
      <c r="O372" s="16">
        <f t="shared" ca="1" si="142"/>
        <v>6.9444444444444447E-4</v>
      </c>
      <c r="P372" s="16">
        <f t="shared" ca="1" si="142"/>
        <v>3.472222222222222E-3</v>
      </c>
      <c r="Q372" s="16">
        <f t="shared" si="142"/>
        <v>0</v>
      </c>
      <c r="R372" s="16">
        <f t="shared" ca="1" si="142"/>
        <v>0</v>
      </c>
      <c r="S372" s="16">
        <f t="shared" ca="1" si="142"/>
        <v>1.0416666666666666E-2</v>
      </c>
      <c r="T372" s="16">
        <f t="shared" ca="1" si="142"/>
        <v>4.1666666666666666E-3</v>
      </c>
      <c r="U372" s="16">
        <f t="shared" ca="1" si="142"/>
        <v>7.6388888888888886E-3</v>
      </c>
      <c r="V372" s="16">
        <f t="shared" ca="1" si="142"/>
        <v>0</v>
      </c>
      <c r="W372" s="16">
        <f t="shared" ca="1" si="142"/>
        <v>0</v>
      </c>
      <c r="X372" s="16">
        <f t="shared" si="142"/>
        <v>0</v>
      </c>
      <c r="Y372" s="16">
        <f t="shared" ca="1" si="142"/>
        <v>8.3333333333333332E-3</v>
      </c>
      <c r="Z372" s="16">
        <f t="shared" ca="1" si="142"/>
        <v>1.3888888888888889E-3</v>
      </c>
      <c r="AA372" s="16">
        <f t="shared" ca="1" si="142"/>
        <v>2.7777777777777779E-3</v>
      </c>
      <c r="AB372" s="16">
        <f t="shared" ca="1" si="142"/>
        <v>6.9444444444444447E-4</v>
      </c>
      <c r="AC372" s="16">
        <f t="shared" ca="1" si="142"/>
        <v>1.0416666666666666E-2</v>
      </c>
      <c r="AD372" s="16">
        <f t="shared" ca="1" si="142"/>
        <v>0</v>
      </c>
      <c r="AE372" s="16">
        <f t="shared" si="142"/>
        <v>0</v>
      </c>
      <c r="AF372" s="16">
        <f t="shared" ca="1" si="142"/>
        <v>6.9444444444444441E-3</v>
      </c>
      <c r="AH372" s="24">
        <f ca="1">SUM(B372:AF372)</f>
        <v>7.9166666666666663E-2</v>
      </c>
    </row>
    <row r="373" spans="1:35" hidden="1">
      <c r="B373" s="16">
        <f ca="1">IF(OR(B366="O",B366="A"),0,VALUE(B362))</f>
        <v>0.51180555555555551</v>
      </c>
      <c r="C373" s="16">
        <f>IF(OR(C366="O",C366="A"),0,VALUE(C362))</f>
        <v>0</v>
      </c>
      <c r="D373" s="16">
        <f ca="1">IF(OR(D366="O",D366="A"),0,VALUE(D362))</f>
        <v>0.50416666666666665</v>
      </c>
      <c r="E373" s="16">
        <f t="shared" ref="E373:AF373" ca="1" si="143">IF(OR(E366="O",E366="A"),0,VALUE(E362))</f>
        <v>0.5083333333333333</v>
      </c>
      <c r="F373" s="16">
        <f t="shared" ca="1" si="143"/>
        <v>0.37222222222222223</v>
      </c>
      <c r="G373" s="16">
        <f t="shared" ca="1" si="143"/>
        <v>0.37986111111111115</v>
      </c>
      <c r="H373" s="16">
        <f t="shared" ca="1" si="143"/>
        <v>0.36458333333333331</v>
      </c>
      <c r="I373" s="16">
        <f t="shared" ca="1" si="143"/>
        <v>0.3840277777777778</v>
      </c>
      <c r="J373" s="16">
        <f t="shared" si="143"/>
        <v>0</v>
      </c>
      <c r="K373" s="16">
        <f t="shared" ca="1" si="143"/>
        <v>0.37847222222222227</v>
      </c>
      <c r="L373" s="16">
        <f t="shared" ca="1" si="143"/>
        <v>0.38263888888888892</v>
      </c>
      <c r="M373" s="16">
        <f t="shared" ca="1" si="143"/>
        <v>0.38055555555555554</v>
      </c>
      <c r="N373" s="16">
        <f t="shared" ca="1" si="143"/>
        <v>0.39305555555555555</v>
      </c>
      <c r="O373" s="16">
        <f t="shared" ca="1" si="143"/>
        <v>0.37777777777777777</v>
      </c>
      <c r="P373" s="16">
        <f t="shared" ca="1" si="143"/>
        <v>0.37847222222222227</v>
      </c>
      <c r="Q373" s="16">
        <f t="shared" si="143"/>
        <v>0</v>
      </c>
      <c r="R373" s="16">
        <f t="shared" ca="1" si="143"/>
        <v>0.3888888888888889</v>
      </c>
      <c r="S373" s="16">
        <f t="shared" ca="1" si="143"/>
        <v>0.37638888888888888</v>
      </c>
      <c r="T373" s="16">
        <f t="shared" ca="1" si="143"/>
        <v>0.38125000000000003</v>
      </c>
      <c r="U373" s="16">
        <f t="shared" ca="1" si="143"/>
        <v>0.37847222222222227</v>
      </c>
      <c r="V373" s="16">
        <f t="shared" ca="1" si="143"/>
        <v>0.37638888888888888</v>
      </c>
      <c r="W373" s="16">
        <f t="shared" ca="1" si="143"/>
        <v>0.2638888888888889</v>
      </c>
      <c r="X373" s="16">
        <f t="shared" si="143"/>
        <v>0</v>
      </c>
      <c r="Y373" s="16">
        <f t="shared" ca="1" si="143"/>
        <v>0.36805555555555558</v>
      </c>
      <c r="Z373" s="16">
        <f t="shared" ca="1" si="143"/>
        <v>0.37916666666666665</v>
      </c>
      <c r="AA373" s="16">
        <f t="shared" ca="1" si="143"/>
        <v>0.37361111111111112</v>
      </c>
      <c r="AB373" s="16">
        <f t="shared" ca="1" si="143"/>
        <v>0.38541666666666669</v>
      </c>
      <c r="AC373" s="16">
        <f t="shared" ca="1" si="143"/>
        <v>0.375</v>
      </c>
      <c r="AD373" s="16">
        <f t="shared" ca="1" si="143"/>
        <v>0.50902777777777775</v>
      </c>
      <c r="AE373" s="16">
        <f t="shared" si="143"/>
        <v>0</v>
      </c>
      <c r="AF373" s="16">
        <f t="shared" ca="1" si="143"/>
        <v>0.49861111111111112</v>
      </c>
      <c r="AG373" s="16"/>
      <c r="AH373" s="24">
        <f ca="1">SUM(B373:AF373)</f>
        <v>10.37013888888889</v>
      </c>
    </row>
    <row r="374" spans="1:35" hidden="1"/>
    <row r="379" spans="1:35" ht="15" customHeight="1">
      <c r="A379" s="62" t="str">
        <f>Entry!A22</f>
        <v xml:space="preserve">ANUSHKA BHAGAT </v>
      </c>
      <c r="B379" s="62"/>
      <c r="C379" s="62"/>
      <c r="D379" s="62"/>
      <c r="E379" s="62"/>
      <c r="F379" s="62"/>
      <c r="G379" s="62"/>
      <c r="H379" s="63" t="s">
        <v>15</v>
      </c>
      <c r="I379" s="63"/>
      <c r="J379" s="63"/>
      <c r="K379" s="63"/>
      <c r="L379" s="26">
        <f ca="1">AH395</f>
        <v>10.236111111111111</v>
      </c>
      <c r="M379" s="21" t="s">
        <v>16</v>
      </c>
      <c r="N379" s="63" t="s">
        <v>17</v>
      </c>
      <c r="O379" s="63"/>
      <c r="P379" s="21">
        <v>0</v>
      </c>
      <c r="Q379" s="21" t="s">
        <v>18</v>
      </c>
      <c r="R379" s="63" t="s">
        <v>19</v>
      </c>
      <c r="S379" s="63"/>
      <c r="T379" s="21">
        <f>AI381</f>
        <v>27</v>
      </c>
      <c r="U379" s="63" t="s">
        <v>20</v>
      </c>
      <c r="V379" s="63"/>
      <c r="W379" s="21">
        <f>AI382</f>
        <v>0</v>
      </c>
      <c r="X379" s="63" t="s">
        <v>21</v>
      </c>
      <c r="Y379" s="63"/>
      <c r="Z379" s="21">
        <f>AI383</f>
        <v>4</v>
      </c>
      <c r="AA379" s="64" t="s">
        <v>26</v>
      </c>
      <c r="AB379" s="64"/>
      <c r="AC379" s="64"/>
      <c r="AD379" s="64"/>
      <c r="AE379" s="19"/>
      <c r="AF379" s="19"/>
      <c r="AG379" s="19"/>
    </row>
    <row r="380" spans="1:35" ht="14.25" customHeight="1">
      <c r="A380" s="25"/>
      <c r="B380" s="25"/>
      <c r="C380" s="25"/>
      <c r="D380" s="25"/>
      <c r="E380" s="25"/>
      <c r="F380" s="25"/>
      <c r="G380" s="25"/>
      <c r="H380" s="60" t="s">
        <v>23</v>
      </c>
      <c r="I380" s="60"/>
      <c r="J380" s="60"/>
      <c r="K380" s="27">
        <f ca="1">AH394</f>
        <v>8.5416666666666669E-2</v>
      </c>
      <c r="L380" s="61" t="s">
        <v>25</v>
      </c>
      <c r="M380" s="61"/>
      <c r="N380" s="28">
        <v>0</v>
      </c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0"/>
      <c r="AF380" s="20"/>
      <c r="AG380" s="20"/>
    </row>
    <row r="381" spans="1:35" ht="12.2" customHeight="1">
      <c r="A381" s="10" t="s">
        <v>12</v>
      </c>
      <c r="B381" s="5" t="str">
        <f>IF(B388="M","P",IF(B388="E","P",IF(B388="N","P",IF(B388="GS","P",IF(B388="O","O","A")))))</f>
        <v>P</v>
      </c>
      <c r="C381" s="5" t="str">
        <f t="shared" ref="C381:AF381" si="144">IF(C388="M","P",IF(C388="E","P",IF(C388="N","P",IF(C388="GS","P",IF(C388="O","O","A")))))</f>
        <v>P</v>
      </c>
      <c r="D381" s="5" t="str">
        <f t="shared" si="144"/>
        <v>P</v>
      </c>
      <c r="E381" s="5" t="str">
        <f t="shared" si="144"/>
        <v>P</v>
      </c>
      <c r="F381" s="5" t="str">
        <f t="shared" si="144"/>
        <v>P</v>
      </c>
      <c r="G381" s="5" t="str">
        <f t="shared" si="144"/>
        <v>P</v>
      </c>
      <c r="H381" s="5" t="str">
        <f t="shared" si="144"/>
        <v>P</v>
      </c>
      <c r="I381" s="5" t="str">
        <f t="shared" si="144"/>
        <v>P</v>
      </c>
      <c r="J381" s="5" t="str">
        <f t="shared" si="144"/>
        <v>P</v>
      </c>
      <c r="K381" s="5" t="str">
        <f t="shared" si="144"/>
        <v>O</v>
      </c>
      <c r="L381" s="5" t="str">
        <f t="shared" si="144"/>
        <v>P</v>
      </c>
      <c r="M381" s="5" t="str">
        <f t="shared" si="144"/>
        <v>P</v>
      </c>
      <c r="N381" s="5" t="str">
        <f t="shared" si="144"/>
        <v>P</v>
      </c>
      <c r="O381" s="5" t="str">
        <f t="shared" si="144"/>
        <v>P</v>
      </c>
      <c r="P381" s="5" t="str">
        <f t="shared" si="144"/>
        <v>P</v>
      </c>
      <c r="Q381" s="5" t="str">
        <f t="shared" si="144"/>
        <v>P</v>
      </c>
      <c r="R381" s="5" t="str">
        <f t="shared" si="144"/>
        <v>O</v>
      </c>
      <c r="S381" s="5" t="str">
        <f t="shared" si="144"/>
        <v>P</v>
      </c>
      <c r="T381" s="5" t="str">
        <f t="shared" si="144"/>
        <v>P</v>
      </c>
      <c r="U381" s="5" t="str">
        <f t="shared" si="144"/>
        <v>P</v>
      </c>
      <c r="V381" s="5" t="str">
        <f t="shared" si="144"/>
        <v>P</v>
      </c>
      <c r="W381" s="5" t="str">
        <f t="shared" si="144"/>
        <v>O</v>
      </c>
      <c r="X381" s="5" t="str">
        <f t="shared" si="144"/>
        <v>P</v>
      </c>
      <c r="Y381" s="5" t="str">
        <f t="shared" si="144"/>
        <v>P</v>
      </c>
      <c r="Z381" s="5" t="str">
        <f t="shared" si="144"/>
        <v>P</v>
      </c>
      <c r="AA381" s="5" t="str">
        <f t="shared" si="144"/>
        <v>P</v>
      </c>
      <c r="AB381" s="5" t="str">
        <f t="shared" si="144"/>
        <v>P</v>
      </c>
      <c r="AC381" s="5" t="str">
        <f t="shared" si="144"/>
        <v>P</v>
      </c>
      <c r="AD381" s="5" t="str">
        <f t="shared" si="144"/>
        <v>P</v>
      </c>
      <c r="AE381" s="5" t="str">
        <f t="shared" si="144"/>
        <v>O</v>
      </c>
      <c r="AF381" s="5" t="str">
        <f t="shared" si="144"/>
        <v>P</v>
      </c>
      <c r="AH381" s="2" t="s">
        <v>1</v>
      </c>
      <c r="AI381" s="1">
        <f>COUNTIF(B381:AF381,"P")</f>
        <v>27</v>
      </c>
    </row>
    <row r="382" spans="1:35" ht="12.2" customHeight="1">
      <c r="A382" s="11" t="s">
        <v>2</v>
      </c>
      <c r="B382" s="3" t="str">
        <f ca="1">IF(B388="M",TEXT(7.8/24+RAND()*(8.3/24-7.8/24),"HH:MM"),(IF(B388="E",TEXT(13.8/24+RAND()*(14.3/24-13.8/24),"HH:MM"),IF(B388="GS",TEXT(8.8/24+RAND()*(9.3/24-8.8/24),"HH:MM"),IF(B388="N",TEXT(19.8/24+RAND()*(20.3/24-19.8/24),"HH:MM"),"")))))</f>
        <v>07:50</v>
      </c>
      <c r="C382" s="3" t="str">
        <f t="shared" ref="C382:AF382" ca="1" si="145">IF(C388="M",TEXT(7.8/24+RAND()*(8.3/24-7.8/24),"HH:MM"),(IF(C388="E",TEXT(13.8/24+RAND()*(14.3/24-13.8/24),"HH:MM"),IF(C388="GS",TEXT(8.8/24+RAND()*(9.3/24-8.8/24),"HH:MM"),IF(C388="N",TEXT(19.8/24+RAND()*(20.3/24-19.8/24),"HH:MM"),"")))))</f>
        <v>08:17</v>
      </c>
      <c r="D382" s="3" t="str">
        <f t="shared" ca="1" si="145"/>
        <v>08:07</v>
      </c>
      <c r="E382" s="3" t="str">
        <f t="shared" ca="1" si="145"/>
        <v>07:48</v>
      </c>
      <c r="F382" s="3" t="str">
        <f t="shared" ca="1" si="145"/>
        <v>08:17</v>
      </c>
      <c r="G382" s="3" t="str">
        <f t="shared" ca="1" si="145"/>
        <v>08:03</v>
      </c>
      <c r="H382" s="3" t="str">
        <f t="shared" ca="1" si="145"/>
        <v>08:13</v>
      </c>
      <c r="I382" s="3" t="str">
        <f t="shared" ca="1" si="145"/>
        <v>08:17</v>
      </c>
      <c r="J382" s="3" t="str">
        <f t="shared" ca="1" si="145"/>
        <v>07:59</v>
      </c>
      <c r="K382" s="3" t="str">
        <f t="shared" ca="1" si="145"/>
        <v/>
      </c>
      <c r="L382" s="3" t="str">
        <f t="shared" ca="1" si="145"/>
        <v>07:59</v>
      </c>
      <c r="M382" s="3" t="str">
        <f t="shared" ca="1" si="145"/>
        <v>07:50</v>
      </c>
      <c r="N382" s="3" t="str">
        <f t="shared" ca="1" si="145"/>
        <v>07:58</v>
      </c>
      <c r="O382" s="3" t="str">
        <f t="shared" ca="1" si="145"/>
        <v>08:04</v>
      </c>
      <c r="P382" s="3" t="str">
        <f t="shared" ca="1" si="145"/>
        <v>07:55</v>
      </c>
      <c r="Q382" s="3" t="str">
        <f t="shared" ca="1" si="145"/>
        <v>08:12</v>
      </c>
      <c r="R382" s="3" t="str">
        <f t="shared" ca="1" si="145"/>
        <v/>
      </c>
      <c r="S382" s="3" t="str">
        <f t="shared" ca="1" si="145"/>
        <v>07:55</v>
      </c>
      <c r="T382" s="3" t="str">
        <f t="shared" ca="1" si="145"/>
        <v>07:52</v>
      </c>
      <c r="U382" s="3" t="str">
        <f t="shared" ca="1" si="145"/>
        <v>08:12</v>
      </c>
      <c r="V382" s="3" t="str">
        <f t="shared" ca="1" si="145"/>
        <v>07:50</v>
      </c>
      <c r="W382" s="3" t="str">
        <f t="shared" ca="1" si="145"/>
        <v/>
      </c>
      <c r="X382" s="3" t="str">
        <f t="shared" ca="1" si="145"/>
        <v>07:58</v>
      </c>
      <c r="Y382" s="3" t="str">
        <f t="shared" ca="1" si="145"/>
        <v>08:10</v>
      </c>
      <c r="Z382" s="3" t="str">
        <f t="shared" ca="1" si="145"/>
        <v>07:55</v>
      </c>
      <c r="AA382" s="3" t="str">
        <f t="shared" ca="1" si="145"/>
        <v>07:53</v>
      </c>
      <c r="AB382" s="3" t="str">
        <f t="shared" ca="1" si="145"/>
        <v>07:55</v>
      </c>
      <c r="AC382" s="3" t="str">
        <f t="shared" ca="1" si="145"/>
        <v>08:00</v>
      </c>
      <c r="AD382" s="3" t="str">
        <f t="shared" ca="1" si="145"/>
        <v>07:51</v>
      </c>
      <c r="AE382" s="3" t="str">
        <f t="shared" ca="1" si="145"/>
        <v/>
      </c>
      <c r="AF382" s="3" t="str">
        <f t="shared" ca="1" si="145"/>
        <v>08:11</v>
      </c>
      <c r="AH382" s="2" t="s">
        <v>3</v>
      </c>
      <c r="AI382" s="1">
        <f>COUNTIF(B381:AF381,"A")</f>
        <v>0</v>
      </c>
    </row>
    <row r="383" spans="1:35" ht="12.2" customHeight="1">
      <c r="A383" s="11" t="s">
        <v>4</v>
      </c>
      <c r="B383" s="3" t="str">
        <f ca="1">IF(B388="M",TEXT(17/24+RAND()*(17.3/24-17/24),"HH:MM"),(IF(B388="E",TEXT(20/24+RAND()*(20.3/24-20/24),"HH:MM"),IF(B388="N",TEXT(8/24+RAND()*(8.3/24-8/24),"HH:MM"),IF(B388="GS",TEXT(17/24+RAND()*(17.3/24-17/24),"HH:MM"),"")))))</f>
        <v>17:02</v>
      </c>
      <c r="C383" s="3" t="str">
        <f t="shared" ref="C383:AF383" ca="1" si="146">IF(C388="M",TEXT(17/24+RAND()*(17.3/24-17/24),"HH:MM"),(IF(C388="E",TEXT(20/24+RAND()*(20.3/24-20/24),"HH:MM"),IF(C388="N",TEXT(8/24+RAND()*(8.3/24-8/24),"HH:MM"),IF(C388="GS",TEXT(17/24+RAND()*(17.3/24-17/24),"HH:MM"),"")))))</f>
        <v>17:00</v>
      </c>
      <c r="D383" s="3" t="str">
        <f t="shared" ca="1" si="146"/>
        <v>17:04</v>
      </c>
      <c r="E383" s="3" t="str">
        <f t="shared" ca="1" si="146"/>
        <v>17:15</v>
      </c>
      <c r="F383" s="3" t="str">
        <f t="shared" ca="1" si="146"/>
        <v>17:10</v>
      </c>
      <c r="G383" s="3" t="str">
        <f t="shared" ca="1" si="146"/>
        <v>17:12</v>
      </c>
      <c r="H383" s="3" t="str">
        <f t="shared" ca="1" si="146"/>
        <v>17:10</v>
      </c>
      <c r="I383" s="3" t="str">
        <f t="shared" ca="1" si="146"/>
        <v>17:01</v>
      </c>
      <c r="J383" s="3" t="str">
        <f t="shared" ca="1" si="146"/>
        <v>17:04</v>
      </c>
      <c r="K383" s="3" t="str">
        <f t="shared" ca="1" si="146"/>
        <v/>
      </c>
      <c r="L383" s="3" t="str">
        <f t="shared" ca="1" si="146"/>
        <v>17:04</v>
      </c>
      <c r="M383" s="3" t="str">
        <f t="shared" ca="1" si="146"/>
        <v>17:03</v>
      </c>
      <c r="N383" s="3" t="str">
        <f t="shared" ca="1" si="146"/>
        <v>17:16</v>
      </c>
      <c r="O383" s="3" t="str">
        <f t="shared" ca="1" si="146"/>
        <v>17:07</v>
      </c>
      <c r="P383" s="3" t="str">
        <f t="shared" ca="1" si="146"/>
        <v>17:08</v>
      </c>
      <c r="Q383" s="3" t="str">
        <f t="shared" ca="1" si="146"/>
        <v>17:01</v>
      </c>
      <c r="R383" s="3" t="str">
        <f t="shared" ca="1" si="146"/>
        <v/>
      </c>
      <c r="S383" s="3" t="str">
        <f t="shared" ca="1" si="146"/>
        <v>17:11</v>
      </c>
      <c r="T383" s="3" t="str">
        <f t="shared" ca="1" si="146"/>
        <v>17:05</v>
      </c>
      <c r="U383" s="3" t="str">
        <f t="shared" ca="1" si="146"/>
        <v>17:04</v>
      </c>
      <c r="V383" s="3" t="str">
        <f t="shared" ca="1" si="146"/>
        <v>17:04</v>
      </c>
      <c r="W383" s="3" t="str">
        <f t="shared" ca="1" si="146"/>
        <v/>
      </c>
      <c r="X383" s="3" t="str">
        <f t="shared" ca="1" si="146"/>
        <v>17:00</v>
      </c>
      <c r="Y383" s="3" t="str">
        <f t="shared" ca="1" si="146"/>
        <v>17:13</v>
      </c>
      <c r="Z383" s="3" t="str">
        <f t="shared" ca="1" si="146"/>
        <v>17:04</v>
      </c>
      <c r="AA383" s="3" t="str">
        <f t="shared" ca="1" si="146"/>
        <v>17:07</v>
      </c>
      <c r="AB383" s="3" t="str">
        <f t="shared" ca="1" si="146"/>
        <v>17:10</v>
      </c>
      <c r="AC383" s="3" t="str">
        <f t="shared" ca="1" si="146"/>
        <v>17:11</v>
      </c>
      <c r="AD383" s="3" t="str">
        <f t="shared" ca="1" si="146"/>
        <v>17:12</v>
      </c>
      <c r="AE383" s="3" t="str">
        <f t="shared" ca="1" si="146"/>
        <v/>
      </c>
      <c r="AF383" s="3" t="str">
        <f t="shared" ca="1" si="146"/>
        <v>17:13</v>
      </c>
      <c r="AH383" s="1" t="s">
        <v>22</v>
      </c>
      <c r="AI383" s="1">
        <f>COUNTIF(B388:AF388,"O")</f>
        <v>4</v>
      </c>
    </row>
    <row r="384" spans="1:35" ht="12.2" customHeight="1">
      <c r="A384" s="11" t="s">
        <v>5</v>
      </c>
      <c r="B384" s="3" t="str">
        <f ca="1">IF(B388="M",TEXT(B383-B382,"H:MM"),IF(B388="E",TEXT(B383-B382,"H:MM"),IF(B388="N",TEXT(B383+24-B382+30,"H:MM"),IF(B388="GS",TEXT(B383-B382,"H:MM"),""))))</f>
        <v>9:12</v>
      </c>
      <c r="C384" s="3" t="str">
        <f t="shared" ref="C384:AF384" ca="1" si="147">IF(C388="M",TEXT(C383-C382,"H:MM"),IF(C388="E",TEXT(C383-C382,"H:MM"),IF(C388="N",TEXT(C383+24-C382+30,"H:MM"),IF(C388="GS",TEXT(C383-C382,"H:MM"),""))))</f>
        <v>8:43</v>
      </c>
      <c r="D384" s="3" t="str">
        <f t="shared" ca="1" si="147"/>
        <v>8:57</v>
      </c>
      <c r="E384" s="3" t="str">
        <f t="shared" ca="1" si="147"/>
        <v>9:27</v>
      </c>
      <c r="F384" s="3" t="str">
        <f t="shared" ca="1" si="147"/>
        <v>8:53</v>
      </c>
      <c r="G384" s="3" t="str">
        <f t="shared" ca="1" si="147"/>
        <v>9:09</v>
      </c>
      <c r="H384" s="3" t="str">
        <f t="shared" ca="1" si="147"/>
        <v>8:57</v>
      </c>
      <c r="I384" s="3" t="str">
        <f t="shared" ca="1" si="147"/>
        <v>8:44</v>
      </c>
      <c r="J384" s="3" t="str">
        <f t="shared" ca="1" si="147"/>
        <v>9:05</v>
      </c>
      <c r="K384" s="3" t="str">
        <f t="shared" si="147"/>
        <v/>
      </c>
      <c r="L384" s="3" t="str">
        <f t="shared" ca="1" si="147"/>
        <v>9:05</v>
      </c>
      <c r="M384" s="3" t="str">
        <f t="shared" ca="1" si="147"/>
        <v>9:13</v>
      </c>
      <c r="N384" s="3" t="str">
        <f t="shared" ca="1" si="147"/>
        <v>9:18</v>
      </c>
      <c r="O384" s="3" t="str">
        <f t="shared" ca="1" si="147"/>
        <v>9:03</v>
      </c>
      <c r="P384" s="3" t="str">
        <f t="shared" ca="1" si="147"/>
        <v>9:13</v>
      </c>
      <c r="Q384" s="3" t="str">
        <f t="shared" ca="1" si="147"/>
        <v>8:49</v>
      </c>
      <c r="R384" s="3" t="str">
        <f t="shared" si="147"/>
        <v/>
      </c>
      <c r="S384" s="3" t="str">
        <f t="shared" ca="1" si="147"/>
        <v>9:16</v>
      </c>
      <c r="T384" s="3" t="str">
        <f t="shared" ca="1" si="147"/>
        <v>9:13</v>
      </c>
      <c r="U384" s="3" t="str">
        <f t="shared" ca="1" si="147"/>
        <v>8:52</v>
      </c>
      <c r="V384" s="3" t="str">
        <f t="shared" ca="1" si="147"/>
        <v>9:14</v>
      </c>
      <c r="W384" s="3" t="str">
        <f t="shared" si="147"/>
        <v/>
      </c>
      <c r="X384" s="3" t="str">
        <f t="shared" ca="1" si="147"/>
        <v>9:02</v>
      </c>
      <c r="Y384" s="3" t="str">
        <f t="shared" ca="1" si="147"/>
        <v>9:03</v>
      </c>
      <c r="Z384" s="3" t="str">
        <f t="shared" ca="1" si="147"/>
        <v>9:09</v>
      </c>
      <c r="AA384" s="3" t="str">
        <f t="shared" ca="1" si="147"/>
        <v>9:14</v>
      </c>
      <c r="AB384" s="3" t="str">
        <f t="shared" ca="1" si="147"/>
        <v>9:15</v>
      </c>
      <c r="AC384" s="3" t="str">
        <f t="shared" ca="1" si="147"/>
        <v>9:11</v>
      </c>
      <c r="AD384" s="3" t="str">
        <f t="shared" ca="1" si="147"/>
        <v>9:21</v>
      </c>
      <c r="AE384" s="3" t="str">
        <f t="shared" si="147"/>
        <v/>
      </c>
      <c r="AF384" s="3" t="str">
        <f t="shared" ca="1" si="147"/>
        <v>9:02</v>
      </c>
      <c r="AH384" s="1" t="s">
        <v>27</v>
      </c>
      <c r="AI384" s="1">
        <f ca="1">COUNTIF(B385:AF385,(B385:AF385)&gt;0)</f>
        <v>0</v>
      </c>
    </row>
    <row r="385" spans="1:34" ht="12.2" customHeight="1">
      <c r="A385" s="11" t="s">
        <v>6</v>
      </c>
      <c r="B385" s="6">
        <f ca="1">IF(AND(B388="GS",B390&gt;$B$19),TEXT(B390-$B$19,"HH:MM"),IF(AND(B388="M",B390&gt;$B$15),TEXT(B390-$B$15,"HH:MM"),IF(AND(B388="E",B390&gt;$B$17),TEXT(B390-$B$17,"HH:MM"),IF(AND(B388="N",B390&gt;$B$18),TEXT(B390-$B$18,"HH:MM"),IF(OR(B388="O",B388="A"),"",0)))))</f>
        <v>0</v>
      </c>
      <c r="C385" s="6" t="str">
        <f ca="1">IF(AND(C388="GS",C390&gt;$B$19),TEXT(C390-$B$19,"HH:MM"),IF(AND(C388="M",C390&gt;$B$15),TEXT(C390-$B$15,"HH:MM"),IF(AND(C388="E",C390&gt;$B$17),TEXT(C390-$B$17,"HH:MM"),IF(AND(C388="N",C390&gt;$B$18),TEXT(C390-$B$18,"HH:MM"),IF(OR(C388="O",C388="A"),"",0)))))</f>
        <v>00:17</v>
      </c>
      <c r="D385" s="6" t="str">
        <f ca="1">IF(AND(D388="GS",D390&gt;$B$19),TEXT(D390-$B$19,"HH:MM"),IF(AND(D388="M",D390&gt;$B$15),TEXT(D390-$B$15,"HH:MM"),IF(AND(D388="E",D390&gt;$B$17),TEXT(D390-$B$17,"HH:MM"),IF(AND(D388="N",D390&gt;$B$18),TEXT(D390-$B$18,"HH:MM"),IF(OR(D388="O",D388="A"),"",0)))))</f>
        <v>00:07</v>
      </c>
      <c r="E385" s="6">
        <f t="shared" ref="E385:AF385" ca="1" si="148">IF(AND(E388="GS",E390&gt;$B$19),TEXT(E390-$B$19,"HH:MM"),IF(AND(E388="M",E390&gt;$B$15),TEXT(E390-$B$15,"HH:MM"),IF(AND(E388="E",E390&gt;$B$17),TEXT(E390-$B$17,"HH:MM"),IF(AND(E388="N",E390&gt;$B$18),TEXT(E390-$B$18,"HH:MM"),IF(OR(E388="O",E388="A"),"",0)))))</f>
        <v>0</v>
      </c>
      <c r="F385" s="6" t="str">
        <f t="shared" ca="1" si="148"/>
        <v>00:17</v>
      </c>
      <c r="G385" s="6" t="str">
        <f t="shared" ca="1" si="148"/>
        <v>00:03</v>
      </c>
      <c r="H385" s="6" t="str">
        <f t="shared" ca="1" si="148"/>
        <v>00:13</v>
      </c>
      <c r="I385" s="6" t="str">
        <f t="shared" ca="1" si="148"/>
        <v>00:17</v>
      </c>
      <c r="J385" s="6">
        <f t="shared" ca="1" si="148"/>
        <v>0</v>
      </c>
      <c r="K385" s="6" t="str">
        <f t="shared" si="148"/>
        <v/>
      </c>
      <c r="L385" s="6">
        <f t="shared" ca="1" si="148"/>
        <v>0</v>
      </c>
      <c r="M385" s="6">
        <f t="shared" ca="1" si="148"/>
        <v>0</v>
      </c>
      <c r="N385" s="6">
        <f t="shared" ca="1" si="148"/>
        <v>0</v>
      </c>
      <c r="O385" s="6" t="str">
        <f t="shared" ca="1" si="148"/>
        <v>00:04</v>
      </c>
      <c r="P385" s="6">
        <f t="shared" ca="1" si="148"/>
        <v>0</v>
      </c>
      <c r="Q385" s="6" t="str">
        <f t="shared" ca="1" si="148"/>
        <v>00:12</v>
      </c>
      <c r="R385" s="6" t="str">
        <f t="shared" si="148"/>
        <v/>
      </c>
      <c r="S385" s="6">
        <f t="shared" ca="1" si="148"/>
        <v>0</v>
      </c>
      <c r="T385" s="6">
        <f t="shared" ca="1" si="148"/>
        <v>0</v>
      </c>
      <c r="U385" s="6" t="str">
        <f t="shared" ca="1" si="148"/>
        <v>00:12</v>
      </c>
      <c r="V385" s="6">
        <f t="shared" ca="1" si="148"/>
        <v>0</v>
      </c>
      <c r="W385" s="6" t="str">
        <f t="shared" si="148"/>
        <v/>
      </c>
      <c r="X385" s="6">
        <f t="shared" ca="1" si="148"/>
        <v>0</v>
      </c>
      <c r="Y385" s="6" t="str">
        <f t="shared" ca="1" si="148"/>
        <v>00:10</v>
      </c>
      <c r="Z385" s="6">
        <f t="shared" ca="1" si="148"/>
        <v>0</v>
      </c>
      <c r="AA385" s="6">
        <f t="shared" ca="1" si="148"/>
        <v>0</v>
      </c>
      <c r="AB385" s="6">
        <f t="shared" ca="1" si="148"/>
        <v>0</v>
      </c>
      <c r="AC385" s="6">
        <f t="shared" ca="1" si="148"/>
        <v>0</v>
      </c>
      <c r="AD385" s="6">
        <f t="shared" ca="1" si="148"/>
        <v>0</v>
      </c>
      <c r="AE385" s="6" t="str">
        <f t="shared" si="148"/>
        <v/>
      </c>
      <c r="AF385" s="6" t="str">
        <f t="shared" ca="1" si="148"/>
        <v>00:11</v>
      </c>
    </row>
    <row r="386" spans="1:34" ht="12.2" customHeight="1">
      <c r="A386" s="12" t="s">
        <v>7</v>
      </c>
      <c r="B386" s="7"/>
      <c r="C386" s="7"/>
      <c r="D386" s="8"/>
      <c r="E386" s="7"/>
      <c r="F386" s="7"/>
      <c r="G386" s="7"/>
      <c r="H386" s="8"/>
      <c r="I386" s="8"/>
      <c r="J386" s="7"/>
      <c r="K386" s="7"/>
      <c r="L386" s="7"/>
      <c r="M386" s="7"/>
      <c r="N386" s="7"/>
      <c r="O386" s="7"/>
      <c r="P386" s="7"/>
      <c r="Q386" s="7"/>
      <c r="R386" s="8"/>
      <c r="S386" s="7"/>
      <c r="T386" s="7"/>
      <c r="U386" s="7"/>
      <c r="V386" s="7"/>
      <c r="W386" s="7"/>
      <c r="X386" s="7"/>
      <c r="Y386" s="8"/>
      <c r="Z386" s="7"/>
      <c r="AA386" s="8"/>
      <c r="AB386" s="7"/>
      <c r="AC386" s="8"/>
      <c r="AD386" s="8"/>
      <c r="AE386" s="8"/>
      <c r="AF386" s="8"/>
    </row>
    <row r="387" spans="1:34" ht="12.2" customHeight="1">
      <c r="A387" s="13" t="s">
        <v>8</v>
      </c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</row>
    <row r="388" spans="1:34" ht="18.75" customHeight="1">
      <c r="A388" s="14" t="s">
        <v>13</v>
      </c>
      <c r="B388" s="4" t="str">
        <f>Entry!B22</f>
        <v>M</v>
      </c>
      <c r="C388" s="4" t="str">
        <f>Entry!C22</f>
        <v>M</v>
      </c>
      <c r="D388" s="4" t="str">
        <f>Entry!D22</f>
        <v>M</v>
      </c>
      <c r="E388" s="4" t="str">
        <f>Entry!E22</f>
        <v>M</v>
      </c>
      <c r="F388" s="4" t="str">
        <f>Entry!F22</f>
        <v>M</v>
      </c>
      <c r="G388" s="4" t="str">
        <f>Entry!G22</f>
        <v>M</v>
      </c>
      <c r="H388" s="4" t="str">
        <f>Entry!H22</f>
        <v>M</v>
      </c>
      <c r="I388" s="4" t="str">
        <f>Entry!I22</f>
        <v>M</v>
      </c>
      <c r="J388" s="4" t="str">
        <f>Entry!J22</f>
        <v>M</v>
      </c>
      <c r="K388" s="4" t="str">
        <f>Entry!K22</f>
        <v>O</v>
      </c>
      <c r="L388" s="4" t="str">
        <f>Entry!L22</f>
        <v>M</v>
      </c>
      <c r="M388" s="4" t="str">
        <f>Entry!M22</f>
        <v>M</v>
      </c>
      <c r="N388" s="4" t="str">
        <f>Entry!N22</f>
        <v>M</v>
      </c>
      <c r="O388" s="4" t="str">
        <f>Entry!O22</f>
        <v>M</v>
      </c>
      <c r="P388" s="4" t="str">
        <f>Entry!P22</f>
        <v>M</v>
      </c>
      <c r="Q388" s="4" t="str">
        <f>Entry!Q22</f>
        <v>M</v>
      </c>
      <c r="R388" s="4" t="str">
        <f>Entry!R22</f>
        <v>O</v>
      </c>
      <c r="S388" s="4" t="str">
        <f>Entry!S22</f>
        <v>M</v>
      </c>
      <c r="T388" s="4" t="str">
        <f>Entry!T22</f>
        <v>M</v>
      </c>
      <c r="U388" s="4" t="str">
        <f>Entry!U22</f>
        <v>M</v>
      </c>
      <c r="V388" s="4" t="str">
        <f>Entry!V22</f>
        <v>M</v>
      </c>
      <c r="W388" s="4" t="str">
        <f>Entry!W22</f>
        <v>O</v>
      </c>
      <c r="X388" s="4" t="str">
        <f>Entry!X22</f>
        <v>M</v>
      </c>
      <c r="Y388" s="4" t="str">
        <f>Entry!Y22</f>
        <v>M</v>
      </c>
      <c r="Z388" s="4" t="str">
        <f>Entry!Z22</f>
        <v>M</v>
      </c>
      <c r="AA388" s="4" t="str">
        <f>Entry!AA22</f>
        <v>M</v>
      </c>
      <c r="AB388" s="4" t="str">
        <f>Entry!AB22</f>
        <v>M</v>
      </c>
      <c r="AC388" s="4" t="str">
        <f>Entry!AC22</f>
        <v>M</v>
      </c>
      <c r="AD388" s="4" t="str">
        <f>Entry!AD22</f>
        <v>M</v>
      </c>
      <c r="AE388" s="4" t="str">
        <f>Entry!AE22</f>
        <v>O</v>
      </c>
      <c r="AF388" s="4" t="str">
        <f>Entry!AF22</f>
        <v>M</v>
      </c>
    </row>
    <row r="389" spans="1:34" hidden="1">
      <c r="A389" s="1" t="s">
        <v>10</v>
      </c>
      <c r="B389" s="16">
        <v>0.33333333333333331</v>
      </c>
      <c r="C389" s="15"/>
    </row>
    <row r="390" spans="1:34" hidden="1">
      <c r="B390" s="16">
        <f ca="1">IF(OR(B388="O",B388="A"),"O ",VALUE(B382))</f>
        <v>0.3263888888888889</v>
      </c>
      <c r="C390" s="16">
        <f ca="1">IF(OR(C388="O",C388="A"),"O ",VALUE(C382))</f>
        <v>0.34513888888888888</v>
      </c>
      <c r="D390" s="16">
        <f ca="1">IF(OR(D388="O",D388="A"),"O ",VALUE(D382))</f>
        <v>0.33819444444444446</v>
      </c>
      <c r="E390" s="16">
        <f t="shared" ref="E390:AF390" ca="1" si="149">IF(OR(E388="O",E388="A"),"O ",VALUE(E382))</f>
        <v>0.32500000000000001</v>
      </c>
      <c r="F390" s="16">
        <f t="shared" ca="1" si="149"/>
        <v>0.34513888888888888</v>
      </c>
      <c r="G390" s="16">
        <f t="shared" ca="1" si="149"/>
        <v>0.3354166666666667</v>
      </c>
      <c r="H390" s="16">
        <f t="shared" ca="1" si="149"/>
        <v>0.34236111111111112</v>
      </c>
      <c r="I390" s="16">
        <f t="shared" ca="1" si="149"/>
        <v>0.34513888888888888</v>
      </c>
      <c r="J390" s="16">
        <f t="shared" ca="1" si="149"/>
        <v>0.33263888888888887</v>
      </c>
      <c r="K390" s="16" t="str">
        <f t="shared" si="149"/>
        <v xml:space="preserve">O </v>
      </c>
      <c r="L390" s="16">
        <f t="shared" ca="1" si="149"/>
        <v>0.33263888888888887</v>
      </c>
      <c r="M390" s="16">
        <f t="shared" ca="1" si="149"/>
        <v>0.3263888888888889</v>
      </c>
      <c r="N390" s="16">
        <f t="shared" ca="1" si="149"/>
        <v>0.33194444444444443</v>
      </c>
      <c r="O390" s="16">
        <f t="shared" ca="1" si="149"/>
        <v>0.33611111111111108</v>
      </c>
      <c r="P390" s="16">
        <f t="shared" ca="1" si="149"/>
        <v>0.3298611111111111</v>
      </c>
      <c r="Q390" s="16">
        <f t="shared" ca="1" si="149"/>
        <v>0.34166666666666662</v>
      </c>
      <c r="R390" s="16" t="str">
        <f t="shared" si="149"/>
        <v xml:space="preserve">O </v>
      </c>
      <c r="S390" s="16">
        <f t="shared" ca="1" si="149"/>
        <v>0.3298611111111111</v>
      </c>
      <c r="T390" s="16">
        <f t="shared" ca="1" si="149"/>
        <v>0.32777777777777778</v>
      </c>
      <c r="U390" s="16">
        <f t="shared" ca="1" si="149"/>
        <v>0.34166666666666662</v>
      </c>
      <c r="V390" s="16">
        <f t="shared" ca="1" si="149"/>
        <v>0.3263888888888889</v>
      </c>
      <c r="W390" s="16" t="str">
        <f t="shared" si="149"/>
        <v xml:space="preserve">O </v>
      </c>
      <c r="X390" s="16">
        <f t="shared" ca="1" si="149"/>
        <v>0.33194444444444443</v>
      </c>
      <c r="Y390" s="16">
        <f t="shared" ca="1" si="149"/>
        <v>0.34027777777777773</v>
      </c>
      <c r="Z390" s="16">
        <f t="shared" ca="1" si="149"/>
        <v>0.3298611111111111</v>
      </c>
      <c r="AA390" s="16">
        <f t="shared" ca="1" si="149"/>
        <v>0.32847222222222222</v>
      </c>
      <c r="AB390" s="16">
        <f t="shared" ca="1" si="149"/>
        <v>0.3298611111111111</v>
      </c>
      <c r="AC390" s="16">
        <f t="shared" ca="1" si="149"/>
        <v>0.33333333333333331</v>
      </c>
      <c r="AD390" s="16">
        <f t="shared" ca="1" si="149"/>
        <v>0.32708333333333334</v>
      </c>
      <c r="AE390" s="16" t="str">
        <f t="shared" si="149"/>
        <v xml:space="preserve">O </v>
      </c>
      <c r="AF390" s="16">
        <f t="shared" ca="1" si="149"/>
        <v>0.34097222222222223</v>
      </c>
    </row>
    <row r="391" spans="1:34" hidden="1">
      <c r="A391" s="1" t="s">
        <v>9</v>
      </c>
      <c r="B391" s="17">
        <v>0.58333333333333337</v>
      </c>
      <c r="C391" s="15"/>
    </row>
    <row r="392" spans="1:34" hidden="1">
      <c r="A392" s="1" t="s">
        <v>11</v>
      </c>
      <c r="B392" s="17">
        <v>0.83333333333333337</v>
      </c>
      <c r="C392" s="15"/>
    </row>
    <row r="393" spans="1:34" hidden="1">
      <c r="A393" s="1" t="s">
        <v>14</v>
      </c>
      <c r="B393" s="16">
        <v>0.375</v>
      </c>
      <c r="C393" s="15"/>
    </row>
    <row r="394" spans="1:34" hidden="1">
      <c r="A394" s="1" t="s">
        <v>24</v>
      </c>
      <c r="B394" s="16">
        <f ca="1">IF(OR(B388="O",B388="A"),0,VALUE(B385))</f>
        <v>0</v>
      </c>
      <c r="C394" s="16">
        <f ca="1">IF(OR(C388="O",C388="A"),0,VALUE(C385))</f>
        <v>1.1805555555555555E-2</v>
      </c>
      <c r="D394" s="16">
        <f ca="1">IF(OR(D388="O",D388="A"),0,VALUE(D385))</f>
        <v>4.8611111111111112E-3</v>
      </c>
      <c r="E394" s="16">
        <f t="shared" ref="E394:AF394" ca="1" si="150">IF(OR(E388="O",E388="A"),0,VALUE(E385))</f>
        <v>0</v>
      </c>
      <c r="F394" s="16">
        <f t="shared" ca="1" si="150"/>
        <v>1.1805555555555555E-2</v>
      </c>
      <c r="G394" s="16">
        <f t="shared" ca="1" si="150"/>
        <v>2.0833333333333333E-3</v>
      </c>
      <c r="H394" s="16">
        <f t="shared" ca="1" si="150"/>
        <v>9.0277777777777787E-3</v>
      </c>
      <c r="I394" s="16">
        <f t="shared" ca="1" si="150"/>
        <v>1.1805555555555555E-2</v>
      </c>
      <c r="J394" s="16">
        <f t="shared" ca="1" si="150"/>
        <v>0</v>
      </c>
      <c r="K394" s="16">
        <f t="shared" si="150"/>
        <v>0</v>
      </c>
      <c r="L394" s="16">
        <f t="shared" ca="1" si="150"/>
        <v>0</v>
      </c>
      <c r="M394" s="16">
        <f t="shared" ca="1" si="150"/>
        <v>0</v>
      </c>
      <c r="N394" s="16">
        <f t="shared" ca="1" si="150"/>
        <v>0</v>
      </c>
      <c r="O394" s="16">
        <f t="shared" ca="1" si="150"/>
        <v>2.7777777777777779E-3</v>
      </c>
      <c r="P394" s="16">
        <f t="shared" ca="1" si="150"/>
        <v>0</v>
      </c>
      <c r="Q394" s="16">
        <f t="shared" ca="1" si="150"/>
        <v>8.3333333333333332E-3</v>
      </c>
      <c r="R394" s="16">
        <f t="shared" si="150"/>
        <v>0</v>
      </c>
      <c r="S394" s="16">
        <f t="shared" ca="1" si="150"/>
        <v>0</v>
      </c>
      <c r="T394" s="16">
        <f t="shared" ca="1" si="150"/>
        <v>0</v>
      </c>
      <c r="U394" s="16">
        <f t="shared" ca="1" si="150"/>
        <v>8.3333333333333332E-3</v>
      </c>
      <c r="V394" s="16">
        <f t="shared" ca="1" si="150"/>
        <v>0</v>
      </c>
      <c r="W394" s="16">
        <f t="shared" si="150"/>
        <v>0</v>
      </c>
      <c r="X394" s="16">
        <f t="shared" ca="1" si="150"/>
        <v>0</v>
      </c>
      <c r="Y394" s="16">
        <f t="shared" ca="1" si="150"/>
        <v>6.9444444444444441E-3</v>
      </c>
      <c r="Z394" s="16">
        <f t="shared" ca="1" si="150"/>
        <v>0</v>
      </c>
      <c r="AA394" s="16">
        <f t="shared" ca="1" si="150"/>
        <v>0</v>
      </c>
      <c r="AB394" s="16">
        <f t="shared" ca="1" si="150"/>
        <v>0</v>
      </c>
      <c r="AC394" s="16">
        <f t="shared" ca="1" si="150"/>
        <v>0</v>
      </c>
      <c r="AD394" s="16">
        <f t="shared" ca="1" si="150"/>
        <v>0</v>
      </c>
      <c r="AE394" s="16">
        <f t="shared" si="150"/>
        <v>0</v>
      </c>
      <c r="AF394" s="16">
        <f t="shared" ca="1" si="150"/>
        <v>7.6388888888888886E-3</v>
      </c>
      <c r="AH394" s="24">
        <f ca="1">SUM(B394:AF394)</f>
        <v>8.5416666666666669E-2</v>
      </c>
    </row>
    <row r="395" spans="1:34" hidden="1">
      <c r="B395" s="16">
        <f ca="1">IF(OR(B388="O",B388="A"),0,VALUE(B384))</f>
        <v>0.3833333333333333</v>
      </c>
      <c r="C395" s="16">
        <f ca="1">IF(OR(C388="O",C388="A"),0,VALUE(C384))</f>
        <v>0.36319444444444443</v>
      </c>
      <c r="D395" s="16">
        <f ca="1">IF(OR(D388="O",D388="A"),0,VALUE(D384))</f>
        <v>0.37291666666666662</v>
      </c>
      <c r="E395" s="16">
        <f t="shared" ref="E395:AF395" ca="1" si="151">IF(OR(E388="O",E388="A"),0,VALUE(E384))</f>
        <v>0.39374999999999999</v>
      </c>
      <c r="F395" s="16">
        <f t="shared" ca="1" si="151"/>
        <v>0.37013888888888885</v>
      </c>
      <c r="G395" s="16">
        <f t="shared" ca="1" si="151"/>
        <v>0.38125000000000003</v>
      </c>
      <c r="H395" s="16">
        <f t="shared" ca="1" si="151"/>
        <v>0.37291666666666662</v>
      </c>
      <c r="I395" s="16">
        <f t="shared" ca="1" si="151"/>
        <v>0.36388888888888887</v>
      </c>
      <c r="J395" s="16">
        <f t="shared" ca="1" si="151"/>
        <v>0.37847222222222227</v>
      </c>
      <c r="K395" s="16">
        <f t="shared" si="151"/>
        <v>0</v>
      </c>
      <c r="L395" s="16">
        <f t="shared" ca="1" si="151"/>
        <v>0.37847222222222227</v>
      </c>
      <c r="M395" s="16">
        <f t="shared" ca="1" si="151"/>
        <v>0.3840277777777778</v>
      </c>
      <c r="N395" s="16">
        <f t="shared" ca="1" si="151"/>
        <v>0.38750000000000001</v>
      </c>
      <c r="O395" s="16">
        <f t="shared" ca="1" si="151"/>
        <v>0.37708333333333338</v>
      </c>
      <c r="P395" s="16">
        <f t="shared" ca="1" si="151"/>
        <v>0.3840277777777778</v>
      </c>
      <c r="Q395" s="16">
        <f t="shared" ca="1" si="151"/>
        <v>0.36736111111111108</v>
      </c>
      <c r="R395" s="16">
        <f t="shared" si="151"/>
        <v>0</v>
      </c>
      <c r="S395" s="16">
        <f t="shared" ca="1" si="151"/>
        <v>0.38611111111111113</v>
      </c>
      <c r="T395" s="16">
        <f t="shared" ca="1" si="151"/>
        <v>0.3840277777777778</v>
      </c>
      <c r="U395" s="16">
        <f t="shared" ca="1" si="151"/>
        <v>0.36944444444444446</v>
      </c>
      <c r="V395" s="16">
        <f t="shared" ca="1" si="151"/>
        <v>0.38472222222222219</v>
      </c>
      <c r="W395" s="16">
        <f t="shared" si="151"/>
        <v>0</v>
      </c>
      <c r="X395" s="16">
        <f t="shared" ca="1" si="151"/>
        <v>0.37638888888888888</v>
      </c>
      <c r="Y395" s="16">
        <f t="shared" ca="1" si="151"/>
        <v>0.37708333333333338</v>
      </c>
      <c r="Z395" s="16">
        <f t="shared" ca="1" si="151"/>
        <v>0.38125000000000003</v>
      </c>
      <c r="AA395" s="16">
        <f t="shared" ca="1" si="151"/>
        <v>0.38472222222222219</v>
      </c>
      <c r="AB395" s="16">
        <f t="shared" ca="1" si="151"/>
        <v>0.38541666666666669</v>
      </c>
      <c r="AC395" s="16">
        <f t="shared" ca="1" si="151"/>
        <v>0.38263888888888892</v>
      </c>
      <c r="AD395" s="16">
        <f t="shared" ca="1" si="151"/>
        <v>0.38958333333333334</v>
      </c>
      <c r="AE395" s="16">
        <f t="shared" si="151"/>
        <v>0</v>
      </c>
      <c r="AF395" s="16">
        <f t="shared" ca="1" si="151"/>
        <v>0.37638888888888888</v>
      </c>
      <c r="AG395" s="16"/>
      <c r="AH395" s="24">
        <f ca="1">SUM(B395:AF395)</f>
        <v>10.236111111111111</v>
      </c>
    </row>
    <row r="396" spans="1:34" hidden="1"/>
    <row r="401" spans="1:35" ht="15" customHeight="1">
      <c r="A401" s="62" t="str">
        <f>Entry!A23</f>
        <v xml:space="preserve">MAMTA PATEL </v>
      </c>
      <c r="B401" s="62"/>
      <c r="C401" s="62"/>
      <c r="D401" s="62"/>
      <c r="E401" s="62"/>
      <c r="F401" s="62"/>
      <c r="G401" s="62"/>
      <c r="H401" s="63" t="s">
        <v>15</v>
      </c>
      <c r="I401" s="63"/>
      <c r="J401" s="63"/>
      <c r="K401" s="63"/>
      <c r="L401" s="26">
        <f ca="1">AH417</f>
        <v>9.875694444444445</v>
      </c>
      <c r="M401" s="21" t="s">
        <v>16</v>
      </c>
      <c r="N401" s="63" t="s">
        <v>17</v>
      </c>
      <c r="O401" s="63"/>
      <c r="P401" s="21">
        <v>0</v>
      </c>
      <c r="Q401" s="21" t="s">
        <v>18</v>
      </c>
      <c r="R401" s="63" t="s">
        <v>19</v>
      </c>
      <c r="S401" s="63"/>
      <c r="T401" s="21">
        <f>AI403</f>
        <v>27</v>
      </c>
      <c r="U401" s="63" t="s">
        <v>20</v>
      </c>
      <c r="V401" s="63"/>
      <c r="W401" s="21">
        <f>AI404</f>
        <v>0</v>
      </c>
      <c r="X401" s="63" t="s">
        <v>21</v>
      </c>
      <c r="Y401" s="63"/>
      <c r="Z401" s="21">
        <f>AI405</f>
        <v>4</v>
      </c>
      <c r="AA401" s="64" t="s">
        <v>26</v>
      </c>
      <c r="AB401" s="64"/>
      <c r="AC401" s="64"/>
      <c r="AD401" s="64"/>
      <c r="AE401" s="19"/>
      <c r="AF401" s="19"/>
      <c r="AG401" s="19"/>
    </row>
    <row r="402" spans="1:35" ht="14.25" customHeight="1">
      <c r="A402" s="25"/>
      <c r="B402" s="25"/>
      <c r="C402" s="25"/>
      <c r="D402" s="25"/>
      <c r="E402" s="25"/>
      <c r="F402" s="25"/>
      <c r="G402" s="25"/>
      <c r="H402" s="60" t="s">
        <v>23</v>
      </c>
      <c r="I402" s="60"/>
      <c r="J402" s="60"/>
      <c r="K402" s="27">
        <f ca="1">AH416</f>
        <v>9.027777777777779E-2</v>
      </c>
      <c r="L402" s="61" t="s">
        <v>25</v>
      </c>
      <c r="M402" s="61"/>
      <c r="N402" s="28">
        <v>0</v>
      </c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0"/>
      <c r="AF402" s="20"/>
      <c r="AG402" s="20"/>
    </row>
    <row r="403" spans="1:35" ht="12.2" customHeight="1">
      <c r="A403" s="10" t="s">
        <v>12</v>
      </c>
      <c r="B403" s="5" t="str">
        <f>IF(B410="M","P",IF(B410="E","P",IF(B410="N","P",IF(B410="GS","P",IF(B410="O","O","A")))))</f>
        <v>P</v>
      </c>
      <c r="C403" s="5" t="str">
        <f t="shared" ref="C403:AF403" si="152">IF(C410="M","P",IF(C410="E","P",IF(C410="N","P",IF(C410="GS","P",IF(C410="O","O","A")))))</f>
        <v>P</v>
      </c>
      <c r="D403" s="5" t="str">
        <f t="shared" si="152"/>
        <v>P</v>
      </c>
      <c r="E403" s="5" t="str">
        <f t="shared" si="152"/>
        <v>P</v>
      </c>
      <c r="F403" s="5" t="str">
        <f t="shared" si="152"/>
        <v>P</v>
      </c>
      <c r="G403" s="5" t="str">
        <f t="shared" si="152"/>
        <v>P</v>
      </c>
      <c r="H403" s="5" t="str">
        <f t="shared" si="152"/>
        <v>P</v>
      </c>
      <c r="I403" s="5" t="str">
        <f t="shared" si="152"/>
        <v>O</v>
      </c>
      <c r="J403" s="5" t="str">
        <f t="shared" si="152"/>
        <v>P</v>
      </c>
      <c r="K403" s="5" t="str">
        <f t="shared" si="152"/>
        <v>P</v>
      </c>
      <c r="L403" s="5" t="str">
        <f t="shared" si="152"/>
        <v>P</v>
      </c>
      <c r="M403" s="5" t="str">
        <f t="shared" si="152"/>
        <v>P</v>
      </c>
      <c r="N403" s="5" t="str">
        <f t="shared" si="152"/>
        <v>P</v>
      </c>
      <c r="O403" s="5" t="str">
        <f t="shared" si="152"/>
        <v>P</v>
      </c>
      <c r="P403" s="5" t="str">
        <f t="shared" si="152"/>
        <v>O</v>
      </c>
      <c r="Q403" s="5" t="str">
        <f t="shared" si="152"/>
        <v>P</v>
      </c>
      <c r="R403" s="5" t="str">
        <f t="shared" si="152"/>
        <v>P</v>
      </c>
      <c r="S403" s="5" t="str">
        <f t="shared" si="152"/>
        <v>P</v>
      </c>
      <c r="T403" s="5" t="str">
        <f t="shared" si="152"/>
        <v>P</v>
      </c>
      <c r="U403" s="5" t="str">
        <f t="shared" si="152"/>
        <v>P</v>
      </c>
      <c r="V403" s="5" t="str">
        <f t="shared" si="152"/>
        <v>P</v>
      </c>
      <c r="W403" s="5" t="str">
        <f t="shared" si="152"/>
        <v>O</v>
      </c>
      <c r="X403" s="5" t="str">
        <f t="shared" si="152"/>
        <v>P</v>
      </c>
      <c r="Y403" s="5" t="str">
        <f t="shared" si="152"/>
        <v>P</v>
      </c>
      <c r="Z403" s="5" t="str">
        <f t="shared" si="152"/>
        <v>P</v>
      </c>
      <c r="AA403" s="5" t="str">
        <f t="shared" si="152"/>
        <v>P</v>
      </c>
      <c r="AB403" s="5" t="str">
        <f t="shared" si="152"/>
        <v>P</v>
      </c>
      <c r="AC403" s="5" t="str">
        <f t="shared" si="152"/>
        <v>P</v>
      </c>
      <c r="AD403" s="5" t="str">
        <f t="shared" si="152"/>
        <v>P</v>
      </c>
      <c r="AE403" s="5" t="str">
        <f t="shared" si="152"/>
        <v>P</v>
      </c>
      <c r="AF403" s="5" t="str">
        <f t="shared" si="152"/>
        <v>O</v>
      </c>
      <c r="AH403" s="2" t="s">
        <v>1</v>
      </c>
      <c r="AI403" s="1">
        <f>COUNTIF(B403:AF403,"P")</f>
        <v>27</v>
      </c>
    </row>
    <row r="404" spans="1:35" ht="12.2" customHeight="1">
      <c r="A404" s="11" t="s">
        <v>2</v>
      </c>
      <c r="B404" s="3" t="str">
        <f ca="1">IF(B410="M",TEXT(7.8/24+RAND()*(8.3/24-7.8/24),"HH:MM"),(IF(B410="E",TEXT(13.8/24+RAND()*(14.3/24-13.8/24),"HH:MM"),IF(B410="GS",TEXT(8.8/24+RAND()*(9.3/24-8.8/24),"HH:MM"),IF(B410="N",TEXT(19.8/24+RAND()*(20.3/24-19.8/24),"HH:MM"),"")))))</f>
        <v>19:52</v>
      </c>
      <c r="C404" s="3" t="str">
        <f t="shared" ref="C404:AF404" ca="1" si="153">IF(C410="M",TEXT(7.8/24+RAND()*(8.3/24-7.8/24),"HH:MM"),(IF(C410="E",TEXT(13.8/24+RAND()*(14.3/24-13.8/24),"HH:MM"),IF(C410="GS",TEXT(8.8/24+RAND()*(9.3/24-8.8/24),"HH:MM"),IF(C410="N",TEXT(19.8/24+RAND()*(20.3/24-19.8/24),"HH:MM"),"")))))</f>
        <v>19:59</v>
      </c>
      <c r="D404" s="3" t="str">
        <f t="shared" ca="1" si="153"/>
        <v>19:51</v>
      </c>
      <c r="E404" s="3" t="str">
        <f t="shared" ca="1" si="153"/>
        <v>20:16</v>
      </c>
      <c r="F404" s="3" t="str">
        <f t="shared" ca="1" si="153"/>
        <v>19:59</v>
      </c>
      <c r="G404" s="3" t="str">
        <f t="shared" ca="1" si="153"/>
        <v>19:58</v>
      </c>
      <c r="H404" s="3" t="str">
        <f t="shared" ca="1" si="153"/>
        <v>20:13</v>
      </c>
      <c r="I404" s="3" t="str">
        <f t="shared" ca="1" si="153"/>
        <v/>
      </c>
      <c r="J404" s="3" t="str">
        <f t="shared" ca="1" si="153"/>
        <v>13:53</v>
      </c>
      <c r="K404" s="3" t="str">
        <f t="shared" ca="1" si="153"/>
        <v>13:58</v>
      </c>
      <c r="L404" s="3" t="str">
        <f t="shared" ca="1" si="153"/>
        <v>20:12</v>
      </c>
      <c r="M404" s="3" t="str">
        <f t="shared" ca="1" si="153"/>
        <v>13:53</v>
      </c>
      <c r="N404" s="3" t="str">
        <f t="shared" ca="1" si="153"/>
        <v>14:15</v>
      </c>
      <c r="O404" s="3" t="str">
        <f t="shared" ca="1" si="153"/>
        <v>14:12</v>
      </c>
      <c r="P404" s="3" t="str">
        <f t="shared" ca="1" si="153"/>
        <v/>
      </c>
      <c r="Q404" s="3" t="str">
        <f t="shared" ca="1" si="153"/>
        <v>13:51</v>
      </c>
      <c r="R404" s="3" t="str">
        <f t="shared" ca="1" si="153"/>
        <v>08:13</v>
      </c>
      <c r="S404" s="3" t="str">
        <f t="shared" ca="1" si="153"/>
        <v>13:49</v>
      </c>
      <c r="T404" s="3" t="str">
        <f t="shared" ca="1" si="153"/>
        <v>13:55</v>
      </c>
      <c r="U404" s="3" t="str">
        <f t="shared" ca="1" si="153"/>
        <v>14:08</v>
      </c>
      <c r="V404" s="3" t="str">
        <f t="shared" ca="1" si="153"/>
        <v>14:09</v>
      </c>
      <c r="W404" s="3" t="str">
        <f t="shared" ca="1" si="153"/>
        <v/>
      </c>
      <c r="X404" s="3" t="str">
        <f t="shared" ca="1" si="153"/>
        <v>08:07</v>
      </c>
      <c r="Y404" s="3" t="str">
        <f t="shared" ca="1" si="153"/>
        <v>20:11</v>
      </c>
      <c r="Z404" s="3" t="str">
        <f t="shared" ca="1" si="153"/>
        <v>13:48</v>
      </c>
      <c r="AA404" s="3" t="str">
        <f t="shared" ca="1" si="153"/>
        <v>08:14</v>
      </c>
      <c r="AB404" s="3" t="str">
        <f t="shared" ca="1" si="153"/>
        <v>07:59</v>
      </c>
      <c r="AC404" s="3" t="str">
        <f t="shared" ca="1" si="153"/>
        <v>13:55</v>
      </c>
      <c r="AD404" s="3" t="str">
        <f t="shared" ca="1" si="153"/>
        <v>07:55</v>
      </c>
      <c r="AE404" s="3" t="str">
        <f t="shared" ca="1" si="153"/>
        <v>07:51</v>
      </c>
      <c r="AF404" s="3" t="str">
        <f t="shared" ca="1" si="153"/>
        <v/>
      </c>
      <c r="AH404" s="2" t="s">
        <v>3</v>
      </c>
      <c r="AI404" s="1">
        <f>COUNTIF(B403:AF403,"A")</f>
        <v>0</v>
      </c>
    </row>
    <row r="405" spans="1:35" ht="12.2" customHeight="1">
      <c r="A405" s="11" t="s">
        <v>4</v>
      </c>
      <c r="B405" s="3" t="str">
        <f ca="1">IF(B410="M",TEXT(17/24+RAND()*(17.3/24-17/24),"HH:MM"),(IF(B410="E",TEXT(20/24+RAND()*(20.3/24-20/24),"HH:MM"),IF(B410="N",TEXT(8/24+RAND()*(8.3/24-8/24),"HH:MM"),IF(B410="GS",TEXT(17/24+RAND()*(17.3/24-17/24),"HH:MM"),"")))))</f>
        <v>08:11</v>
      </c>
      <c r="C405" s="3" t="str">
        <f t="shared" ref="C405:AF405" ca="1" si="154">IF(C410="M",TEXT(17/24+RAND()*(17.3/24-17/24),"HH:MM"),(IF(C410="E",TEXT(20/24+RAND()*(20.3/24-20/24),"HH:MM"),IF(C410="N",TEXT(8/24+RAND()*(8.3/24-8/24),"HH:MM"),IF(C410="GS",TEXT(17/24+RAND()*(17.3/24-17/24),"HH:MM"),"")))))</f>
        <v>08:00</v>
      </c>
      <c r="D405" s="3" t="str">
        <f t="shared" ca="1" si="154"/>
        <v>08:15</v>
      </c>
      <c r="E405" s="3" t="str">
        <f t="shared" ca="1" si="154"/>
        <v>08:09</v>
      </c>
      <c r="F405" s="3" t="str">
        <f t="shared" ca="1" si="154"/>
        <v>08:02</v>
      </c>
      <c r="G405" s="3" t="str">
        <f t="shared" ca="1" si="154"/>
        <v>08:09</v>
      </c>
      <c r="H405" s="3" t="str">
        <f t="shared" ca="1" si="154"/>
        <v>08:16</v>
      </c>
      <c r="I405" s="3" t="str">
        <f t="shared" ca="1" si="154"/>
        <v/>
      </c>
      <c r="J405" s="3" t="str">
        <f t="shared" ca="1" si="154"/>
        <v>20:04</v>
      </c>
      <c r="K405" s="3" t="str">
        <f t="shared" ca="1" si="154"/>
        <v>20:11</v>
      </c>
      <c r="L405" s="3" t="str">
        <f t="shared" ca="1" si="154"/>
        <v>08:10</v>
      </c>
      <c r="M405" s="3" t="str">
        <f t="shared" ca="1" si="154"/>
        <v>20:03</v>
      </c>
      <c r="N405" s="3" t="str">
        <f t="shared" ca="1" si="154"/>
        <v>20:17</v>
      </c>
      <c r="O405" s="3" t="str">
        <f t="shared" ca="1" si="154"/>
        <v>20:16</v>
      </c>
      <c r="P405" s="3" t="str">
        <f t="shared" ca="1" si="154"/>
        <v/>
      </c>
      <c r="Q405" s="3" t="str">
        <f t="shared" ca="1" si="154"/>
        <v>20:06</v>
      </c>
      <c r="R405" s="3" t="str">
        <f t="shared" ca="1" si="154"/>
        <v>17:00</v>
      </c>
      <c r="S405" s="3" t="str">
        <f t="shared" ca="1" si="154"/>
        <v>20:11</v>
      </c>
      <c r="T405" s="3" t="str">
        <f t="shared" ca="1" si="154"/>
        <v>20:04</v>
      </c>
      <c r="U405" s="3" t="str">
        <f t="shared" ca="1" si="154"/>
        <v>20:13</v>
      </c>
      <c r="V405" s="3" t="str">
        <f t="shared" ca="1" si="154"/>
        <v>20:00</v>
      </c>
      <c r="W405" s="3" t="str">
        <f t="shared" ca="1" si="154"/>
        <v/>
      </c>
      <c r="X405" s="3" t="str">
        <f t="shared" ca="1" si="154"/>
        <v>17:08</v>
      </c>
      <c r="Y405" s="3" t="str">
        <f t="shared" ca="1" si="154"/>
        <v>08:02</v>
      </c>
      <c r="Z405" s="3" t="str">
        <f t="shared" ca="1" si="154"/>
        <v>20:10</v>
      </c>
      <c r="AA405" s="3" t="str">
        <f t="shared" ca="1" si="154"/>
        <v>17:06</v>
      </c>
      <c r="AB405" s="3" t="str">
        <f t="shared" ca="1" si="154"/>
        <v>17:07</v>
      </c>
      <c r="AC405" s="3" t="str">
        <f t="shared" ca="1" si="154"/>
        <v>20:15</v>
      </c>
      <c r="AD405" s="3" t="str">
        <f t="shared" ca="1" si="154"/>
        <v>17:02</v>
      </c>
      <c r="AE405" s="3" t="str">
        <f t="shared" ca="1" si="154"/>
        <v>17:10</v>
      </c>
      <c r="AF405" s="3" t="str">
        <f t="shared" ca="1" si="154"/>
        <v/>
      </c>
      <c r="AH405" s="1" t="s">
        <v>22</v>
      </c>
      <c r="AI405" s="1">
        <f>COUNTIF(B410:AF410,"O")</f>
        <v>4</v>
      </c>
    </row>
    <row r="406" spans="1:35" ht="12.2" customHeight="1">
      <c r="A406" s="11" t="s">
        <v>5</v>
      </c>
      <c r="B406" s="3" t="str">
        <f ca="1">IF(B410="M",TEXT(B405-B404,"H:MM"),IF(B410="E",TEXT(B405-B404,"H:MM"),IF(B410="N",TEXT(B405+24-B404+30,"H:MM"),IF(B410="GS",TEXT(B405-B404,"H:MM"),""))))</f>
        <v>12:19</v>
      </c>
      <c r="C406" s="3" t="str">
        <f t="shared" ref="C406:AF406" ca="1" si="155">IF(C410="M",TEXT(C405-C404,"H:MM"),IF(C410="E",TEXT(C405-C404,"H:MM"),IF(C410="N",TEXT(C405+24-C404+30,"H:MM"),IF(C410="GS",TEXT(C405-C404,"H:MM"),""))))</f>
        <v>12:01</v>
      </c>
      <c r="D406" s="3" t="str">
        <f t="shared" ca="1" si="155"/>
        <v>12:24</v>
      </c>
      <c r="E406" s="3" t="str">
        <f t="shared" ca="1" si="155"/>
        <v>11:53</v>
      </c>
      <c r="F406" s="3" t="str">
        <f t="shared" ca="1" si="155"/>
        <v>12:03</v>
      </c>
      <c r="G406" s="3" t="str">
        <f t="shared" ca="1" si="155"/>
        <v>12:11</v>
      </c>
      <c r="H406" s="3" t="str">
        <f t="shared" ca="1" si="155"/>
        <v>12:03</v>
      </c>
      <c r="I406" s="3" t="str">
        <f t="shared" si="155"/>
        <v/>
      </c>
      <c r="J406" s="3" t="str">
        <f t="shared" ca="1" si="155"/>
        <v>6:11</v>
      </c>
      <c r="K406" s="3" t="str">
        <f t="shared" ca="1" si="155"/>
        <v>6:13</v>
      </c>
      <c r="L406" s="3" t="str">
        <f t="shared" ca="1" si="155"/>
        <v>11:58</v>
      </c>
      <c r="M406" s="3" t="str">
        <f t="shared" ca="1" si="155"/>
        <v>6:10</v>
      </c>
      <c r="N406" s="3" t="str">
        <f t="shared" ca="1" si="155"/>
        <v>6:02</v>
      </c>
      <c r="O406" s="3" t="str">
        <f t="shared" ca="1" si="155"/>
        <v>6:04</v>
      </c>
      <c r="P406" s="3" t="str">
        <f t="shared" si="155"/>
        <v/>
      </c>
      <c r="Q406" s="3" t="str">
        <f t="shared" ca="1" si="155"/>
        <v>6:15</v>
      </c>
      <c r="R406" s="3" t="str">
        <f t="shared" ca="1" si="155"/>
        <v>8:47</v>
      </c>
      <c r="S406" s="3" t="str">
        <f t="shared" ca="1" si="155"/>
        <v>6:22</v>
      </c>
      <c r="T406" s="3" t="str">
        <f t="shared" ca="1" si="155"/>
        <v>6:09</v>
      </c>
      <c r="U406" s="3" t="str">
        <f t="shared" ca="1" si="155"/>
        <v>6:05</v>
      </c>
      <c r="V406" s="3" t="str">
        <f t="shared" ca="1" si="155"/>
        <v>5:51</v>
      </c>
      <c r="W406" s="3" t="str">
        <f t="shared" si="155"/>
        <v/>
      </c>
      <c r="X406" s="3" t="str">
        <f t="shared" ca="1" si="155"/>
        <v>9:01</v>
      </c>
      <c r="Y406" s="3" t="str">
        <f t="shared" ca="1" si="155"/>
        <v>11:51</v>
      </c>
      <c r="Z406" s="3" t="str">
        <f t="shared" ca="1" si="155"/>
        <v>6:22</v>
      </c>
      <c r="AA406" s="3" t="str">
        <f t="shared" ca="1" si="155"/>
        <v>8:52</v>
      </c>
      <c r="AB406" s="3" t="str">
        <f t="shared" ca="1" si="155"/>
        <v>9:08</v>
      </c>
      <c r="AC406" s="3" t="str">
        <f t="shared" ca="1" si="155"/>
        <v>6:20</v>
      </c>
      <c r="AD406" s="3" t="str">
        <f t="shared" ca="1" si="155"/>
        <v>9:07</v>
      </c>
      <c r="AE406" s="3" t="str">
        <f t="shared" ca="1" si="155"/>
        <v>9:19</v>
      </c>
      <c r="AF406" s="3" t="str">
        <f t="shared" si="155"/>
        <v/>
      </c>
      <c r="AH406" s="1" t="s">
        <v>27</v>
      </c>
      <c r="AI406" s="1">
        <f ca="1">COUNTIF(B407:AF407,(B407:AF407)&gt;0)</f>
        <v>0</v>
      </c>
    </row>
    <row r="407" spans="1:35" ht="12.2" customHeight="1">
      <c r="A407" s="11" t="s">
        <v>6</v>
      </c>
      <c r="B407" s="6">
        <f ca="1">IF(AND(B410="GS",B412&gt;$B$19),TEXT(B412-$B$19,"HH:MM"),IF(AND(B410="M",B412&gt;$B$15),TEXT(B412-$B$15,"HH:MM"),IF(AND(B410="E",B412&gt;$B$17),TEXT(B412-$B$17,"HH:MM"),IF(AND(B410="N",B412&gt;$B$18),TEXT(B412-$B$18,"HH:MM"),IF(OR(B410="O",B410="A"),"",0)))))</f>
        <v>0</v>
      </c>
      <c r="C407" s="6">
        <f ca="1">IF(AND(C410="GS",C412&gt;$B$19),TEXT(C412-$B$19,"HH:MM"),IF(AND(C410="M",C412&gt;$B$15),TEXT(C412-$B$15,"HH:MM"),IF(AND(C410="E",C412&gt;$B$17),TEXT(C412-$B$17,"HH:MM"),IF(AND(C410="N",C412&gt;$B$18),TEXT(C412-$B$18,"HH:MM"),IF(OR(C410="O",C410="A"),"",0)))))</f>
        <v>0</v>
      </c>
      <c r="D407" s="6">
        <f ca="1">IF(AND(D410="GS",D412&gt;$B$19),TEXT(D412-$B$19,"HH:MM"),IF(AND(D410="M",D412&gt;$B$15),TEXT(D412-$B$15,"HH:MM"),IF(AND(D410="E",D412&gt;$B$17),TEXT(D412-$B$17,"HH:MM"),IF(AND(D410="N",D412&gt;$B$18),TEXT(D412-$B$18,"HH:MM"),IF(OR(D410="O",D410="A"),"",0)))))</f>
        <v>0</v>
      </c>
      <c r="E407" s="6" t="str">
        <f t="shared" ref="E407:AF407" ca="1" si="156">IF(AND(E410="GS",E412&gt;$B$19),TEXT(E412-$B$19,"HH:MM"),IF(AND(E410="M",E412&gt;$B$15),TEXT(E412-$B$15,"HH:MM"),IF(AND(E410="E",E412&gt;$B$17),TEXT(E412-$B$17,"HH:MM"),IF(AND(E410="N",E412&gt;$B$18),TEXT(E412-$B$18,"HH:MM"),IF(OR(E410="O",E410="A"),"",0)))))</f>
        <v>00:16</v>
      </c>
      <c r="F407" s="6">
        <f t="shared" ca="1" si="156"/>
        <v>0</v>
      </c>
      <c r="G407" s="6">
        <f t="shared" ca="1" si="156"/>
        <v>0</v>
      </c>
      <c r="H407" s="6" t="str">
        <f t="shared" ca="1" si="156"/>
        <v>00:13</v>
      </c>
      <c r="I407" s="6" t="str">
        <f t="shared" si="156"/>
        <v/>
      </c>
      <c r="J407" s="6">
        <f t="shared" ca="1" si="156"/>
        <v>0</v>
      </c>
      <c r="K407" s="6">
        <f t="shared" ca="1" si="156"/>
        <v>0</v>
      </c>
      <c r="L407" s="6" t="str">
        <f t="shared" ca="1" si="156"/>
        <v>00:12</v>
      </c>
      <c r="M407" s="6">
        <f t="shared" ca="1" si="156"/>
        <v>0</v>
      </c>
      <c r="N407" s="6" t="str">
        <f t="shared" ca="1" si="156"/>
        <v>00:15</v>
      </c>
      <c r="O407" s="6" t="str">
        <f t="shared" ca="1" si="156"/>
        <v>00:12</v>
      </c>
      <c r="P407" s="6" t="str">
        <f t="shared" si="156"/>
        <v/>
      </c>
      <c r="Q407" s="6">
        <f t="shared" ca="1" si="156"/>
        <v>0</v>
      </c>
      <c r="R407" s="6" t="str">
        <f t="shared" ca="1" si="156"/>
        <v>00:13</v>
      </c>
      <c r="S407" s="6">
        <f t="shared" ca="1" si="156"/>
        <v>0</v>
      </c>
      <c r="T407" s="6">
        <f t="shared" ca="1" si="156"/>
        <v>0</v>
      </c>
      <c r="U407" s="6" t="str">
        <f t="shared" ca="1" si="156"/>
        <v>00:08</v>
      </c>
      <c r="V407" s="6" t="str">
        <f t="shared" ca="1" si="156"/>
        <v>00:09</v>
      </c>
      <c r="W407" s="6" t="str">
        <f t="shared" si="156"/>
        <v/>
      </c>
      <c r="X407" s="6" t="str">
        <f t="shared" ca="1" si="156"/>
        <v>00:07</v>
      </c>
      <c r="Y407" s="6" t="str">
        <f t="shared" ca="1" si="156"/>
        <v>00:11</v>
      </c>
      <c r="Z407" s="6">
        <f t="shared" ca="1" si="156"/>
        <v>0</v>
      </c>
      <c r="AA407" s="6" t="str">
        <f t="shared" ca="1" si="156"/>
        <v>00:14</v>
      </c>
      <c r="AB407" s="6">
        <f t="shared" ca="1" si="156"/>
        <v>0</v>
      </c>
      <c r="AC407" s="6">
        <f t="shared" ca="1" si="156"/>
        <v>0</v>
      </c>
      <c r="AD407" s="6">
        <f t="shared" ca="1" si="156"/>
        <v>0</v>
      </c>
      <c r="AE407" s="6">
        <f t="shared" ca="1" si="156"/>
        <v>0</v>
      </c>
      <c r="AF407" s="6" t="str">
        <f t="shared" si="156"/>
        <v/>
      </c>
    </row>
    <row r="408" spans="1:35" ht="12.2" customHeight="1">
      <c r="A408" s="12" t="s">
        <v>7</v>
      </c>
      <c r="B408" s="7"/>
      <c r="C408" s="7"/>
      <c r="D408" s="8"/>
      <c r="E408" s="7"/>
      <c r="F408" s="7"/>
      <c r="G408" s="7"/>
      <c r="H408" s="8"/>
      <c r="I408" s="8"/>
      <c r="J408" s="7"/>
      <c r="K408" s="7"/>
      <c r="L408" s="7"/>
      <c r="M408" s="7"/>
      <c r="N408" s="7"/>
      <c r="O408" s="7"/>
      <c r="P408" s="7"/>
      <c r="Q408" s="7"/>
      <c r="R408" s="8"/>
      <c r="S408" s="7"/>
      <c r="T408" s="7"/>
      <c r="U408" s="7"/>
      <c r="V408" s="7"/>
      <c r="W408" s="7"/>
      <c r="X408" s="7"/>
      <c r="Y408" s="8"/>
      <c r="Z408" s="7"/>
      <c r="AA408" s="8"/>
      <c r="AB408" s="7"/>
      <c r="AC408" s="8"/>
      <c r="AD408" s="8"/>
      <c r="AE408" s="8"/>
      <c r="AF408" s="8"/>
    </row>
    <row r="409" spans="1:35" ht="12.2" customHeight="1">
      <c r="A409" s="13" t="s">
        <v>8</v>
      </c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</row>
    <row r="410" spans="1:35" ht="18.75" customHeight="1">
      <c r="A410" s="14" t="s">
        <v>13</v>
      </c>
      <c r="B410" s="4" t="str">
        <f>Entry!B23</f>
        <v>N</v>
      </c>
      <c r="C410" s="4" t="str">
        <f>Entry!C23</f>
        <v>N</v>
      </c>
      <c r="D410" s="4" t="str">
        <f>Entry!D23</f>
        <v>N</v>
      </c>
      <c r="E410" s="4" t="str">
        <f>Entry!E23</f>
        <v>N</v>
      </c>
      <c r="F410" s="4" t="str">
        <f>Entry!F23</f>
        <v>N</v>
      </c>
      <c r="G410" s="4" t="str">
        <f>Entry!G23</f>
        <v>N</v>
      </c>
      <c r="H410" s="4" t="str">
        <f>Entry!H23</f>
        <v>N</v>
      </c>
      <c r="I410" s="4" t="str">
        <f>Entry!I23</f>
        <v>O</v>
      </c>
      <c r="J410" s="4" t="str">
        <f>Entry!J23</f>
        <v>E</v>
      </c>
      <c r="K410" s="4" t="str">
        <f>Entry!K23</f>
        <v>E</v>
      </c>
      <c r="L410" s="4" t="str">
        <f>Entry!L23</f>
        <v>N</v>
      </c>
      <c r="M410" s="4" t="str">
        <f>Entry!M23</f>
        <v>E</v>
      </c>
      <c r="N410" s="4" t="str">
        <f>Entry!N23</f>
        <v>E</v>
      </c>
      <c r="O410" s="4" t="str">
        <f>Entry!O23</f>
        <v>E</v>
      </c>
      <c r="P410" s="4" t="str">
        <f>Entry!P23</f>
        <v>O</v>
      </c>
      <c r="Q410" s="4" t="str">
        <f>Entry!Q23</f>
        <v>E</v>
      </c>
      <c r="R410" s="4" t="str">
        <f>Entry!R23</f>
        <v>M</v>
      </c>
      <c r="S410" s="4" t="str">
        <f>Entry!S23</f>
        <v>E</v>
      </c>
      <c r="T410" s="4" t="str">
        <f>Entry!T23</f>
        <v>E</v>
      </c>
      <c r="U410" s="4" t="str">
        <f>Entry!U23</f>
        <v>E</v>
      </c>
      <c r="V410" s="4" t="str">
        <f>Entry!V23</f>
        <v>E</v>
      </c>
      <c r="W410" s="4" t="str">
        <f>Entry!W23</f>
        <v>O</v>
      </c>
      <c r="X410" s="4" t="str">
        <f>Entry!X23</f>
        <v>M</v>
      </c>
      <c r="Y410" s="4" t="str">
        <f>Entry!Y23</f>
        <v>N</v>
      </c>
      <c r="Z410" s="4" t="str">
        <f>Entry!Z23</f>
        <v>E</v>
      </c>
      <c r="AA410" s="4" t="str">
        <f>Entry!AA23</f>
        <v>M</v>
      </c>
      <c r="AB410" s="4" t="str">
        <f>Entry!AB23</f>
        <v>M</v>
      </c>
      <c r="AC410" s="4" t="str">
        <f>Entry!AC23</f>
        <v>E</v>
      </c>
      <c r="AD410" s="4" t="str">
        <f>Entry!AD23</f>
        <v>M</v>
      </c>
      <c r="AE410" s="4" t="str">
        <f>Entry!AE23</f>
        <v>M</v>
      </c>
      <c r="AF410" s="4" t="str">
        <f>Entry!AF23</f>
        <v>O</v>
      </c>
    </row>
    <row r="411" spans="1:35" hidden="1">
      <c r="A411" s="1" t="s">
        <v>10</v>
      </c>
      <c r="B411" s="16">
        <v>0.33333333333333331</v>
      </c>
      <c r="C411" s="15"/>
    </row>
    <row r="412" spans="1:35" hidden="1">
      <c r="B412" s="16">
        <f ca="1">IF(OR(B410="O",B410="A"),"O ",VALUE(B404))</f>
        <v>0.82777777777777783</v>
      </c>
      <c r="C412" s="16">
        <f ca="1">IF(OR(C410="O",C410="A"),"O ",VALUE(C404))</f>
        <v>0.83263888888888893</v>
      </c>
      <c r="D412" s="16">
        <f ca="1">IF(OR(D410="O",D410="A"),"O ",VALUE(D404))</f>
        <v>0.82708333333333339</v>
      </c>
      <c r="E412" s="16">
        <f t="shared" ref="E412:AF412" ca="1" si="157">IF(OR(E410="O",E410="A"),"O ",VALUE(E404))</f>
        <v>0.84444444444444444</v>
      </c>
      <c r="F412" s="16">
        <f t="shared" ca="1" si="157"/>
        <v>0.83263888888888893</v>
      </c>
      <c r="G412" s="16">
        <f t="shared" ca="1" si="157"/>
        <v>0.83194444444444438</v>
      </c>
      <c r="H412" s="16">
        <f t="shared" ca="1" si="157"/>
        <v>0.84236111111111101</v>
      </c>
      <c r="I412" s="16" t="str">
        <f t="shared" si="157"/>
        <v xml:space="preserve">O </v>
      </c>
      <c r="J412" s="16">
        <f t="shared" ca="1" si="157"/>
        <v>0.57847222222222217</v>
      </c>
      <c r="K412" s="16">
        <f t="shared" ca="1" si="157"/>
        <v>0.58194444444444449</v>
      </c>
      <c r="L412" s="16">
        <f t="shared" ca="1" si="157"/>
        <v>0.84166666666666667</v>
      </c>
      <c r="M412" s="16">
        <f t="shared" ca="1" si="157"/>
        <v>0.57847222222222217</v>
      </c>
      <c r="N412" s="16">
        <f t="shared" ca="1" si="157"/>
        <v>0.59375</v>
      </c>
      <c r="O412" s="16">
        <f t="shared" ca="1" si="157"/>
        <v>0.59166666666666667</v>
      </c>
      <c r="P412" s="16" t="str">
        <f t="shared" si="157"/>
        <v xml:space="preserve">O </v>
      </c>
      <c r="Q412" s="16">
        <f t="shared" ca="1" si="157"/>
        <v>0.57708333333333328</v>
      </c>
      <c r="R412" s="16">
        <f t="shared" ca="1" si="157"/>
        <v>0.34236111111111112</v>
      </c>
      <c r="S412" s="16">
        <f t="shared" ca="1" si="157"/>
        <v>0.5756944444444444</v>
      </c>
      <c r="T412" s="16">
        <f t="shared" ca="1" si="157"/>
        <v>0.57986111111111105</v>
      </c>
      <c r="U412" s="16">
        <f t="shared" ca="1" si="157"/>
        <v>0.58888888888888891</v>
      </c>
      <c r="V412" s="16">
        <f t="shared" ca="1" si="157"/>
        <v>0.58958333333333335</v>
      </c>
      <c r="W412" s="16" t="str">
        <f t="shared" si="157"/>
        <v xml:space="preserve">O </v>
      </c>
      <c r="X412" s="16">
        <f t="shared" ca="1" si="157"/>
        <v>0.33819444444444446</v>
      </c>
      <c r="Y412" s="16">
        <f t="shared" ca="1" si="157"/>
        <v>0.84097222222222223</v>
      </c>
      <c r="Z412" s="16">
        <f t="shared" ca="1" si="157"/>
        <v>0.57500000000000007</v>
      </c>
      <c r="AA412" s="16">
        <f t="shared" ca="1" si="157"/>
        <v>0.3430555555555555</v>
      </c>
      <c r="AB412" s="16">
        <f t="shared" ca="1" si="157"/>
        <v>0.33263888888888887</v>
      </c>
      <c r="AC412" s="16">
        <f t="shared" ca="1" si="157"/>
        <v>0.57986111111111105</v>
      </c>
      <c r="AD412" s="16">
        <f t="shared" ca="1" si="157"/>
        <v>0.3298611111111111</v>
      </c>
      <c r="AE412" s="16">
        <f t="shared" ca="1" si="157"/>
        <v>0.32708333333333334</v>
      </c>
      <c r="AF412" s="16" t="str">
        <f t="shared" si="157"/>
        <v xml:space="preserve">O </v>
      </c>
    </row>
    <row r="413" spans="1:35" hidden="1">
      <c r="A413" s="1" t="s">
        <v>9</v>
      </c>
      <c r="B413" s="17">
        <v>0.58333333333333337</v>
      </c>
      <c r="C413" s="15"/>
    </row>
    <row r="414" spans="1:35" hidden="1">
      <c r="A414" s="1" t="s">
        <v>11</v>
      </c>
      <c r="B414" s="17">
        <v>0.83333333333333337</v>
      </c>
      <c r="C414" s="15"/>
    </row>
    <row r="415" spans="1:35" hidden="1">
      <c r="A415" s="1" t="s">
        <v>14</v>
      </c>
      <c r="B415" s="16">
        <v>0.375</v>
      </c>
      <c r="C415" s="15"/>
    </row>
    <row r="416" spans="1:35" hidden="1">
      <c r="A416" s="1" t="s">
        <v>24</v>
      </c>
      <c r="B416" s="16">
        <f ca="1">IF(OR(B410="O",B410="A"),0,VALUE(B407))</f>
        <v>0</v>
      </c>
      <c r="C416" s="16">
        <f ca="1">IF(OR(C410="O",C410="A"),0,VALUE(C407))</f>
        <v>0</v>
      </c>
      <c r="D416" s="16">
        <f ca="1">IF(OR(D410="O",D410="A"),0,VALUE(D407))</f>
        <v>0</v>
      </c>
      <c r="E416" s="16">
        <f t="shared" ref="E416:AF416" ca="1" si="158">IF(OR(E410="O",E410="A"),0,VALUE(E407))</f>
        <v>1.1111111111111112E-2</v>
      </c>
      <c r="F416" s="16">
        <f t="shared" ca="1" si="158"/>
        <v>0</v>
      </c>
      <c r="G416" s="16">
        <f t="shared" ca="1" si="158"/>
        <v>0</v>
      </c>
      <c r="H416" s="16">
        <f t="shared" ca="1" si="158"/>
        <v>9.0277777777777787E-3</v>
      </c>
      <c r="I416" s="16">
        <f t="shared" si="158"/>
        <v>0</v>
      </c>
      <c r="J416" s="16">
        <f t="shared" ca="1" si="158"/>
        <v>0</v>
      </c>
      <c r="K416" s="16">
        <f t="shared" ca="1" si="158"/>
        <v>0</v>
      </c>
      <c r="L416" s="16">
        <f t="shared" ca="1" si="158"/>
        <v>8.3333333333333332E-3</v>
      </c>
      <c r="M416" s="16">
        <f t="shared" ca="1" si="158"/>
        <v>0</v>
      </c>
      <c r="N416" s="16">
        <f t="shared" ca="1" si="158"/>
        <v>1.0416666666666666E-2</v>
      </c>
      <c r="O416" s="16">
        <f t="shared" ca="1" si="158"/>
        <v>8.3333333333333332E-3</v>
      </c>
      <c r="P416" s="16">
        <f t="shared" si="158"/>
        <v>0</v>
      </c>
      <c r="Q416" s="16">
        <f t="shared" ca="1" si="158"/>
        <v>0</v>
      </c>
      <c r="R416" s="16">
        <f t="shared" ca="1" si="158"/>
        <v>9.0277777777777787E-3</v>
      </c>
      <c r="S416" s="16">
        <f t="shared" ca="1" si="158"/>
        <v>0</v>
      </c>
      <c r="T416" s="16">
        <f t="shared" ca="1" si="158"/>
        <v>0</v>
      </c>
      <c r="U416" s="16">
        <f t="shared" ca="1" si="158"/>
        <v>5.5555555555555558E-3</v>
      </c>
      <c r="V416" s="16">
        <f t="shared" ca="1" si="158"/>
        <v>6.2499999999999995E-3</v>
      </c>
      <c r="W416" s="16">
        <f t="shared" si="158"/>
        <v>0</v>
      </c>
      <c r="X416" s="16">
        <f t="shared" ca="1" si="158"/>
        <v>4.8611111111111112E-3</v>
      </c>
      <c r="Y416" s="16">
        <f t="shared" ca="1" si="158"/>
        <v>7.6388888888888886E-3</v>
      </c>
      <c r="Z416" s="16">
        <f t="shared" ca="1" si="158"/>
        <v>0</v>
      </c>
      <c r="AA416" s="16">
        <f t="shared" ca="1" si="158"/>
        <v>9.7222222222222224E-3</v>
      </c>
      <c r="AB416" s="16">
        <f t="shared" ca="1" si="158"/>
        <v>0</v>
      </c>
      <c r="AC416" s="16">
        <f t="shared" ca="1" si="158"/>
        <v>0</v>
      </c>
      <c r="AD416" s="16">
        <f t="shared" ca="1" si="158"/>
        <v>0</v>
      </c>
      <c r="AE416" s="16">
        <f t="shared" ca="1" si="158"/>
        <v>0</v>
      </c>
      <c r="AF416" s="16">
        <f t="shared" si="158"/>
        <v>0</v>
      </c>
      <c r="AH416" s="24">
        <f ca="1">SUM(B416:AF416)</f>
        <v>9.027777777777779E-2</v>
      </c>
    </row>
    <row r="417" spans="1:35" hidden="1">
      <c r="B417" s="16">
        <f ca="1">IF(OR(B410="O",B410="A"),0,VALUE(B406))</f>
        <v>0.5131944444444444</v>
      </c>
      <c r="C417" s="16">
        <f ca="1">IF(OR(C410="O",C410="A"),0,VALUE(C406))</f>
        <v>0.50069444444444444</v>
      </c>
      <c r="D417" s="16">
        <f ca="1">IF(OR(D410="O",D410="A"),0,VALUE(D406))</f>
        <v>0.51666666666666672</v>
      </c>
      <c r="E417" s="16">
        <f t="shared" ref="E417:AF417" ca="1" si="159">IF(OR(E410="O",E410="A"),0,VALUE(E406))</f>
        <v>0.49513888888888885</v>
      </c>
      <c r="F417" s="16">
        <f t="shared" ca="1" si="159"/>
        <v>0.50208333333333333</v>
      </c>
      <c r="G417" s="16">
        <f t="shared" ca="1" si="159"/>
        <v>0.50763888888888886</v>
      </c>
      <c r="H417" s="16">
        <f t="shared" ca="1" si="159"/>
        <v>0.50208333333333333</v>
      </c>
      <c r="I417" s="16">
        <f t="shared" si="159"/>
        <v>0</v>
      </c>
      <c r="J417" s="16">
        <f t="shared" ca="1" si="159"/>
        <v>0.25763888888888892</v>
      </c>
      <c r="K417" s="16">
        <f t="shared" ca="1" si="159"/>
        <v>0.2590277777777778</v>
      </c>
      <c r="L417" s="16">
        <f t="shared" ca="1" si="159"/>
        <v>0.49861111111111112</v>
      </c>
      <c r="M417" s="16">
        <f t="shared" ca="1" si="159"/>
        <v>0.25694444444444448</v>
      </c>
      <c r="N417" s="16">
        <f t="shared" ca="1" si="159"/>
        <v>0.25138888888888888</v>
      </c>
      <c r="O417" s="16">
        <f t="shared" ca="1" si="159"/>
        <v>0.25277777777777777</v>
      </c>
      <c r="P417" s="16">
        <f t="shared" si="159"/>
        <v>0</v>
      </c>
      <c r="Q417" s="16">
        <f t="shared" ca="1" si="159"/>
        <v>0.26041666666666669</v>
      </c>
      <c r="R417" s="16">
        <f t="shared" ca="1" si="159"/>
        <v>0.3659722222222222</v>
      </c>
      <c r="S417" s="16">
        <f t="shared" ca="1" si="159"/>
        <v>0.26527777777777778</v>
      </c>
      <c r="T417" s="16">
        <f t="shared" ca="1" si="159"/>
        <v>0.25625000000000003</v>
      </c>
      <c r="U417" s="16">
        <f t="shared" ca="1" si="159"/>
        <v>0.25347222222222221</v>
      </c>
      <c r="V417" s="16">
        <f t="shared" ca="1" si="159"/>
        <v>0.24374999999999999</v>
      </c>
      <c r="W417" s="16">
        <f t="shared" si="159"/>
        <v>0</v>
      </c>
      <c r="X417" s="16">
        <f t="shared" ca="1" si="159"/>
        <v>0.3756944444444445</v>
      </c>
      <c r="Y417" s="16">
        <f t="shared" ca="1" si="159"/>
        <v>0.49374999999999997</v>
      </c>
      <c r="Z417" s="16">
        <f t="shared" ca="1" si="159"/>
        <v>0.26527777777777778</v>
      </c>
      <c r="AA417" s="16">
        <f t="shared" ca="1" si="159"/>
        <v>0.36944444444444446</v>
      </c>
      <c r="AB417" s="16">
        <f t="shared" ca="1" si="159"/>
        <v>0.38055555555555554</v>
      </c>
      <c r="AC417" s="16">
        <f t="shared" ca="1" si="159"/>
        <v>0.2638888888888889</v>
      </c>
      <c r="AD417" s="16">
        <f t="shared" ca="1" si="159"/>
        <v>0.37986111111111115</v>
      </c>
      <c r="AE417" s="16">
        <f t="shared" ca="1" si="159"/>
        <v>0.38819444444444445</v>
      </c>
      <c r="AF417" s="16">
        <f t="shared" si="159"/>
        <v>0</v>
      </c>
      <c r="AG417" s="16"/>
      <c r="AH417" s="24">
        <f ca="1">SUM(B417:AF417)</f>
        <v>9.875694444444445</v>
      </c>
    </row>
    <row r="418" spans="1:35" hidden="1"/>
    <row r="422" spans="1:35" ht="15" customHeight="1">
      <c r="A422" s="62" t="str">
        <f>Entry!A24</f>
        <v>BHARTI NIRALA</v>
      </c>
      <c r="B422" s="62"/>
      <c r="C422" s="62"/>
      <c r="D422" s="62"/>
      <c r="E422" s="62"/>
      <c r="F422" s="62"/>
      <c r="G422" s="62"/>
      <c r="H422" s="63" t="s">
        <v>15</v>
      </c>
      <c r="I422" s="63"/>
      <c r="J422" s="63"/>
      <c r="K422" s="63"/>
      <c r="L422" s="26">
        <f ca="1">AH438</f>
        <v>10.362500000000001</v>
      </c>
      <c r="M422" s="21" t="s">
        <v>16</v>
      </c>
      <c r="N422" s="63" t="s">
        <v>17</v>
      </c>
      <c r="O422" s="63"/>
      <c r="P422" s="21">
        <v>0</v>
      </c>
      <c r="Q422" s="21" t="s">
        <v>18</v>
      </c>
      <c r="R422" s="63" t="s">
        <v>19</v>
      </c>
      <c r="S422" s="63"/>
      <c r="T422" s="21">
        <f>AI424</f>
        <v>27</v>
      </c>
      <c r="U422" s="63" t="s">
        <v>20</v>
      </c>
      <c r="V422" s="63"/>
      <c r="W422" s="21">
        <f>AI425</f>
        <v>0</v>
      </c>
      <c r="X422" s="63" t="s">
        <v>21</v>
      </c>
      <c r="Y422" s="63"/>
      <c r="Z422" s="21">
        <f>AI426</f>
        <v>4</v>
      </c>
      <c r="AA422" s="64" t="s">
        <v>26</v>
      </c>
      <c r="AB422" s="64"/>
      <c r="AC422" s="64"/>
      <c r="AD422" s="64"/>
      <c r="AE422" s="19"/>
      <c r="AF422" s="19"/>
      <c r="AG422" s="19"/>
    </row>
    <row r="423" spans="1:35" ht="14.25" customHeight="1">
      <c r="A423" s="25"/>
      <c r="B423" s="25"/>
      <c r="C423" s="25"/>
      <c r="D423" s="25"/>
      <c r="E423" s="25"/>
      <c r="F423" s="25"/>
      <c r="G423" s="25"/>
      <c r="H423" s="60" t="s">
        <v>23</v>
      </c>
      <c r="I423" s="60"/>
      <c r="J423" s="60"/>
      <c r="K423" s="27">
        <f ca="1">AH437</f>
        <v>0.10555555555555557</v>
      </c>
      <c r="L423" s="61" t="s">
        <v>25</v>
      </c>
      <c r="M423" s="61"/>
      <c r="N423" s="28">
        <v>0</v>
      </c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0"/>
      <c r="AF423" s="20"/>
      <c r="AG423" s="20"/>
    </row>
    <row r="424" spans="1:35" ht="12.2" customHeight="1">
      <c r="A424" s="10" t="s">
        <v>12</v>
      </c>
      <c r="B424" s="5" t="str">
        <f>IF(B431="M","P",IF(B431="E","P",IF(B431="N","P",IF(B431="GS","P",IF(B431="O","O","A")))))</f>
        <v>P</v>
      </c>
      <c r="C424" s="5" t="str">
        <f t="shared" ref="C424:AF424" si="160">IF(C431="M","P",IF(C431="E","P",IF(C431="N","P",IF(C431="GS","P",IF(C431="O","O","A")))))</f>
        <v>P</v>
      </c>
      <c r="D424" s="5" t="str">
        <f t="shared" si="160"/>
        <v>P</v>
      </c>
      <c r="E424" s="5" t="str">
        <f t="shared" si="160"/>
        <v>O</v>
      </c>
      <c r="F424" s="5" t="str">
        <f t="shared" si="160"/>
        <v>P</v>
      </c>
      <c r="G424" s="5" t="str">
        <f t="shared" si="160"/>
        <v>P</v>
      </c>
      <c r="H424" s="5" t="str">
        <f t="shared" si="160"/>
        <v>P</v>
      </c>
      <c r="I424" s="5" t="str">
        <f t="shared" si="160"/>
        <v>P</v>
      </c>
      <c r="J424" s="5" t="str">
        <f t="shared" si="160"/>
        <v>P</v>
      </c>
      <c r="K424" s="5" t="str">
        <f t="shared" si="160"/>
        <v>P</v>
      </c>
      <c r="L424" s="5" t="str">
        <f t="shared" si="160"/>
        <v>O</v>
      </c>
      <c r="M424" s="5" t="str">
        <f t="shared" si="160"/>
        <v>P</v>
      </c>
      <c r="N424" s="5" t="str">
        <f t="shared" si="160"/>
        <v>P</v>
      </c>
      <c r="O424" s="5" t="str">
        <f t="shared" si="160"/>
        <v>P</v>
      </c>
      <c r="P424" s="5" t="str">
        <f t="shared" si="160"/>
        <v>P</v>
      </c>
      <c r="Q424" s="5" t="str">
        <f t="shared" si="160"/>
        <v>P</v>
      </c>
      <c r="R424" s="5" t="str">
        <f t="shared" si="160"/>
        <v>P</v>
      </c>
      <c r="S424" s="5" t="str">
        <f t="shared" si="160"/>
        <v>P</v>
      </c>
      <c r="T424" s="5" t="str">
        <f t="shared" si="160"/>
        <v>P</v>
      </c>
      <c r="U424" s="5" t="str">
        <f t="shared" si="160"/>
        <v>O</v>
      </c>
      <c r="V424" s="5" t="str">
        <f t="shared" si="160"/>
        <v>P</v>
      </c>
      <c r="W424" s="5" t="str">
        <f t="shared" si="160"/>
        <v>P</v>
      </c>
      <c r="X424" s="5" t="str">
        <f t="shared" si="160"/>
        <v>P</v>
      </c>
      <c r="Y424" s="5" t="str">
        <f t="shared" si="160"/>
        <v>P</v>
      </c>
      <c r="Z424" s="5" t="str">
        <f t="shared" si="160"/>
        <v>P</v>
      </c>
      <c r="AA424" s="5" t="str">
        <f t="shared" si="160"/>
        <v>P</v>
      </c>
      <c r="AB424" s="5" t="str">
        <f t="shared" si="160"/>
        <v>P</v>
      </c>
      <c r="AC424" s="5" t="str">
        <f t="shared" si="160"/>
        <v>O</v>
      </c>
      <c r="AD424" s="5" t="str">
        <f t="shared" si="160"/>
        <v>P</v>
      </c>
      <c r="AE424" s="5" t="str">
        <f t="shared" si="160"/>
        <v>P</v>
      </c>
      <c r="AF424" s="5" t="str">
        <f t="shared" si="160"/>
        <v>P</v>
      </c>
      <c r="AH424" s="2" t="s">
        <v>1</v>
      </c>
      <c r="AI424" s="1">
        <f>COUNTIF(B424:AF424,"P")</f>
        <v>27</v>
      </c>
    </row>
    <row r="425" spans="1:35" ht="12.2" customHeight="1">
      <c r="A425" s="11" t="s">
        <v>2</v>
      </c>
      <c r="B425" s="3" t="str">
        <f ca="1">IF(B431="M",TEXT(7.8/24+RAND()*(8.3/24-7.8/24),"HH:MM"),(IF(B431="E",TEXT(13.8/24+RAND()*(14.3/24-13.8/24),"HH:MM"),IF(B431="GS",TEXT(8.8/24+RAND()*(9.3/24-8.8/24),"HH:MM"),IF(B431="N",TEXT(19.8/24+RAND()*(20.3/24-19.8/24),"HH:MM"),"")))))</f>
        <v>08:17</v>
      </c>
      <c r="C425" s="3" t="str">
        <f t="shared" ref="C425:AF425" ca="1" si="161">IF(C431="M",TEXT(7.8/24+RAND()*(8.3/24-7.8/24),"HH:MM"),(IF(C431="E",TEXT(13.8/24+RAND()*(14.3/24-13.8/24),"HH:MM"),IF(C431="GS",TEXT(8.8/24+RAND()*(9.3/24-8.8/24),"HH:MM"),IF(C431="N",TEXT(19.8/24+RAND()*(20.3/24-19.8/24),"HH:MM"),"")))))</f>
        <v>07:58</v>
      </c>
      <c r="D425" s="3" t="str">
        <f t="shared" ca="1" si="161"/>
        <v>08:10</v>
      </c>
      <c r="E425" s="3" t="str">
        <f t="shared" ca="1" si="161"/>
        <v/>
      </c>
      <c r="F425" s="3" t="str">
        <f t="shared" ca="1" si="161"/>
        <v>08:04</v>
      </c>
      <c r="G425" s="3" t="str">
        <f t="shared" ca="1" si="161"/>
        <v>13:53</v>
      </c>
      <c r="H425" s="3" t="str">
        <f t="shared" ca="1" si="161"/>
        <v>07:58</v>
      </c>
      <c r="I425" s="3" t="str">
        <f t="shared" ca="1" si="161"/>
        <v>19:51</v>
      </c>
      <c r="J425" s="3" t="str">
        <f t="shared" ca="1" si="161"/>
        <v>20:17</v>
      </c>
      <c r="K425" s="3" t="str">
        <f t="shared" ca="1" si="161"/>
        <v>20:11</v>
      </c>
      <c r="L425" s="3" t="str">
        <f t="shared" ca="1" si="161"/>
        <v/>
      </c>
      <c r="M425" s="3" t="str">
        <f t="shared" ca="1" si="161"/>
        <v>20:16</v>
      </c>
      <c r="N425" s="3" t="str">
        <f t="shared" ca="1" si="161"/>
        <v>19:54</v>
      </c>
      <c r="O425" s="3" t="str">
        <f t="shared" ca="1" si="161"/>
        <v>20:16</v>
      </c>
      <c r="P425" s="3" t="str">
        <f t="shared" ca="1" si="161"/>
        <v>19:57</v>
      </c>
      <c r="Q425" s="3" t="str">
        <f t="shared" ca="1" si="161"/>
        <v>20:10</v>
      </c>
      <c r="R425" s="3" t="str">
        <f t="shared" ca="1" si="161"/>
        <v>19:49</v>
      </c>
      <c r="S425" s="3" t="str">
        <f t="shared" ca="1" si="161"/>
        <v>08:13</v>
      </c>
      <c r="T425" s="3" t="str">
        <f t="shared" ca="1" si="161"/>
        <v>08:03</v>
      </c>
      <c r="U425" s="3" t="str">
        <f t="shared" ca="1" si="161"/>
        <v/>
      </c>
      <c r="V425" s="3" t="str">
        <f t="shared" ca="1" si="161"/>
        <v>20:06</v>
      </c>
      <c r="W425" s="3" t="str">
        <f t="shared" ca="1" si="161"/>
        <v>14:00</v>
      </c>
      <c r="X425" s="3" t="str">
        <f t="shared" ca="1" si="161"/>
        <v>13:52</v>
      </c>
      <c r="Y425" s="3" t="str">
        <f t="shared" ca="1" si="161"/>
        <v>14:00</v>
      </c>
      <c r="Z425" s="3" t="str">
        <f t="shared" ca="1" si="161"/>
        <v>07:54</v>
      </c>
      <c r="AA425" s="3" t="str">
        <f t="shared" ca="1" si="161"/>
        <v>13:59</v>
      </c>
      <c r="AB425" s="3" t="str">
        <f t="shared" ca="1" si="161"/>
        <v>14:15</v>
      </c>
      <c r="AC425" s="3" t="str">
        <f t="shared" ca="1" si="161"/>
        <v/>
      </c>
      <c r="AD425" s="3" t="str">
        <f t="shared" ca="1" si="161"/>
        <v>13:59</v>
      </c>
      <c r="AE425" s="3" t="str">
        <f t="shared" ca="1" si="161"/>
        <v>14:14</v>
      </c>
      <c r="AF425" s="3" t="str">
        <f t="shared" ca="1" si="161"/>
        <v>13:50</v>
      </c>
      <c r="AH425" s="2" t="s">
        <v>3</v>
      </c>
      <c r="AI425" s="1">
        <f>COUNTIF(B424:AF424,"A")</f>
        <v>0</v>
      </c>
    </row>
    <row r="426" spans="1:35" ht="12.2" customHeight="1">
      <c r="A426" s="11" t="s">
        <v>4</v>
      </c>
      <c r="B426" s="3" t="str">
        <f ca="1">IF(B431="M",TEXT(17/24+RAND()*(17.3/24-17/24),"HH:MM"),(IF(B431="E",TEXT(20/24+RAND()*(20.3/24-20/24),"HH:MM"),IF(B431="N",TEXT(8/24+RAND()*(8.3/24-8/24),"HH:MM"),IF(B431="GS",TEXT(17/24+RAND()*(17.3/24-17/24),"HH:MM"),"")))))</f>
        <v>17:17</v>
      </c>
      <c r="C426" s="3" t="str">
        <f t="shared" ref="C426:AF426" ca="1" si="162">IF(C431="M",TEXT(17/24+RAND()*(17.3/24-17/24),"HH:MM"),(IF(C431="E",TEXT(20/24+RAND()*(20.3/24-20/24),"HH:MM"),IF(C431="N",TEXT(8/24+RAND()*(8.3/24-8/24),"HH:MM"),IF(C431="GS",TEXT(17/24+RAND()*(17.3/24-17/24),"HH:MM"),"")))))</f>
        <v>17:08</v>
      </c>
      <c r="D426" s="3" t="str">
        <f t="shared" ca="1" si="162"/>
        <v>17:14</v>
      </c>
      <c r="E426" s="3" t="str">
        <f t="shared" ca="1" si="162"/>
        <v/>
      </c>
      <c r="F426" s="3" t="str">
        <f t="shared" ca="1" si="162"/>
        <v>17:16</v>
      </c>
      <c r="G426" s="3" t="str">
        <f t="shared" ca="1" si="162"/>
        <v>20:16</v>
      </c>
      <c r="H426" s="3" t="str">
        <f t="shared" ca="1" si="162"/>
        <v>17:11</v>
      </c>
      <c r="I426" s="3" t="str">
        <f t="shared" ca="1" si="162"/>
        <v>08:08</v>
      </c>
      <c r="J426" s="3" t="str">
        <f t="shared" ca="1" si="162"/>
        <v>08:04</v>
      </c>
      <c r="K426" s="3" t="str">
        <f t="shared" ca="1" si="162"/>
        <v>08:02</v>
      </c>
      <c r="L426" s="3" t="str">
        <f t="shared" ca="1" si="162"/>
        <v/>
      </c>
      <c r="M426" s="3" t="str">
        <f t="shared" ca="1" si="162"/>
        <v>08:16</v>
      </c>
      <c r="N426" s="3" t="str">
        <f t="shared" ca="1" si="162"/>
        <v>08:04</v>
      </c>
      <c r="O426" s="3" t="str">
        <f t="shared" ca="1" si="162"/>
        <v>08:08</v>
      </c>
      <c r="P426" s="3" t="str">
        <f t="shared" ca="1" si="162"/>
        <v>08:08</v>
      </c>
      <c r="Q426" s="3" t="str">
        <f t="shared" ca="1" si="162"/>
        <v>08:13</v>
      </c>
      <c r="R426" s="3" t="str">
        <f t="shared" ca="1" si="162"/>
        <v>08:03</v>
      </c>
      <c r="S426" s="3" t="str">
        <f t="shared" ca="1" si="162"/>
        <v>17:00</v>
      </c>
      <c r="T426" s="3" t="str">
        <f t="shared" ca="1" si="162"/>
        <v>17:09</v>
      </c>
      <c r="U426" s="3" t="str">
        <f t="shared" ca="1" si="162"/>
        <v/>
      </c>
      <c r="V426" s="3" t="str">
        <f t="shared" ca="1" si="162"/>
        <v>08:12</v>
      </c>
      <c r="W426" s="3" t="str">
        <f t="shared" ca="1" si="162"/>
        <v>20:07</v>
      </c>
      <c r="X426" s="3" t="str">
        <f t="shared" ca="1" si="162"/>
        <v>20:08</v>
      </c>
      <c r="Y426" s="3" t="str">
        <f t="shared" ca="1" si="162"/>
        <v>20:08</v>
      </c>
      <c r="Z426" s="3" t="str">
        <f t="shared" ca="1" si="162"/>
        <v>17:11</v>
      </c>
      <c r="AA426" s="3" t="str">
        <f t="shared" ca="1" si="162"/>
        <v>20:16</v>
      </c>
      <c r="AB426" s="3" t="str">
        <f t="shared" ca="1" si="162"/>
        <v>20:01</v>
      </c>
      <c r="AC426" s="3" t="str">
        <f t="shared" ca="1" si="162"/>
        <v/>
      </c>
      <c r="AD426" s="3" t="str">
        <f t="shared" ca="1" si="162"/>
        <v>20:13</v>
      </c>
      <c r="AE426" s="3" t="str">
        <f t="shared" ca="1" si="162"/>
        <v>20:09</v>
      </c>
      <c r="AF426" s="3" t="str">
        <f t="shared" ca="1" si="162"/>
        <v>20:06</v>
      </c>
      <c r="AH426" s="1" t="s">
        <v>22</v>
      </c>
      <c r="AI426" s="1">
        <f>COUNTIF(B431:AF431,"O")</f>
        <v>4</v>
      </c>
    </row>
    <row r="427" spans="1:35" ht="12.2" customHeight="1">
      <c r="A427" s="11" t="s">
        <v>5</v>
      </c>
      <c r="B427" s="3" t="str">
        <f ca="1">IF(B431="M",TEXT(B426-B425,"H:MM"),IF(B431="E",TEXT(B426-B425,"H:MM"),IF(B431="N",TEXT(B426+24-B425+30,"H:MM"),IF(B431="GS",TEXT(B426-B425,"H:MM"),""))))</f>
        <v>9:00</v>
      </c>
      <c r="C427" s="3" t="str">
        <f t="shared" ref="C427:AF427" ca="1" si="163">IF(C431="M",TEXT(C426-C425,"H:MM"),IF(C431="E",TEXT(C426-C425,"H:MM"),IF(C431="N",TEXT(C426+24-C425+30,"H:MM"),IF(C431="GS",TEXT(C426-C425,"H:MM"),""))))</f>
        <v>9:10</v>
      </c>
      <c r="D427" s="3" t="str">
        <f t="shared" ca="1" si="163"/>
        <v>9:04</v>
      </c>
      <c r="E427" s="3" t="str">
        <f t="shared" si="163"/>
        <v/>
      </c>
      <c r="F427" s="3" t="str">
        <f t="shared" ca="1" si="163"/>
        <v>9:12</v>
      </c>
      <c r="G427" s="3" t="str">
        <f t="shared" ca="1" si="163"/>
        <v>6:23</v>
      </c>
      <c r="H427" s="3" t="str">
        <f t="shared" ca="1" si="163"/>
        <v>9:13</v>
      </c>
      <c r="I427" s="3" t="str">
        <f t="shared" ca="1" si="163"/>
        <v>12:17</v>
      </c>
      <c r="J427" s="3" t="str">
        <f t="shared" ca="1" si="163"/>
        <v>11:47</v>
      </c>
      <c r="K427" s="3" t="str">
        <f t="shared" ca="1" si="163"/>
        <v>11:51</v>
      </c>
      <c r="L427" s="3" t="str">
        <f t="shared" si="163"/>
        <v/>
      </c>
      <c r="M427" s="3" t="str">
        <f t="shared" ca="1" si="163"/>
        <v>12:00</v>
      </c>
      <c r="N427" s="3" t="str">
        <f t="shared" ca="1" si="163"/>
        <v>12:10</v>
      </c>
      <c r="O427" s="3" t="str">
        <f t="shared" ca="1" si="163"/>
        <v>11:52</v>
      </c>
      <c r="P427" s="3" t="str">
        <f t="shared" ca="1" si="163"/>
        <v>12:11</v>
      </c>
      <c r="Q427" s="3" t="str">
        <f t="shared" ca="1" si="163"/>
        <v>12:03</v>
      </c>
      <c r="R427" s="3" t="str">
        <f t="shared" ca="1" si="163"/>
        <v>12:14</v>
      </c>
      <c r="S427" s="3" t="str">
        <f t="shared" ca="1" si="163"/>
        <v>8:47</v>
      </c>
      <c r="T427" s="3" t="str">
        <f t="shared" ca="1" si="163"/>
        <v>9:06</v>
      </c>
      <c r="U427" s="3" t="str">
        <f t="shared" si="163"/>
        <v/>
      </c>
      <c r="V427" s="3" t="str">
        <f t="shared" ca="1" si="163"/>
        <v>12:06</v>
      </c>
      <c r="W427" s="3" t="str">
        <f t="shared" ca="1" si="163"/>
        <v>6:07</v>
      </c>
      <c r="X427" s="3" t="str">
        <f t="shared" ca="1" si="163"/>
        <v>6:16</v>
      </c>
      <c r="Y427" s="3" t="str">
        <f t="shared" ca="1" si="163"/>
        <v>6:08</v>
      </c>
      <c r="Z427" s="3" t="str">
        <f t="shared" ca="1" si="163"/>
        <v>9:17</v>
      </c>
      <c r="AA427" s="3" t="str">
        <f t="shared" ca="1" si="163"/>
        <v>6:17</v>
      </c>
      <c r="AB427" s="3" t="str">
        <f t="shared" ca="1" si="163"/>
        <v>5:46</v>
      </c>
      <c r="AC427" s="3" t="str">
        <f t="shared" si="163"/>
        <v/>
      </c>
      <c r="AD427" s="3" t="str">
        <f t="shared" ca="1" si="163"/>
        <v>6:14</v>
      </c>
      <c r="AE427" s="3" t="str">
        <f t="shared" ca="1" si="163"/>
        <v>5:55</v>
      </c>
      <c r="AF427" s="3" t="str">
        <f t="shared" ca="1" si="163"/>
        <v>6:16</v>
      </c>
      <c r="AH427" s="1" t="s">
        <v>27</v>
      </c>
      <c r="AI427" s="1">
        <f ca="1">COUNTIF(B428:AF428,(B428:AF428)&gt;0)</f>
        <v>0</v>
      </c>
    </row>
    <row r="428" spans="1:35" ht="12.2" customHeight="1">
      <c r="A428" s="11" t="s">
        <v>6</v>
      </c>
      <c r="B428" s="6" t="str">
        <f ca="1">IF(AND(B431="GS",B433&gt;$B$19),TEXT(B433-$B$19,"HH:MM"),IF(AND(B431="M",B433&gt;$B$15),TEXT(B433-$B$15,"HH:MM"),IF(AND(B431="E",B433&gt;$B$17),TEXT(B433-$B$17,"HH:MM"),IF(AND(B431="N",B433&gt;$B$18),TEXT(B433-$B$18,"HH:MM"),IF(OR(B431="O",B431="A"),"",0)))))</f>
        <v>00:17</v>
      </c>
      <c r="C428" s="6">
        <f ca="1">IF(AND(C431="GS",C433&gt;$B$19),TEXT(C433-$B$19,"HH:MM"),IF(AND(C431="M",C433&gt;$B$15),TEXT(C433-$B$15,"HH:MM"),IF(AND(C431="E",C433&gt;$B$17),TEXT(C433-$B$17,"HH:MM"),IF(AND(C431="N",C433&gt;$B$18),TEXT(C433-$B$18,"HH:MM"),IF(OR(C431="O",C431="A"),"",0)))))</f>
        <v>0</v>
      </c>
      <c r="D428" s="6" t="str">
        <f ca="1">IF(AND(D431="GS",D433&gt;$B$19),TEXT(D433-$B$19,"HH:MM"),IF(AND(D431="M",D433&gt;$B$15),TEXT(D433-$B$15,"HH:MM"),IF(AND(D431="E",D433&gt;$B$17),TEXT(D433-$B$17,"HH:MM"),IF(AND(D431="N",D433&gt;$B$18),TEXT(D433-$B$18,"HH:MM"),IF(OR(D431="O",D431="A"),"",0)))))</f>
        <v>00:10</v>
      </c>
      <c r="E428" s="6" t="str">
        <f t="shared" ref="E428:AF428" si="164">IF(AND(E431="GS",E433&gt;$B$19),TEXT(E433-$B$19,"HH:MM"),IF(AND(E431="M",E433&gt;$B$15),TEXT(E433-$B$15,"HH:MM"),IF(AND(E431="E",E433&gt;$B$17),TEXT(E433-$B$17,"HH:MM"),IF(AND(E431="N",E433&gt;$B$18),TEXT(E433-$B$18,"HH:MM"),IF(OR(E431="O",E431="A"),"",0)))))</f>
        <v/>
      </c>
      <c r="F428" s="6" t="str">
        <f t="shared" ca="1" si="164"/>
        <v>00:04</v>
      </c>
      <c r="G428" s="6">
        <f t="shared" ca="1" si="164"/>
        <v>0</v>
      </c>
      <c r="H428" s="6">
        <f t="shared" ca="1" si="164"/>
        <v>0</v>
      </c>
      <c r="I428" s="6">
        <f t="shared" ca="1" si="164"/>
        <v>0</v>
      </c>
      <c r="J428" s="6" t="str">
        <f t="shared" ca="1" si="164"/>
        <v>00:17</v>
      </c>
      <c r="K428" s="6" t="str">
        <f t="shared" ca="1" si="164"/>
        <v>00:11</v>
      </c>
      <c r="L428" s="6" t="str">
        <f t="shared" si="164"/>
        <v/>
      </c>
      <c r="M428" s="6" t="str">
        <f t="shared" ca="1" si="164"/>
        <v>00:16</v>
      </c>
      <c r="N428" s="6">
        <f t="shared" ca="1" si="164"/>
        <v>0</v>
      </c>
      <c r="O428" s="6" t="str">
        <f t="shared" ca="1" si="164"/>
        <v>00:16</v>
      </c>
      <c r="P428" s="6">
        <f t="shared" ca="1" si="164"/>
        <v>0</v>
      </c>
      <c r="Q428" s="6" t="str">
        <f t="shared" ca="1" si="164"/>
        <v>00:10</v>
      </c>
      <c r="R428" s="6">
        <f t="shared" ca="1" si="164"/>
        <v>0</v>
      </c>
      <c r="S428" s="6" t="str">
        <f t="shared" ca="1" si="164"/>
        <v>00:13</v>
      </c>
      <c r="T428" s="6" t="str">
        <f t="shared" ca="1" si="164"/>
        <v>00:03</v>
      </c>
      <c r="U428" s="6" t="str">
        <f t="shared" si="164"/>
        <v/>
      </c>
      <c r="V428" s="6" t="str">
        <f t="shared" ca="1" si="164"/>
        <v>00:06</v>
      </c>
      <c r="W428" s="6">
        <f t="shared" ca="1" si="164"/>
        <v>0</v>
      </c>
      <c r="X428" s="6">
        <f t="shared" ca="1" si="164"/>
        <v>0</v>
      </c>
      <c r="Y428" s="6">
        <f t="shared" ca="1" si="164"/>
        <v>0</v>
      </c>
      <c r="Z428" s="6">
        <f t="shared" ca="1" si="164"/>
        <v>0</v>
      </c>
      <c r="AA428" s="6">
        <f t="shared" ca="1" si="164"/>
        <v>0</v>
      </c>
      <c r="AB428" s="6" t="str">
        <f t="shared" ca="1" si="164"/>
        <v>00:15</v>
      </c>
      <c r="AC428" s="6" t="str">
        <f t="shared" si="164"/>
        <v/>
      </c>
      <c r="AD428" s="6">
        <f t="shared" ca="1" si="164"/>
        <v>0</v>
      </c>
      <c r="AE428" s="6" t="str">
        <f t="shared" ca="1" si="164"/>
        <v>00:14</v>
      </c>
      <c r="AF428" s="6">
        <f t="shared" ca="1" si="164"/>
        <v>0</v>
      </c>
    </row>
    <row r="429" spans="1:35" ht="12.2" customHeight="1">
      <c r="A429" s="12" t="s">
        <v>7</v>
      </c>
      <c r="B429" s="7"/>
      <c r="C429" s="7"/>
      <c r="D429" s="8"/>
      <c r="E429" s="7"/>
      <c r="F429" s="7"/>
      <c r="G429" s="7"/>
      <c r="H429" s="8"/>
      <c r="I429" s="8"/>
      <c r="J429" s="7"/>
      <c r="K429" s="7"/>
      <c r="L429" s="7"/>
      <c r="M429" s="7"/>
      <c r="N429" s="7"/>
      <c r="O429" s="7"/>
      <c r="P429" s="7"/>
      <c r="Q429" s="7"/>
      <c r="R429" s="8"/>
      <c r="S429" s="7"/>
      <c r="T429" s="7"/>
      <c r="U429" s="7"/>
      <c r="V429" s="7"/>
      <c r="W429" s="7"/>
      <c r="X429" s="7"/>
      <c r="Y429" s="8"/>
      <c r="Z429" s="7"/>
      <c r="AA429" s="8"/>
      <c r="AB429" s="7"/>
      <c r="AC429" s="8"/>
      <c r="AD429" s="8"/>
      <c r="AE429" s="8"/>
      <c r="AF429" s="8"/>
    </row>
    <row r="430" spans="1:35" ht="12.2" customHeight="1">
      <c r="A430" s="13" t="s">
        <v>8</v>
      </c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</row>
    <row r="431" spans="1:35" ht="18.75" customHeight="1">
      <c r="A431" s="14" t="s">
        <v>13</v>
      </c>
      <c r="B431" s="4" t="str">
        <f>Entry!B24</f>
        <v>M</v>
      </c>
      <c r="C431" s="4" t="str">
        <f>Entry!C24</f>
        <v>M</v>
      </c>
      <c r="D431" s="4" t="str">
        <f>Entry!D24</f>
        <v>M</v>
      </c>
      <c r="E431" s="4" t="str">
        <f>Entry!E24</f>
        <v>O</v>
      </c>
      <c r="F431" s="4" t="str">
        <f>Entry!F24</f>
        <v>M</v>
      </c>
      <c r="G431" s="4" t="str">
        <f>Entry!G24</f>
        <v>E</v>
      </c>
      <c r="H431" s="4" t="str">
        <f>Entry!H24</f>
        <v>M</v>
      </c>
      <c r="I431" s="4" t="str">
        <f>Entry!I24</f>
        <v>N</v>
      </c>
      <c r="J431" s="4" t="str">
        <f>Entry!J24</f>
        <v>N</v>
      </c>
      <c r="K431" s="4" t="str">
        <f>Entry!K24</f>
        <v>N</v>
      </c>
      <c r="L431" s="4" t="str">
        <f>Entry!L24</f>
        <v>O</v>
      </c>
      <c r="M431" s="4" t="str">
        <f>Entry!M24</f>
        <v>N</v>
      </c>
      <c r="N431" s="4" t="str">
        <f>Entry!N24</f>
        <v>N</v>
      </c>
      <c r="O431" s="4" t="str">
        <f>Entry!O24</f>
        <v>N</v>
      </c>
      <c r="P431" s="4" t="str">
        <f>Entry!P24</f>
        <v>N</v>
      </c>
      <c r="Q431" s="4" t="str">
        <f>Entry!Q24</f>
        <v>N</v>
      </c>
      <c r="R431" s="4" t="str">
        <f>Entry!R24</f>
        <v>N</v>
      </c>
      <c r="S431" s="4" t="str">
        <f>Entry!S24</f>
        <v>M</v>
      </c>
      <c r="T431" s="4" t="str">
        <f>Entry!T24</f>
        <v>M</v>
      </c>
      <c r="U431" s="4" t="str">
        <f>Entry!U24</f>
        <v>O</v>
      </c>
      <c r="V431" s="4" t="str">
        <f>Entry!V24</f>
        <v>N</v>
      </c>
      <c r="W431" s="4" t="str">
        <f>Entry!W24</f>
        <v>E</v>
      </c>
      <c r="X431" s="4" t="str">
        <f>Entry!X24</f>
        <v>E</v>
      </c>
      <c r="Y431" s="4" t="str">
        <f>Entry!Y24</f>
        <v>E</v>
      </c>
      <c r="Z431" s="4" t="str">
        <f>Entry!Z24</f>
        <v>M</v>
      </c>
      <c r="AA431" s="4" t="str">
        <f>Entry!AA24</f>
        <v>E</v>
      </c>
      <c r="AB431" s="4" t="str">
        <f>Entry!AB24</f>
        <v>E</v>
      </c>
      <c r="AC431" s="4" t="str">
        <f>Entry!AC24</f>
        <v>O</v>
      </c>
      <c r="AD431" s="4" t="str">
        <f>Entry!AD24</f>
        <v>E</v>
      </c>
      <c r="AE431" s="4" t="str">
        <f>Entry!AE24</f>
        <v>E</v>
      </c>
      <c r="AF431" s="4" t="str">
        <f>Entry!AF24</f>
        <v>E</v>
      </c>
    </row>
    <row r="432" spans="1:35" hidden="1">
      <c r="A432" s="1" t="s">
        <v>10</v>
      </c>
      <c r="B432" s="16">
        <v>0.33333333333333331</v>
      </c>
      <c r="C432" s="15"/>
    </row>
    <row r="433" spans="1:35" hidden="1">
      <c r="B433" s="16">
        <f ca="1">IF(OR(B431="O",B431="A"),"O ",VALUE(B425))</f>
        <v>0.34513888888888888</v>
      </c>
      <c r="C433" s="16">
        <f ca="1">IF(OR(C431="O",C431="A"),"O ",VALUE(C425))</f>
        <v>0.33194444444444443</v>
      </c>
      <c r="D433" s="16">
        <f ca="1">IF(OR(D431="O",D431="A"),"O ",VALUE(D425))</f>
        <v>0.34027777777777773</v>
      </c>
      <c r="E433" s="16" t="str">
        <f t="shared" ref="E433:AF433" si="165">IF(OR(E431="O",E431="A"),"O ",VALUE(E425))</f>
        <v xml:space="preserve">O </v>
      </c>
      <c r="F433" s="16">
        <f t="shared" ca="1" si="165"/>
        <v>0.33611111111111108</v>
      </c>
      <c r="G433" s="16">
        <f t="shared" ca="1" si="165"/>
        <v>0.57847222222222217</v>
      </c>
      <c r="H433" s="16">
        <f t="shared" ca="1" si="165"/>
        <v>0.33194444444444443</v>
      </c>
      <c r="I433" s="16">
        <f t="shared" ca="1" si="165"/>
        <v>0.82708333333333339</v>
      </c>
      <c r="J433" s="16">
        <f t="shared" ca="1" si="165"/>
        <v>0.84513888888888899</v>
      </c>
      <c r="K433" s="16">
        <f t="shared" ca="1" si="165"/>
        <v>0.84097222222222223</v>
      </c>
      <c r="L433" s="16" t="str">
        <f t="shared" si="165"/>
        <v xml:space="preserve">O </v>
      </c>
      <c r="M433" s="16">
        <f t="shared" ca="1" si="165"/>
        <v>0.84444444444444444</v>
      </c>
      <c r="N433" s="16">
        <f t="shared" ca="1" si="165"/>
        <v>0.82916666666666661</v>
      </c>
      <c r="O433" s="16">
        <f t="shared" ca="1" si="165"/>
        <v>0.84444444444444444</v>
      </c>
      <c r="P433" s="16">
        <f t="shared" ca="1" si="165"/>
        <v>0.83124999999999993</v>
      </c>
      <c r="Q433" s="16">
        <f t="shared" ca="1" si="165"/>
        <v>0.84027777777777779</v>
      </c>
      <c r="R433" s="16">
        <f t="shared" ca="1" si="165"/>
        <v>0.8256944444444444</v>
      </c>
      <c r="S433" s="16">
        <f t="shared" ca="1" si="165"/>
        <v>0.34236111111111112</v>
      </c>
      <c r="T433" s="16">
        <f t="shared" ca="1" si="165"/>
        <v>0.3354166666666667</v>
      </c>
      <c r="U433" s="16" t="str">
        <f t="shared" si="165"/>
        <v xml:space="preserve">O </v>
      </c>
      <c r="V433" s="16">
        <f t="shared" ca="1" si="165"/>
        <v>0.83750000000000002</v>
      </c>
      <c r="W433" s="16">
        <f t="shared" ca="1" si="165"/>
        <v>0.58333333333333337</v>
      </c>
      <c r="X433" s="16">
        <f t="shared" ca="1" si="165"/>
        <v>0.57777777777777783</v>
      </c>
      <c r="Y433" s="16">
        <f t="shared" ca="1" si="165"/>
        <v>0.58333333333333337</v>
      </c>
      <c r="Z433" s="16">
        <f t="shared" ca="1" si="165"/>
        <v>0.32916666666666666</v>
      </c>
      <c r="AA433" s="16">
        <f t="shared" ca="1" si="165"/>
        <v>0.58263888888888882</v>
      </c>
      <c r="AB433" s="16">
        <f t="shared" ca="1" si="165"/>
        <v>0.59375</v>
      </c>
      <c r="AC433" s="16" t="str">
        <f t="shared" si="165"/>
        <v xml:space="preserve">O </v>
      </c>
      <c r="AD433" s="16">
        <f t="shared" ca="1" si="165"/>
        <v>0.58263888888888882</v>
      </c>
      <c r="AE433" s="16">
        <f t="shared" ca="1" si="165"/>
        <v>0.59305555555555556</v>
      </c>
      <c r="AF433" s="16">
        <f t="shared" ca="1" si="165"/>
        <v>0.57638888888888895</v>
      </c>
    </row>
    <row r="434" spans="1:35" hidden="1">
      <c r="A434" s="1" t="s">
        <v>9</v>
      </c>
      <c r="B434" s="17">
        <v>0.58333333333333337</v>
      </c>
      <c r="C434" s="15"/>
    </row>
    <row r="435" spans="1:35" hidden="1">
      <c r="A435" s="1" t="s">
        <v>11</v>
      </c>
      <c r="B435" s="17">
        <v>0.83333333333333337</v>
      </c>
      <c r="C435" s="15"/>
    </row>
    <row r="436" spans="1:35" hidden="1">
      <c r="A436" s="1" t="s">
        <v>14</v>
      </c>
      <c r="B436" s="16">
        <v>0.375</v>
      </c>
      <c r="C436" s="15"/>
    </row>
    <row r="437" spans="1:35" hidden="1">
      <c r="A437" s="1" t="s">
        <v>24</v>
      </c>
      <c r="B437" s="16">
        <f ca="1">IF(OR(B431="O",B431="A"),0,VALUE(B428))</f>
        <v>1.1805555555555555E-2</v>
      </c>
      <c r="C437" s="16">
        <f ca="1">IF(OR(C431="O",C431="A"),0,VALUE(C428))</f>
        <v>0</v>
      </c>
      <c r="D437" s="16">
        <f ca="1">IF(OR(D431="O",D431="A"),0,VALUE(D428))</f>
        <v>6.9444444444444441E-3</v>
      </c>
      <c r="E437" s="16">
        <f t="shared" ref="E437:AF437" si="166">IF(OR(E431="O",E431="A"),0,VALUE(E428))</f>
        <v>0</v>
      </c>
      <c r="F437" s="16">
        <f t="shared" ca="1" si="166"/>
        <v>2.7777777777777779E-3</v>
      </c>
      <c r="G437" s="16">
        <f t="shared" ca="1" si="166"/>
        <v>0</v>
      </c>
      <c r="H437" s="16">
        <f t="shared" ca="1" si="166"/>
        <v>0</v>
      </c>
      <c r="I437" s="16">
        <f t="shared" ca="1" si="166"/>
        <v>0</v>
      </c>
      <c r="J437" s="16">
        <f t="shared" ca="1" si="166"/>
        <v>1.1805555555555555E-2</v>
      </c>
      <c r="K437" s="16">
        <f t="shared" ca="1" si="166"/>
        <v>7.6388888888888886E-3</v>
      </c>
      <c r="L437" s="16">
        <f t="shared" si="166"/>
        <v>0</v>
      </c>
      <c r="M437" s="16">
        <f t="shared" ca="1" si="166"/>
        <v>1.1111111111111112E-2</v>
      </c>
      <c r="N437" s="16">
        <f t="shared" ca="1" si="166"/>
        <v>0</v>
      </c>
      <c r="O437" s="16">
        <f t="shared" ca="1" si="166"/>
        <v>1.1111111111111112E-2</v>
      </c>
      <c r="P437" s="16">
        <f t="shared" ca="1" si="166"/>
        <v>0</v>
      </c>
      <c r="Q437" s="16">
        <f t="shared" ca="1" si="166"/>
        <v>6.9444444444444441E-3</v>
      </c>
      <c r="R437" s="16">
        <f t="shared" ca="1" si="166"/>
        <v>0</v>
      </c>
      <c r="S437" s="16">
        <f t="shared" ca="1" si="166"/>
        <v>9.0277777777777787E-3</v>
      </c>
      <c r="T437" s="16">
        <f t="shared" ca="1" si="166"/>
        <v>2.0833333333333333E-3</v>
      </c>
      <c r="U437" s="16">
        <f t="shared" si="166"/>
        <v>0</v>
      </c>
      <c r="V437" s="16">
        <f t="shared" ca="1" si="166"/>
        <v>4.1666666666666666E-3</v>
      </c>
      <c r="W437" s="16">
        <f t="shared" ca="1" si="166"/>
        <v>0</v>
      </c>
      <c r="X437" s="16">
        <f t="shared" ca="1" si="166"/>
        <v>0</v>
      </c>
      <c r="Y437" s="16">
        <f t="shared" ca="1" si="166"/>
        <v>0</v>
      </c>
      <c r="Z437" s="16">
        <f t="shared" ca="1" si="166"/>
        <v>0</v>
      </c>
      <c r="AA437" s="16">
        <f t="shared" ca="1" si="166"/>
        <v>0</v>
      </c>
      <c r="AB437" s="16">
        <f t="shared" ca="1" si="166"/>
        <v>1.0416666666666666E-2</v>
      </c>
      <c r="AC437" s="16">
        <f t="shared" si="166"/>
        <v>0</v>
      </c>
      <c r="AD437" s="16">
        <f t="shared" ca="1" si="166"/>
        <v>0</v>
      </c>
      <c r="AE437" s="16">
        <f t="shared" ca="1" si="166"/>
        <v>9.7222222222222224E-3</v>
      </c>
      <c r="AF437" s="16">
        <f t="shared" ca="1" si="166"/>
        <v>0</v>
      </c>
      <c r="AH437" s="24">
        <f ca="1">SUM(B437:AF437)</f>
        <v>0.10555555555555557</v>
      </c>
    </row>
    <row r="438" spans="1:35" hidden="1">
      <c r="B438" s="16">
        <f ca="1">IF(OR(B431="O",B431="A"),0,VALUE(B427))</f>
        <v>0.375</v>
      </c>
      <c r="C438" s="16">
        <f ca="1">IF(OR(C431="O",C431="A"),0,VALUE(C427))</f>
        <v>0.38194444444444442</v>
      </c>
      <c r="D438" s="16">
        <f ca="1">IF(OR(D431="O",D431="A"),0,VALUE(D427))</f>
        <v>0.37777777777777777</v>
      </c>
      <c r="E438" s="16">
        <f t="shared" ref="E438:AF438" si="167">IF(OR(E431="O",E431="A"),0,VALUE(E427))</f>
        <v>0</v>
      </c>
      <c r="F438" s="16">
        <f t="shared" ca="1" si="167"/>
        <v>0.3833333333333333</v>
      </c>
      <c r="G438" s="16">
        <f t="shared" ca="1" si="167"/>
        <v>0.26597222222222222</v>
      </c>
      <c r="H438" s="16">
        <f t="shared" ca="1" si="167"/>
        <v>0.3840277777777778</v>
      </c>
      <c r="I438" s="16">
        <f t="shared" ca="1" si="167"/>
        <v>0.51180555555555551</v>
      </c>
      <c r="J438" s="16">
        <f t="shared" ca="1" si="167"/>
        <v>0.4909722222222222</v>
      </c>
      <c r="K438" s="16">
        <f t="shared" ca="1" si="167"/>
        <v>0.49374999999999997</v>
      </c>
      <c r="L438" s="16">
        <f t="shared" si="167"/>
        <v>0</v>
      </c>
      <c r="M438" s="16">
        <f t="shared" ca="1" si="167"/>
        <v>0.5</v>
      </c>
      <c r="N438" s="16">
        <f t="shared" ca="1" si="167"/>
        <v>0.50694444444444442</v>
      </c>
      <c r="O438" s="16">
        <f t="shared" ca="1" si="167"/>
        <v>0.49444444444444446</v>
      </c>
      <c r="P438" s="16">
        <f t="shared" ca="1" si="167"/>
        <v>0.50763888888888886</v>
      </c>
      <c r="Q438" s="16">
        <f t="shared" ca="1" si="167"/>
        <v>0.50208333333333333</v>
      </c>
      <c r="R438" s="16">
        <f t="shared" ca="1" si="167"/>
        <v>0.50972222222222219</v>
      </c>
      <c r="S438" s="16">
        <f t="shared" ca="1" si="167"/>
        <v>0.3659722222222222</v>
      </c>
      <c r="T438" s="16">
        <f t="shared" ca="1" si="167"/>
        <v>0.37916666666666665</v>
      </c>
      <c r="U438" s="16">
        <f t="shared" si="167"/>
        <v>0</v>
      </c>
      <c r="V438" s="16">
        <f t="shared" ca="1" si="167"/>
        <v>0.50416666666666665</v>
      </c>
      <c r="W438" s="16">
        <f t="shared" ca="1" si="167"/>
        <v>0.25486111111111109</v>
      </c>
      <c r="X438" s="16">
        <f t="shared" ca="1" si="167"/>
        <v>0.26111111111111113</v>
      </c>
      <c r="Y438" s="16">
        <f t="shared" ca="1" si="167"/>
        <v>0.25555555555555559</v>
      </c>
      <c r="Z438" s="16">
        <f t="shared" ca="1" si="167"/>
        <v>0.38680555555555557</v>
      </c>
      <c r="AA438" s="16">
        <f t="shared" ca="1" si="167"/>
        <v>0.26180555555555557</v>
      </c>
      <c r="AB438" s="16">
        <f t="shared" ca="1" si="167"/>
        <v>0.24027777777777778</v>
      </c>
      <c r="AC438" s="16">
        <f t="shared" si="167"/>
        <v>0</v>
      </c>
      <c r="AD438" s="16">
        <f t="shared" ca="1" si="167"/>
        <v>0.25972222222222224</v>
      </c>
      <c r="AE438" s="16">
        <f t="shared" ca="1" si="167"/>
        <v>0.24652777777777779</v>
      </c>
      <c r="AF438" s="16">
        <f t="shared" ca="1" si="167"/>
        <v>0.26111111111111113</v>
      </c>
      <c r="AG438" s="16"/>
      <c r="AH438" s="24">
        <f ca="1">SUM(B438:AF438)</f>
        <v>10.362500000000001</v>
      </c>
    </row>
    <row r="439" spans="1:35" hidden="1"/>
    <row r="443" spans="1:35" ht="15" customHeight="1">
      <c r="A443" s="62" t="str">
        <f>Entry!A25</f>
        <v>HEMLATA PAIK</v>
      </c>
      <c r="B443" s="62"/>
      <c r="C443" s="62"/>
      <c r="D443" s="62"/>
      <c r="E443" s="62"/>
      <c r="F443" s="62"/>
      <c r="G443" s="62"/>
      <c r="H443" s="63" t="s">
        <v>15</v>
      </c>
      <c r="I443" s="63"/>
      <c r="J443" s="63"/>
      <c r="K443" s="63"/>
      <c r="L443" s="26">
        <f ca="1">AH459</f>
        <v>10.365277777777779</v>
      </c>
      <c r="M443" s="21" t="s">
        <v>16</v>
      </c>
      <c r="N443" s="63" t="s">
        <v>17</v>
      </c>
      <c r="O443" s="63"/>
      <c r="P443" s="21">
        <v>0</v>
      </c>
      <c r="Q443" s="21" t="s">
        <v>18</v>
      </c>
      <c r="R443" s="63" t="s">
        <v>19</v>
      </c>
      <c r="S443" s="63"/>
      <c r="T443" s="21">
        <f>AI445</f>
        <v>27</v>
      </c>
      <c r="U443" s="63" t="s">
        <v>20</v>
      </c>
      <c r="V443" s="63"/>
      <c r="W443" s="21">
        <f>AI446</f>
        <v>0</v>
      </c>
      <c r="X443" s="63" t="s">
        <v>21</v>
      </c>
      <c r="Y443" s="63"/>
      <c r="Z443" s="21">
        <f>AI447</f>
        <v>4</v>
      </c>
      <c r="AA443" s="64" t="s">
        <v>26</v>
      </c>
      <c r="AB443" s="64"/>
      <c r="AC443" s="64"/>
      <c r="AD443" s="64"/>
      <c r="AE443" s="19"/>
      <c r="AF443" s="19"/>
      <c r="AG443" s="19"/>
    </row>
    <row r="444" spans="1:35" ht="14.25" customHeight="1">
      <c r="A444" s="25"/>
      <c r="B444" s="25"/>
      <c r="C444" s="25"/>
      <c r="D444" s="25"/>
      <c r="E444" s="25"/>
      <c r="F444" s="25"/>
      <c r="G444" s="25"/>
      <c r="H444" s="60" t="s">
        <v>23</v>
      </c>
      <c r="I444" s="60"/>
      <c r="J444" s="60"/>
      <c r="K444" s="27">
        <f ca="1">AH458</f>
        <v>0.10277777777777782</v>
      </c>
      <c r="L444" s="61" t="s">
        <v>25</v>
      </c>
      <c r="M444" s="61"/>
      <c r="N444" s="28">
        <v>0</v>
      </c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0"/>
      <c r="AF444" s="20"/>
      <c r="AG444" s="20"/>
    </row>
    <row r="445" spans="1:35" ht="12.2" customHeight="1">
      <c r="A445" s="10" t="s">
        <v>12</v>
      </c>
      <c r="B445" s="5" t="str">
        <f>IF(B452="M","P",IF(B452="E","P",IF(B452="N","P",IF(B452="GS","P",IF(B452="O","O","A")))))</f>
        <v>P</v>
      </c>
      <c r="C445" s="5" t="str">
        <f t="shared" ref="C445:AF445" si="168">IF(C452="M","P",IF(C452="E","P",IF(C452="N","P",IF(C452="GS","P",IF(C452="O","O","A")))))</f>
        <v>P</v>
      </c>
      <c r="D445" s="5" t="str">
        <f t="shared" si="168"/>
        <v>P</v>
      </c>
      <c r="E445" s="5" t="str">
        <f t="shared" si="168"/>
        <v>P</v>
      </c>
      <c r="F445" s="5" t="str">
        <f t="shared" si="168"/>
        <v>P</v>
      </c>
      <c r="G445" s="5" t="str">
        <f t="shared" si="168"/>
        <v>O</v>
      </c>
      <c r="H445" s="5" t="str">
        <f t="shared" si="168"/>
        <v>P</v>
      </c>
      <c r="I445" s="5" t="str">
        <f t="shared" si="168"/>
        <v>P</v>
      </c>
      <c r="J445" s="5" t="str">
        <f t="shared" si="168"/>
        <v>P</v>
      </c>
      <c r="K445" s="5" t="str">
        <f t="shared" si="168"/>
        <v>P</v>
      </c>
      <c r="L445" s="5" t="str">
        <f t="shared" si="168"/>
        <v>P</v>
      </c>
      <c r="M445" s="5" t="str">
        <f t="shared" si="168"/>
        <v>P</v>
      </c>
      <c r="N445" s="5" t="str">
        <f t="shared" si="168"/>
        <v>P</v>
      </c>
      <c r="O445" s="5" t="str">
        <f t="shared" si="168"/>
        <v>P</v>
      </c>
      <c r="P445" s="5" t="str">
        <f t="shared" si="168"/>
        <v>P</v>
      </c>
      <c r="Q445" s="5" t="str">
        <f t="shared" si="168"/>
        <v>P</v>
      </c>
      <c r="R445" s="5" t="str">
        <f t="shared" si="168"/>
        <v>O</v>
      </c>
      <c r="S445" s="5" t="str">
        <f t="shared" si="168"/>
        <v>P</v>
      </c>
      <c r="T445" s="5" t="str">
        <f t="shared" si="168"/>
        <v>P</v>
      </c>
      <c r="U445" s="5" t="str">
        <f t="shared" si="168"/>
        <v>P</v>
      </c>
      <c r="V445" s="5" t="str">
        <f t="shared" si="168"/>
        <v>P</v>
      </c>
      <c r="W445" s="5" t="str">
        <f t="shared" si="168"/>
        <v>P</v>
      </c>
      <c r="X445" s="5" t="str">
        <f t="shared" si="168"/>
        <v>P</v>
      </c>
      <c r="Y445" s="5" t="str">
        <f t="shared" si="168"/>
        <v>O</v>
      </c>
      <c r="Z445" s="5" t="str">
        <f t="shared" si="168"/>
        <v>P</v>
      </c>
      <c r="AA445" s="5" t="str">
        <f t="shared" si="168"/>
        <v>P</v>
      </c>
      <c r="AB445" s="5" t="str">
        <f t="shared" si="168"/>
        <v>P</v>
      </c>
      <c r="AC445" s="5" t="str">
        <f t="shared" si="168"/>
        <v>P</v>
      </c>
      <c r="AD445" s="5" t="str">
        <f t="shared" si="168"/>
        <v>P</v>
      </c>
      <c r="AE445" s="5" t="str">
        <f t="shared" si="168"/>
        <v>P</v>
      </c>
      <c r="AF445" s="5" t="str">
        <f t="shared" si="168"/>
        <v>O</v>
      </c>
      <c r="AH445" s="2" t="s">
        <v>1</v>
      </c>
      <c r="AI445" s="1">
        <f>COUNTIF(B445:AF445,"P")</f>
        <v>27</v>
      </c>
    </row>
    <row r="446" spans="1:35" ht="12.2" customHeight="1">
      <c r="A446" s="11" t="s">
        <v>2</v>
      </c>
      <c r="B446" s="3" t="str">
        <f ca="1">IF(B452="M",TEXT(7.8/24+RAND()*(8.3/24-7.8/24),"HH:MM"),(IF(B452="E",TEXT(13.8/24+RAND()*(14.3/24-13.8/24),"HH:MM"),IF(B452="GS",TEXT(8.8/24+RAND()*(9.3/24-8.8/24),"HH:MM"),IF(B452="N",TEXT(19.8/24+RAND()*(20.3/24-19.8/24),"HH:MM"),"")))))</f>
        <v>14:02</v>
      </c>
      <c r="C446" s="3" t="str">
        <f t="shared" ref="C446:AF446" ca="1" si="169">IF(C452="M",TEXT(7.8/24+RAND()*(8.3/24-7.8/24),"HH:MM"),(IF(C452="E",TEXT(13.8/24+RAND()*(14.3/24-13.8/24),"HH:MM"),IF(C452="GS",TEXT(8.8/24+RAND()*(9.3/24-8.8/24),"HH:MM"),IF(C452="N",TEXT(19.8/24+RAND()*(20.3/24-19.8/24),"HH:MM"),"")))))</f>
        <v>13:51</v>
      </c>
      <c r="D446" s="3" t="str">
        <f t="shared" ca="1" si="169"/>
        <v>13:49</v>
      </c>
      <c r="E446" s="3" t="str">
        <f t="shared" ca="1" si="169"/>
        <v>08:15</v>
      </c>
      <c r="F446" s="3" t="str">
        <f t="shared" ca="1" si="169"/>
        <v>14:17</v>
      </c>
      <c r="G446" s="3" t="str">
        <f t="shared" ca="1" si="169"/>
        <v/>
      </c>
      <c r="H446" s="3" t="str">
        <f t="shared" ca="1" si="169"/>
        <v>14:13</v>
      </c>
      <c r="I446" s="3" t="str">
        <f t="shared" ca="1" si="169"/>
        <v>14:08</v>
      </c>
      <c r="J446" s="3" t="str">
        <f t="shared" ca="1" si="169"/>
        <v>14:00</v>
      </c>
      <c r="K446" s="3" t="str">
        <f t="shared" ca="1" si="169"/>
        <v>08:16</v>
      </c>
      <c r="L446" s="3" t="str">
        <f t="shared" ca="1" si="169"/>
        <v>14:03</v>
      </c>
      <c r="M446" s="3" t="str">
        <f t="shared" ca="1" si="169"/>
        <v>08:10</v>
      </c>
      <c r="N446" s="3" t="str">
        <f t="shared" ca="1" si="169"/>
        <v>08:16</v>
      </c>
      <c r="O446" s="3" t="str">
        <f t="shared" ca="1" si="169"/>
        <v>08:03</v>
      </c>
      <c r="P446" s="3" t="str">
        <f t="shared" ca="1" si="169"/>
        <v>13:56</v>
      </c>
      <c r="Q446" s="3" t="str">
        <f t="shared" ca="1" si="169"/>
        <v>07:54</v>
      </c>
      <c r="R446" s="3" t="str">
        <f t="shared" ca="1" si="169"/>
        <v/>
      </c>
      <c r="S446" s="3" t="str">
        <f t="shared" ca="1" si="169"/>
        <v>20:03</v>
      </c>
      <c r="T446" s="3" t="str">
        <f t="shared" ca="1" si="169"/>
        <v>20:06</v>
      </c>
      <c r="U446" s="3" t="str">
        <f t="shared" ca="1" si="169"/>
        <v>20:09</v>
      </c>
      <c r="V446" s="3" t="str">
        <f t="shared" ca="1" si="169"/>
        <v>08:01</v>
      </c>
      <c r="W446" s="3" t="str">
        <f t="shared" ca="1" si="169"/>
        <v>07:50</v>
      </c>
      <c r="X446" s="3" t="str">
        <f t="shared" ca="1" si="169"/>
        <v>20:05</v>
      </c>
      <c r="Y446" s="3" t="str">
        <f t="shared" ca="1" si="169"/>
        <v/>
      </c>
      <c r="Z446" s="3" t="str">
        <f t="shared" ca="1" si="169"/>
        <v>20:09</v>
      </c>
      <c r="AA446" s="3" t="str">
        <f t="shared" ca="1" si="169"/>
        <v>20:04</v>
      </c>
      <c r="AB446" s="3" t="str">
        <f t="shared" ca="1" si="169"/>
        <v>20:04</v>
      </c>
      <c r="AC446" s="3" t="str">
        <f t="shared" ca="1" si="169"/>
        <v>19:59</v>
      </c>
      <c r="AD446" s="3" t="str">
        <f t="shared" ca="1" si="169"/>
        <v>20:04</v>
      </c>
      <c r="AE446" s="3" t="str">
        <f t="shared" ca="1" si="169"/>
        <v>19:54</v>
      </c>
      <c r="AF446" s="3" t="str">
        <f t="shared" ca="1" si="169"/>
        <v/>
      </c>
      <c r="AH446" s="2" t="s">
        <v>3</v>
      </c>
      <c r="AI446" s="1">
        <f>COUNTIF(B445:AF445,"A")</f>
        <v>0</v>
      </c>
    </row>
    <row r="447" spans="1:35" ht="12.2" customHeight="1">
      <c r="A447" s="11" t="s">
        <v>4</v>
      </c>
      <c r="B447" s="3" t="str">
        <f ca="1">IF(B452="M",TEXT(17/24+RAND()*(17.3/24-17/24),"HH:MM"),(IF(B452="E",TEXT(20/24+RAND()*(20.3/24-20/24),"HH:MM"),IF(B452="N",TEXT(8/24+RAND()*(8.3/24-8/24),"HH:MM"),IF(B452="GS",TEXT(17/24+RAND()*(17.3/24-17/24),"HH:MM"),"")))))</f>
        <v>20:15</v>
      </c>
      <c r="C447" s="3" t="str">
        <f t="shared" ref="C447:AF447" ca="1" si="170">IF(C452="M",TEXT(17/24+RAND()*(17.3/24-17/24),"HH:MM"),(IF(C452="E",TEXT(20/24+RAND()*(20.3/24-20/24),"HH:MM"),IF(C452="N",TEXT(8/24+RAND()*(8.3/24-8/24),"HH:MM"),IF(C452="GS",TEXT(17/24+RAND()*(17.3/24-17/24),"HH:MM"),"")))))</f>
        <v>20:13</v>
      </c>
      <c r="D447" s="3" t="str">
        <f t="shared" ca="1" si="170"/>
        <v>20:16</v>
      </c>
      <c r="E447" s="3" t="str">
        <f t="shared" ca="1" si="170"/>
        <v>17:00</v>
      </c>
      <c r="F447" s="3" t="str">
        <f t="shared" ca="1" si="170"/>
        <v>20:12</v>
      </c>
      <c r="G447" s="3" t="str">
        <f t="shared" ca="1" si="170"/>
        <v/>
      </c>
      <c r="H447" s="3" t="str">
        <f t="shared" ca="1" si="170"/>
        <v>20:15</v>
      </c>
      <c r="I447" s="3" t="str">
        <f t="shared" ca="1" si="170"/>
        <v>20:16</v>
      </c>
      <c r="J447" s="3" t="str">
        <f t="shared" ca="1" si="170"/>
        <v>20:03</v>
      </c>
      <c r="K447" s="3" t="str">
        <f t="shared" ca="1" si="170"/>
        <v>17:17</v>
      </c>
      <c r="L447" s="3" t="str">
        <f t="shared" ca="1" si="170"/>
        <v>20:17</v>
      </c>
      <c r="M447" s="3" t="str">
        <f t="shared" ca="1" si="170"/>
        <v>17:10</v>
      </c>
      <c r="N447" s="3" t="str">
        <f t="shared" ca="1" si="170"/>
        <v>17:12</v>
      </c>
      <c r="O447" s="3" t="str">
        <f t="shared" ca="1" si="170"/>
        <v>17:10</v>
      </c>
      <c r="P447" s="3" t="str">
        <f t="shared" ca="1" si="170"/>
        <v>20:07</v>
      </c>
      <c r="Q447" s="3" t="str">
        <f t="shared" ca="1" si="170"/>
        <v>17:10</v>
      </c>
      <c r="R447" s="3" t="str">
        <f t="shared" ca="1" si="170"/>
        <v/>
      </c>
      <c r="S447" s="3" t="str">
        <f t="shared" ca="1" si="170"/>
        <v>08:06</v>
      </c>
      <c r="T447" s="3" t="str">
        <f t="shared" ca="1" si="170"/>
        <v>08:05</v>
      </c>
      <c r="U447" s="3" t="str">
        <f t="shared" ca="1" si="170"/>
        <v>08:16</v>
      </c>
      <c r="V447" s="3" t="str">
        <f t="shared" ca="1" si="170"/>
        <v>17:09</v>
      </c>
      <c r="W447" s="3" t="str">
        <f t="shared" ca="1" si="170"/>
        <v>17:05</v>
      </c>
      <c r="X447" s="3" t="str">
        <f t="shared" ca="1" si="170"/>
        <v>08:15</v>
      </c>
      <c r="Y447" s="3" t="str">
        <f t="shared" ca="1" si="170"/>
        <v/>
      </c>
      <c r="Z447" s="3" t="str">
        <f t="shared" ca="1" si="170"/>
        <v>08:12</v>
      </c>
      <c r="AA447" s="3" t="str">
        <f t="shared" ca="1" si="170"/>
        <v>08:00</v>
      </c>
      <c r="AB447" s="3" t="str">
        <f t="shared" ca="1" si="170"/>
        <v>08:03</v>
      </c>
      <c r="AC447" s="3" t="str">
        <f t="shared" ca="1" si="170"/>
        <v>08:00</v>
      </c>
      <c r="AD447" s="3" t="str">
        <f t="shared" ca="1" si="170"/>
        <v>08:14</v>
      </c>
      <c r="AE447" s="3" t="str">
        <f t="shared" ca="1" si="170"/>
        <v>08:09</v>
      </c>
      <c r="AF447" s="3" t="str">
        <f t="shared" ca="1" si="170"/>
        <v/>
      </c>
      <c r="AH447" s="1" t="s">
        <v>22</v>
      </c>
      <c r="AI447" s="1">
        <f>COUNTIF(B452:AF452,"O")</f>
        <v>4</v>
      </c>
    </row>
    <row r="448" spans="1:35" ht="12.2" customHeight="1">
      <c r="A448" s="11" t="s">
        <v>5</v>
      </c>
      <c r="B448" s="3" t="str">
        <f ca="1">IF(B452="M",TEXT(B447-B446,"H:MM"),IF(B452="E",TEXT(B447-B446,"H:MM"),IF(B452="N",TEXT(B447+24-B446+30,"H:MM"),IF(B452="GS",TEXT(B447-B446,"H:MM"),""))))</f>
        <v>6:13</v>
      </c>
      <c r="C448" s="3" t="str">
        <f t="shared" ref="C448:AF448" ca="1" si="171">IF(C452="M",TEXT(C447-C446,"H:MM"),IF(C452="E",TEXT(C447-C446,"H:MM"),IF(C452="N",TEXT(C447+24-C446+30,"H:MM"),IF(C452="GS",TEXT(C447-C446,"H:MM"),""))))</f>
        <v>6:22</v>
      </c>
      <c r="D448" s="3" t="str">
        <f t="shared" ca="1" si="171"/>
        <v>6:27</v>
      </c>
      <c r="E448" s="3" t="str">
        <f t="shared" ca="1" si="171"/>
        <v>8:45</v>
      </c>
      <c r="F448" s="3" t="str">
        <f t="shared" ca="1" si="171"/>
        <v>5:55</v>
      </c>
      <c r="G448" s="3" t="str">
        <f t="shared" si="171"/>
        <v/>
      </c>
      <c r="H448" s="3" t="str">
        <f t="shared" ca="1" si="171"/>
        <v>6:02</v>
      </c>
      <c r="I448" s="3" t="str">
        <f t="shared" ca="1" si="171"/>
        <v>6:08</v>
      </c>
      <c r="J448" s="3" t="str">
        <f t="shared" ca="1" si="171"/>
        <v>6:03</v>
      </c>
      <c r="K448" s="3" t="str">
        <f t="shared" ca="1" si="171"/>
        <v>9:01</v>
      </c>
      <c r="L448" s="3" t="str">
        <f t="shared" ca="1" si="171"/>
        <v>6:14</v>
      </c>
      <c r="M448" s="3" t="str">
        <f t="shared" ca="1" si="171"/>
        <v>9:00</v>
      </c>
      <c r="N448" s="3" t="str">
        <f t="shared" ca="1" si="171"/>
        <v>8:56</v>
      </c>
      <c r="O448" s="3" t="str">
        <f t="shared" ca="1" si="171"/>
        <v>9:07</v>
      </c>
      <c r="P448" s="3" t="str">
        <f t="shared" ca="1" si="171"/>
        <v>6:11</v>
      </c>
      <c r="Q448" s="3" t="str">
        <f t="shared" ca="1" si="171"/>
        <v>9:16</v>
      </c>
      <c r="R448" s="3" t="str">
        <f t="shared" si="171"/>
        <v/>
      </c>
      <c r="S448" s="3" t="str">
        <f t="shared" ca="1" si="171"/>
        <v>12:03</v>
      </c>
      <c r="T448" s="3" t="str">
        <f t="shared" ca="1" si="171"/>
        <v>11:59</v>
      </c>
      <c r="U448" s="3" t="str">
        <f t="shared" ca="1" si="171"/>
        <v>12:07</v>
      </c>
      <c r="V448" s="3" t="str">
        <f t="shared" ca="1" si="171"/>
        <v>9:08</v>
      </c>
      <c r="W448" s="3" t="str">
        <f t="shared" ca="1" si="171"/>
        <v>9:15</v>
      </c>
      <c r="X448" s="3" t="str">
        <f t="shared" ca="1" si="171"/>
        <v>12:10</v>
      </c>
      <c r="Y448" s="3" t="str">
        <f t="shared" si="171"/>
        <v/>
      </c>
      <c r="Z448" s="3" t="str">
        <f t="shared" ca="1" si="171"/>
        <v>12:03</v>
      </c>
      <c r="AA448" s="3" t="str">
        <f t="shared" ca="1" si="171"/>
        <v>11:56</v>
      </c>
      <c r="AB448" s="3" t="str">
        <f t="shared" ca="1" si="171"/>
        <v>11:59</v>
      </c>
      <c r="AC448" s="3" t="str">
        <f t="shared" ca="1" si="171"/>
        <v>12:01</v>
      </c>
      <c r="AD448" s="3" t="str">
        <f t="shared" ca="1" si="171"/>
        <v>12:10</v>
      </c>
      <c r="AE448" s="3" t="str">
        <f t="shared" ca="1" si="171"/>
        <v>12:15</v>
      </c>
      <c r="AF448" s="3" t="str">
        <f t="shared" si="171"/>
        <v/>
      </c>
      <c r="AH448" s="1" t="s">
        <v>27</v>
      </c>
      <c r="AI448" s="1">
        <f ca="1">COUNTIF(B449:AF449,(B449:AF449)&gt;0)</f>
        <v>0</v>
      </c>
    </row>
    <row r="449" spans="1:34" ht="12.2" customHeight="1">
      <c r="A449" s="11" t="s">
        <v>6</v>
      </c>
      <c r="B449" s="6" t="str">
        <f ca="1">IF(AND(B452="GS",B454&gt;$B$19),TEXT(B454-$B$19,"HH:MM"),IF(AND(B452="M",B454&gt;$B$15),TEXT(B454-$B$15,"HH:MM"),IF(AND(B452="E",B454&gt;$B$17),TEXT(B454-$B$17,"HH:MM"),IF(AND(B452="N",B454&gt;$B$18),TEXT(B454-$B$18,"HH:MM"),IF(OR(B452="O",B452="A"),"",0)))))</f>
        <v>00:02</v>
      </c>
      <c r="C449" s="6">
        <f ca="1">IF(AND(C452="GS",C454&gt;$B$19),TEXT(C454-$B$19,"HH:MM"),IF(AND(C452="M",C454&gt;$B$15),TEXT(C454-$B$15,"HH:MM"),IF(AND(C452="E",C454&gt;$B$17),TEXT(C454-$B$17,"HH:MM"),IF(AND(C452="N",C454&gt;$B$18),TEXT(C454-$B$18,"HH:MM"),IF(OR(C452="O",C452="A"),"",0)))))</f>
        <v>0</v>
      </c>
      <c r="D449" s="6">
        <f ca="1">IF(AND(D452="GS",D454&gt;$B$19),TEXT(D454-$B$19,"HH:MM"),IF(AND(D452="M",D454&gt;$B$15),TEXT(D454-$B$15,"HH:MM"),IF(AND(D452="E",D454&gt;$B$17),TEXT(D454-$B$17,"HH:MM"),IF(AND(D452="N",D454&gt;$B$18),TEXT(D454-$B$18,"HH:MM"),IF(OR(D452="O",D452="A"),"",0)))))</f>
        <v>0</v>
      </c>
      <c r="E449" s="6" t="str">
        <f t="shared" ref="E449:AF449" ca="1" si="172">IF(AND(E452="GS",E454&gt;$B$19),TEXT(E454-$B$19,"HH:MM"),IF(AND(E452="M",E454&gt;$B$15),TEXT(E454-$B$15,"HH:MM"),IF(AND(E452="E",E454&gt;$B$17),TEXT(E454-$B$17,"HH:MM"),IF(AND(E452="N",E454&gt;$B$18),TEXT(E454-$B$18,"HH:MM"),IF(OR(E452="O",E452="A"),"",0)))))</f>
        <v>00:15</v>
      </c>
      <c r="F449" s="6" t="str">
        <f t="shared" ca="1" si="172"/>
        <v>00:17</v>
      </c>
      <c r="G449" s="6" t="str">
        <f t="shared" si="172"/>
        <v/>
      </c>
      <c r="H449" s="6" t="str">
        <f t="shared" ca="1" si="172"/>
        <v>00:13</v>
      </c>
      <c r="I449" s="6" t="str">
        <f t="shared" ca="1" si="172"/>
        <v>00:08</v>
      </c>
      <c r="J449" s="6">
        <f t="shared" ca="1" si="172"/>
        <v>0</v>
      </c>
      <c r="K449" s="6" t="str">
        <f t="shared" ca="1" si="172"/>
        <v>00:16</v>
      </c>
      <c r="L449" s="6" t="str">
        <f t="shared" ca="1" si="172"/>
        <v>00:03</v>
      </c>
      <c r="M449" s="6" t="str">
        <f t="shared" ca="1" si="172"/>
        <v>00:10</v>
      </c>
      <c r="N449" s="6" t="str">
        <f t="shared" ca="1" si="172"/>
        <v>00:16</v>
      </c>
      <c r="O449" s="6" t="str">
        <f t="shared" ca="1" si="172"/>
        <v>00:03</v>
      </c>
      <c r="P449" s="6">
        <f t="shared" ca="1" si="172"/>
        <v>0</v>
      </c>
      <c r="Q449" s="6">
        <f t="shared" ca="1" si="172"/>
        <v>0</v>
      </c>
      <c r="R449" s="6" t="str">
        <f t="shared" si="172"/>
        <v/>
      </c>
      <c r="S449" s="6" t="str">
        <f t="shared" ca="1" si="172"/>
        <v>00:03</v>
      </c>
      <c r="T449" s="6" t="str">
        <f t="shared" ca="1" si="172"/>
        <v>00:06</v>
      </c>
      <c r="U449" s="6" t="str">
        <f t="shared" ca="1" si="172"/>
        <v>00:09</v>
      </c>
      <c r="V449" s="6" t="str">
        <f t="shared" ca="1" si="172"/>
        <v>00:01</v>
      </c>
      <c r="W449" s="6">
        <f t="shared" ca="1" si="172"/>
        <v>0</v>
      </c>
      <c r="X449" s="6" t="str">
        <f t="shared" ca="1" si="172"/>
        <v>00:05</v>
      </c>
      <c r="Y449" s="6" t="str">
        <f t="shared" si="172"/>
        <v/>
      </c>
      <c r="Z449" s="6" t="str">
        <f t="shared" ca="1" si="172"/>
        <v>00:09</v>
      </c>
      <c r="AA449" s="6" t="str">
        <f t="shared" ca="1" si="172"/>
        <v>00:04</v>
      </c>
      <c r="AB449" s="6" t="str">
        <f t="shared" ca="1" si="172"/>
        <v>00:04</v>
      </c>
      <c r="AC449" s="6">
        <f t="shared" ca="1" si="172"/>
        <v>0</v>
      </c>
      <c r="AD449" s="6" t="str">
        <f t="shared" ca="1" si="172"/>
        <v>00:04</v>
      </c>
      <c r="AE449" s="6">
        <f t="shared" ca="1" si="172"/>
        <v>0</v>
      </c>
      <c r="AF449" s="6" t="str">
        <f t="shared" si="172"/>
        <v/>
      </c>
    </row>
    <row r="450" spans="1:34" ht="12.2" customHeight="1">
      <c r="A450" s="12" t="s">
        <v>7</v>
      </c>
      <c r="B450" s="7"/>
      <c r="C450" s="7"/>
      <c r="D450" s="8"/>
      <c r="E450" s="7"/>
      <c r="F450" s="7"/>
      <c r="G450" s="7"/>
      <c r="H450" s="8"/>
      <c r="I450" s="8"/>
      <c r="J450" s="7"/>
      <c r="K450" s="7"/>
      <c r="L450" s="7"/>
      <c r="M450" s="7"/>
      <c r="N450" s="7"/>
      <c r="O450" s="7"/>
      <c r="P450" s="7"/>
      <c r="Q450" s="7"/>
      <c r="R450" s="8"/>
      <c r="S450" s="7"/>
      <c r="T450" s="7"/>
      <c r="U450" s="7"/>
      <c r="V450" s="7"/>
      <c r="W450" s="7"/>
      <c r="X450" s="7"/>
      <c r="Y450" s="8"/>
      <c r="Z450" s="7"/>
      <c r="AA450" s="8"/>
      <c r="AB450" s="7"/>
      <c r="AC450" s="8"/>
      <c r="AD450" s="8"/>
      <c r="AE450" s="8"/>
      <c r="AF450" s="8"/>
    </row>
    <row r="451" spans="1:34" ht="12.2" customHeight="1">
      <c r="A451" s="13" t="s">
        <v>8</v>
      </c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</row>
    <row r="452" spans="1:34" ht="18.75" customHeight="1">
      <c r="A452" s="14" t="s">
        <v>13</v>
      </c>
      <c r="B452" s="4" t="str">
        <f>Entry!B25</f>
        <v>E</v>
      </c>
      <c r="C452" s="4" t="str">
        <f>Entry!C25</f>
        <v>E</v>
      </c>
      <c r="D452" s="4" t="str">
        <f>Entry!D25</f>
        <v>E</v>
      </c>
      <c r="E452" s="4" t="str">
        <f>Entry!E25</f>
        <v>M</v>
      </c>
      <c r="F452" s="4" t="str">
        <f>Entry!F25</f>
        <v>E</v>
      </c>
      <c r="G452" s="4" t="str">
        <f>Entry!G25</f>
        <v>O</v>
      </c>
      <c r="H452" s="4" t="str">
        <f>Entry!H25</f>
        <v>E</v>
      </c>
      <c r="I452" s="4" t="str">
        <f>Entry!I25</f>
        <v>E</v>
      </c>
      <c r="J452" s="4" t="str">
        <f>Entry!J25</f>
        <v>E</v>
      </c>
      <c r="K452" s="4" t="str">
        <f>Entry!K25</f>
        <v>M</v>
      </c>
      <c r="L452" s="4" t="str">
        <f>Entry!L25</f>
        <v>E</v>
      </c>
      <c r="M452" s="4" t="str">
        <f>Entry!M25</f>
        <v>M</v>
      </c>
      <c r="N452" s="4" t="str">
        <f>Entry!N25</f>
        <v>M</v>
      </c>
      <c r="O452" s="4" t="str">
        <f>Entry!O25</f>
        <v>M</v>
      </c>
      <c r="P452" s="4" t="str">
        <f>Entry!P25</f>
        <v>E</v>
      </c>
      <c r="Q452" s="4" t="str">
        <f>Entry!Q25</f>
        <v>M</v>
      </c>
      <c r="R452" s="4" t="str">
        <f>Entry!R25</f>
        <v>O</v>
      </c>
      <c r="S452" s="4" t="str">
        <f>Entry!S25</f>
        <v>N</v>
      </c>
      <c r="T452" s="4" t="str">
        <f>Entry!T25</f>
        <v>N</v>
      </c>
      <c r="U452" s="4" t="str">
        <f>Entry!U25</f>
        <v>N</v>
      </c>
      <c r="V452" s="4" t="str">
        <f>Entry!V25</f>
        <v>M</v>
      </c>
      <c r="W452" s="4" t="str">
        <f>Entry!W25</f>
        <v>M</v>
      </c>
      <c r="X452" s="4" t="str">
        <f>Entry!X25</f>
        <v>N</v>
      </c>
      <c r="Y452" s="4" t="str">
        <f>Entry!Y25</f>
        <v>O</v>
      </c>
      <c r="Z452" s="4" t="str">
        <f>Entry!Z25</f>
        <v>N</v>
      </c>
      <c r="AA452" s="4" t="str">
        <f>Entry!AA25</f>
        <v>N</v>
      </c>
      <c r="AB452" s="4" t="str">
        <f>Entry!AB25</f>
        <v>N</v>
      </c>
      <c r="AC452" s="4" t="str">
        <f>Entry!AC25</f>
        <v>N</v>
      </c>
      <c r="AD452" s="4" t="str">
        <f>Entry!AD25</f>
        <v>N</v>
      </c>
      <c r="AE452" s="4" t="str">
        <f>Entry!AE25</f>
        <v>N</v>
      </c>
      <c r="AF452" s="4" t="str">
        <f>Entry!AF25</f>
        <v>O</v>
      </c>
    </row>
    <row r="453" spans="1:34" hidden="1">
      <c r="A453" s="1" t="s">
        <v>10</v>
      </c>
      <c r="B453" s="16">
        <v>0.33333333333333331</v>
      </c>
      <c r="C453" s="15"/>
    </row>
    <row r="454" spans="1:34" hidden="1">
      <c r="B454" s="16">
        <f ca="1">IF(OR(B452="O",B452="A"),"O ",VALUE(B446))</f>
        <v>0.58472222222222225</v>
      </c>
      <c r="C454" s="16">
        <f ca="1">IF(OR(C452="O",C452="A"),"O ",VALUE(C446))</f>
        <v>0.57708333333333328</v>
      </c>
      <c r="D454" s="16">
        <f ca="1">IF(OR(D452="O",D452="A"),"O ",VALUE(D446))</f>
        <v>0.5756944444444444</v>
      </c>
      <c r="E454" s="16">
        <f t="shared" ref="E454:AF454" ca="1" si="173">IF(OR(E452="O",E452="A"),"O ",VALUE(E446))</f>
        <v>0.34375</v>
      </c>
      <c r="F454" s="16">
        <f t="shared" ca="1" si="173"/>
        <v>0.59513888888888888</v>
      </c>
      <c r="G454" s="16" t="str">
        <f t="shared" si="173"/>
        <v xml:space="preserve">O </v>
      </c>
      <c r="H454" s="16">
        <f t="shared" ca="1" si="173"/>
        <v>0.59236111111111112</v>
      </c>
      <c r="I454" s="16">
        <f t="shared" ca="1" si="173"/>
        <v>0.58888888888888891</v>
      </c>
      <c r="J454" s="16">
        <f t="shared" ca="1" si="173"/>
        <v>0.58333333333333337</v>
      </c>
      <c r="K454" s="16">
        <f t="shared" ca="1" si="173"/>
        <v>0.3444444444444445</v>
      </c>
      <c r="L454" s="16">
        <f t="shared" ca="1" si="173"/>
        <v>0.5854166666666667</v>
      </c>
      <c r="M454" s="16">
        <f t="shared" ca="1" si="173"/>
        <v>0.34027777777777773</v>
      </c>
      <c r="N454" s="16">
        <f t="shared" ca="1" si="173"/>
        <v>0.3444444444444445</v>
      </c>
      <c r="O454" s="16">
        <f t="shared" ca="1" si="173"/>
        <v>0.3354166666666667</v>
      </c>
      <c r="P454" s="16">
        <f t="shared" ca="1" si="173"/>
        <v>0.5805555555555556</v>
      </c>
      <c r="Q454" s="16">
        <f t="shared" ca="1" si="173"/>
        <v>0.32916666666666666</v>
      </c>
      <c r="R454" s="16" t="str">
        <f t="shared" si="173"/>
        <v xml:space="preserve">O </v>
      </c>
      <c r="S454" s="16">
        <f t="shared" ca="1" si="173"/>
        <v>0.8354166666666667</v>
      </c>
      <c r="T454" s="16">
        <f t="shared" ca="1" si="173"/>
        <v>0.83750000000000002</v>
      </c>
      <c r="U454" s="16">
        <f t="shared" ca="1" si="173"/>
        <v>0.83958333333333324</v>
      </c>
      <c r="V454" s="16">
        <f t="shared" ca="1" si="173"/>
        <v>0.33402777777777781</v>
      </c>
      <c r="W454" s="16">
        <f t="shared" ca="1" si="173"/>
        <v>0.3263888888888889</v>
      </c>
      <c r="X454" s="16">
        <f t="shared" ca="1" si="173"/>
        <v>0.83680555555555547</v>
      </c>
      <c r="Y454" s="16" t="str">
        <f t="shared" si="173"/>
        <v xml:space="preserve">O </v>
      </c>
      <c r="Z454" s="16">
        <f t="shared" ca="1" si="173"/>
        <v>0.83958333333333324</v>
      </c>
      <c r="AA454" s="16">
        <f t="shared" ca="1" si="173"/>
        <v>0.83611111111111114</v>
      </c>
      <c r="AB454" s="16">
        <f t="shared" ca="1" si="173"/>
        <v>0.83611111111111114</v>
      </c>
      <c r="AC454" s="16">
        <f t="shared" ca="1" si="173"/>
        <v>0.83263888888888893</v>
      </c>
      <c r="AD454" s="16">
        <f t="shared" ca="1" si="173"/>
        <v>0.83611111111111114</v>
      </c>
      <c r="AE454" s="16">
        <f t="shared" ca="1" si="173"/>
        <v>0.82916666666666661</v>
      </c>
      <c r="AF454" s="16" t="str">
        <f t="shared" si="173"/>
        <v xml:space="preserve">O </v>
      </c>
    </row>
    <row r="455" spans="1:34" hidden="1">
      <c r="A455" s="1" t="s">
        <v>9</v>
      </c>
      <c r="B455" s="17">
        <v>0.58333333333333337</v>
      </c>
      <c r="C455" s="15"/>
    </row>
    <row r="456" spans="1:34" hidden="1">
      <c r="A456" s="1" t="s">
        <v>11</v>
      </c>
      <c r="B456" s="17">
        <v>0.83333333333333337</v>
      </c>
      <c r="C456" s="15"/>
    </row>
    <row r="457" spans="1:34" hidden="1">
      <c r="A457" s="1" t="s">
        <v>14</v>
      </c>
      <c r="B457" s="16">
        <v>0.375</v>
      </c>
      <c r="C457" s="15"/>
    </row>
    <row r="458" spans="1:34" hidden="1">
      <c r="A458" s="1" t="s">
        <v>24</v>
      </c>
      <c r="B458" s="16">
        <f ca="1">IF(OR(B452="O",B452="A"),0,VALUE(B449))</f>
        <v>1.3888888888888889E-3</v>
      </c>
      <c r="C458" s="16">
        <f ca="1">IF(OR(C452="O",C452="A"),0,VALUE(C449))</f>
        <v>0</v>
      </c>
      <c r="D458" s="16">
        <f ca="1">IF(OR(D452="O",D452="A"),0,VALUE(D449))</f>
        <v>0</v>
      </c>
      <c r="E458" s="16">
        <f t="shared" ref="E458:AF458" ca="1" si="174">IF(OR(E452="O",E452="A"),0,VALUE(E449))</f>
        <v>1.0416666666666666E-2</v>
      </c>
      <c r="F458" s="16">
        <f t="shared" ca="1" si="174"/>
        <v>1.1805555555555555E-2</v>
      </c>
      <c r="G458" s="16">
        <f t="shared" si="174"/>
        <v>0</v>
      </c>
      <c r="H458" s="16">
        <f t="shared" ca="1" si="174"/>
        <v>9.0277777777777787E-3</v>
      </c>
      <c r="I458" s="16">
        <f t="shared" ca="1" si="174"/>
        <v>5.5555555555555558E-3</v>
      </c>
      <c r="J458" s="16">
        <f t="shared" ca="1" si="174"/>
        <v>0</v>
      </c>
      <c r="K458" s="16">
        <f t="shared" ca="1" si="174"/>
        <v>1.1111111111111112E-2</v>
      </c>
      <c r="L458" s="16">
        <f t="shared" ca="1" si="174"/>
        <v>2.0833333333333333E-3</v>
      </c>
      <c r="M458" s="16">
        <f t="shared" ca="1" si="174"/>
        <v>6.9444444444444441E-3</v>
      </c>
      <c r="N458" s="16">
        <f t="shared" ca="1" si="174"/>
        <v>1.1111111111111112E-2</v>
      </c>
      <c r="O458" s="16">
        <f t="shared" ca="1" si="174"/>
        <v>2.0833333333333333E-3</v>
      </c>
      <c r="P458" s="16">
        <f t="shared" ca="1" si="174"/>
        <v>0</v>
      </c>
      <c r="Q458" s="16">
        <f t="shared" ca="1" si="174"/>
        <v>0</v>
      </c>
      <c r="R458" s="16">
        <f t="shared" si="174"/>
        <v>0</v>
      </c>
      <c r="S458" s="16">
        <f t="shared" ca="1" si="174"/>
        <v>2.0833333333333333E-3</v>
      </c>
      <c r="T458" s="16">
        <f t="shared" ca="1" si="174"/>
        <v>4.1666666666666666E-3</v>
      </c>
      <c r="U458" s="16">
        <f t="shared" ca="1" si="174"/>
        <v>6.2499999999999995E-3</v>
      </c>
      <c r="V458" s="16">
        <f t="shared" ca="1" si="174"/>
        <v>6.9444444444444447E-4</v>
      </c>
      <c r="W458" s="16">
        <f t="shared" ca="1" si="174"/>
        <v>0</v>
      </c>
      <c r="X458" s="16">
        <f t="shared" ca="1" si="174"/>
        <v>3.472222222222222E-3</v>
      </c>
      <c r="Y458" s="16">
        <f t="shared" si="174"/>
        <v>0</v>
      </c>
      <c r="Z458" s="16">
        <f t="shared" ca="1" si="174"/>
        <v>6.2499999999999995E-3</v>
      </c>
      <c r="AA458" s="16">
        <f t="shared" ca="1" si="174"/>
        <v>2.7777777777777779E-3</v>
      </c>
      <c r="AB458" s="16">
        <f t="shared" ca="1" si="174"/>
        <v>2.7777777777777779E-3</v>
      </c>
      <c r="AC458" s="16">
        <f t="shared" ca="1" si="174"/>
        <v>0</v>
      </c>
      <c r="AD458" s="16">
        <f t="shared" ca="1" si="174"/>
        <v>2.7777777777777779E-3</v>
      </c>
      <c r="AE458" s="16">
        <f t="shared" ca="1" si="174"/>
        <v>0</v>
      </c>
      <c r="AF458" s="16">
        <f t="shared" si="174"/>
        <v>0</v>
      </c>
      <c r="AH458" s="24">
        <f ca="1">SUM(B458:AF458)</f>
        <v>0.10277777777777782</v>
      </c>
    </row>
    <row r="459" spans="1:34" hidden="1">
      <c r="B459" s="16">
        <f ca="1">IF(OR(B452="O",B452="A"),0,VALUE(B448))</f>
        <v>0.2590277777777778</v>
      </c>
      <c r="C459" s="16">
        <f ca="1">IF(OR(C452="O",C452="A"),0,VALUE(C448))</f>
        <v>0.26527777777777778</v>
      </c>
      <c r="D459" s="16">
        <f ca="1">IF(OR(D452="O",D452="A"),0,VALUE(D448))</f>
        <v>0.26874999999999999</v>
      </c>
      <c r="E459" s="16">
        <f t="shared" ref="E459:AF459" ca="1" si="175">IF(OR(E452="O",E452="A"),0,VALUE(E448))</f>
        <v>0.36458333333333331</v>
      </c>
      <c r="F459" s="16">
        <f t="shared" ca="1" si="175"/>
        <v>0.24652777777777779</v>
      </c>
      <c r="G459" s="16">
        <f t="shared" si="175"/>
        <v>0</v>
      </c>
      <c r="H459" s="16">
        <f t="shared" ca="1" si="175"/>
        <v>0.25138888888888888</v>
      </c>
      <c r="I459" s="16">
        <f t="shared" ca="1" si="175"/>
        <v>0.25555555555555559</v>
      </c>
      <c r="J459" s="16">
        <f t="shared" ca="1" si="175"/>
        <v>0.25208333333333333</v>
      </c>
      <c r="K459" s="16">
        <f t="shared" ca="1" si="175"/>
        <v>0.3756944444444445</v>
      </c>
      <c r="L459" s="16">
        <f t="shared" ca="1" si="175"/>
        <v>0.25972222222222224</v>
      </c>
      <c r="M459" s="16">
        <f t="shared" ca="1" si="175"/>
        <v>0.375</v>
      </c>
      <c r="N459" s="16">
        <f t="shared" ca="1" si="175"/>
        <v>0.37222222222222223</v>
      </c>
      <c r="O459" s="16">
        <f t="shared" ca="1" si="175"/>
        <v>0.37986111111111115</v>
      </c>
      <c r="P459" s="16">
        <f t="shared" ca="1" si="175"/>
        <v>0.25763888888888892</v>
      </c>
      <c r="Q459" s="16">
        <f t="shared" ca="1" si="175"/>
        <v>0.38611111111111113</v>
      </c>
      <c r="R459" s="16">
        <f t="shared" si="175"/>
        <v>0</v>
      </c>
      <c r="S459" s="16">
        <f t="shared" ca="1" si="175"/>
        <v>0.50208333333333333</v>
      </c>
      <c r="T459" s="16">
        <f t="shared" ca="1" si="175"/>
        <v>0.4993055555555555</v>
      </c>
      <c r="U459" s="16">
        <f t="shared" ca="1" si="175"/>
        <v>0.50486111111111109</v>
      </c>
      <c r="V459" s="16">
        <f t="shared" ca="1" si="175"/>
        <v>0.38055555555555554</v>
      </c>
      <c r="W459" s="16">
        <f t="shared" ca="1" si="175"/>
        <v>0.38541666666666669</v>
      </c>
      <c r="X459" s="16">
        <f t="shared" ca="1" si="175"/>
        <v>0.50694444444444442</v>
      </c>
      <c r="Y459" s="16">
        <f t="shared" si="175"/>
        <v>0</v>
      </c>
      <c r="Z459" s="16">
        <f t="shared" ca="1" si="175"/>
        <v>0.50208333333333333</v>
      </c>
      <c r="AA459" s="16">
        <f t="shared" ca="1" si="175"/>
        <v>0.49722222222222223</v>
      </c>
      <c r="AB459" s="16">
        <f t="shared" ca="1" si="175"/>
        <v>0.4993055555555555</v>
      </c>
      <c r="AC459" s="16">
        <f t="shared" ca="1" si="175"/>
        <v>0.50069444444444444</v>
      </c>
      <c r="AD459" s="16">
        <f t="shared" ca="1" si="175"/>
        <v>0.50694444444444442</v>
      </c>
      <c r="AE459" s="16">
        <f t="shared" ca="1" si="175"/>
        <v>0.51041666666666663</v>
      </c>
      <c r="AF459" s="16">
        <f t="shared" si="175"/>
        <v>0</v>
      </c>
      <c r="AG459" s="16"/>
      <c r="AH459" s="24">
        <f ca="1">SUM(B459:AF459)</f>
        <v>10.365277777777779</v>
      </c>
    </row>
    <row r="464" spans="1:34" ht="15" customHeight="1">
      <c r="A464" s="62" t="str">
        <f>Entry!A26</f>
        <v xml:space="preserve">JYOTI MALAKAR </v>
      </c>
      <c r="B464" s="62"/>
      <c r="C464" s="62"/>
      <c r="D464" s="62"/>
      <c r="E464" s="62"/>
      <c r="F464" s="62"/>
      <c r="G464" s="62"/>
      <c r="H464" s="63" t="s">
        <v>15</v>
      </c>
      <c r="I464" s="63"/>
      <c r="J464" s="63"/>
      <c r="K464" s="63"/>
      <c r="L464" s="26">
        <f ca="1">AH480</f>
        <v>9.1937500000000032</v>
      </c>
      <c r="M464" s="21" t="s">
        <v>16</v>
      </c>
      <c r="N464" s="63" t="s">
        <v>17</v>
      </c>
      <c r="O464" s="63"/>
      <c r="P464" s="21">
        <v>0</v>
      </c>
      <c r="Q464" s="21" t="s">
        <v>18</v>
      </c>
      <c r="R464" s="63" t="s">
        <v>19</v>
      </c>
      <c r="S464" s="63"/>
      <c r="T464" s="21">
        <f>AI466</f>
        <v>27</v>
      </c>
      <c r="U464" s="63" t="s">
        <v>20</v>
      </c>
      <c r="V464" s="63"/>
      <c r="W464" s="21">
        <f>AI467</f>
        <v>0</v>
      </c>
      <c r="X464" s="63" t="s">
        <v>21</v>
      </c>
      <c r="Y464" s="63"/>
      <c r="Z464" s="21">
        <f>AI468</f>
        <v>4</v>
      </c>
      <c r="AA464" s="64" t="s">
        <v>26</v>
      </c>
      <c r="AB464" s="64"/>
      <c r="AC464" s="64"/>
      <c r="AD464" s="64"/>
      <c r="AE464" s="19"/>
      <c r="AF464" s="19"/>
      <c r="AG464" s="19"/>
    </row>
    <row r="465" spans="1:35" ht="14.25" customHeight="1">
      <c r="A465" s="25"/>
      <c r="B465" s="25"/>
      <c r="C465" s="25"/>
      <c r="D465" s="25"/>
      <c r="E465" s="25"/>
      <c r="F465" s="25"/>
      <c r="G465" s="25"/>
      <c r="H465" s="60" t="s">
        <v>23</v>
      </c>
      <c r="I465" s="60"/>
      <c r="J465" s="60"/>
      <c r="K465" s="27">
        <f ca="1">AH479</f>
        <v>0.12152777777777778</v>
      </c>
      <c r="L465" s="61" t="s">
        <v>25</v>
      </c>
      <c r="M465" s="61"/>
      <c r="N465" s="28">
        <v>0</v>
      </c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0"/>
      <c r="AF465" s="20"/>
      <c r="AG465" s="20"/>
    </row>
    <row r="466" spans="1:35" ht="12.2" customHeight="1">
      <c r="A466" s="10" t="s">
        <v>12</v>
      </c>
      <c r="B466" s="5" t="str">
        <f>IF(B473="M","P",IF(B473="E","P",IF(B473="N","P",IF(B473="GS","P",IF(B473="O","O","A")))))</f>
        <v>O</v>
      </c>
      <c r="C466" s="5" t="str">
        <f t="shared" ref="C466:AF466" si="176">IF(C473="M","P",IF(C473="E","P",IF(C473="N","P",IF(C473="GS","P",IF(C473="O","O","A")))))</f>
        <v>P</v>
      </c>
      <c r="D466" s="5" t="str">
        <f t="shared" si="176"/>
        <v>P</v>
      </c>
      <c r="E466" s="5" t="str">
        <f t="shared" si="176"/>
        <v>P</v>
      </c>
      <c r="F466" s="5" t="str">
        <f t="shared" si="176"/>
        <v>P</v>
      </c>
      <c r="G466" s="5" t="str">
        <f t="shared" si="176"/>
        <v>P</v>
      </c>
      <c r="H466" s="5" t="str">
        <f t="shared" si="176"/>
        <v>P</v>
      </c>
      <c r="I466" s="5" t="str">
        <f t="shared" si="176"/>
        <v>O</v>
      </c>
      <c r="J466" s="5" t="str">
        <f t="shared" si="176"/>
        <v>P</v>
      </c>
      <c r="K466" s="5" t="str">
        <f t="shared" si="176"/>
        <v>P</v>
      </c>
      <c r="L466" s="5" t="str">
        <f t="shared" si="176"/>
        <v>P</v>
      </c>
      <c r="M466" s="5" t="str">
        <f t="shared" si="176"/>
        <v>P</v>
      </c>
      <c r="N466" s="5" t="str">
        <f t="shared" si="176"/>
        <v>P</v>
      </c>
      <c r="O466" s="5" t="str">
        <f t="shared" si="176"/>
        <v>P</v>
      </c>
      <c r="P466" s="5" t="str">
        <f t="shared" si="176"/>
        <v>P</v>
      </c>
      <c r="Q466" s="5" t="str">
        <f t="shared" si="176"/>
        <v>P</v>
      </c>
      <c r="R466" s="5" t="str">
        <f t="shared" si="176"/>
        <v>P</v>
      </c>
      <c r="S466" s="5" t="str">
        <f t="shared" si="176"/>
        <v>P</v>
      </c>
      <c r="T466" s="5" t="str">
        <f t="shared" si="176"/>
        <v>P</v>
      </c>
      <c r="U466" s="5" t="str">
        <f t="shared" si="176"/>
        <v>P</v>
      </c>
      <c r="V466" s="5" t="str">
        <f t="shared" si="176"/>
        <v>P</v>
      </c>
      <c r="W466" s="5" t="str">
        <f t="shared" si="176"/>
        <v>O</v>
      </c>
      <c r="X466" s="5" t="str">
        <f t="shared" si="176"/>
        <v>P</v>
      </c>
      <c r="Y466" s="5" t="str">
        <f t="shared" si="176"/>
        <v>P</v>
      </c>
      <c r="Z466" s="5" t="str">
        <f t="shared" si="176"/>
        <v>P</v>
      </c>
      <c r="AA466" s="5" t="str">
        <f t="shared" si="176"/>
        <v>P</v>
      </c>
      <c r="AB466" s="5" t="str">
        <f t="shared" si="176"/>
        <v>P</v>
      </c>
      <c r="AC466" s="5" t="str">
        <f t="shared" si="176"/>
        <v>O</v>
      </c>
      <c r="AD466" s="5" t="str">
        <f t="shared" si="176"/>
        <v>P</v>
      </c>
      <c r="AE466" s="5" t="str">
        <f t="shared" si="176"/>
        <v>P</v>
      </c>
      <c r="AF466" s="5" t="str">
        <f t="shared" si="176"/>
        <v>P</v>
      </c>
      <c r="AH466" s="2" t="s">
        <v>1</v>
      </c>
      <c r="AI466" s="1">
        <f>COUNTIF(B466:AF466,"P")</f>
        <v>27</v>
      </c>
    </row>
    <row r="467" spans="1:35" ht="12.2" customHeight="1">
      <c r="A467" s="11" t="s">
        <v>2</v>
      </c>
      <c r="B467" s="3" t="str">
        <f ca="1">IF(B473="M",TEXT(7.8/24+RAND()*(8.3/24-7.8/24),"HH:MM"),(IF(B473="E",TEXT(13.8/24+RAND()*(14.3/24-13.8/24),"HH:MM"),IF(B473="GS",TEXT(8.8/24+RAND()*(9.3/24-8.8/24),"HH:MM"),IF(B473="N",TEXT(19.8/24+RAND()*(20.3/24-19.8/24),"HH:MM"),"")))))</f>
        <v/>
      </c>
      <c r="C467" s="3" t="str">
        <f t="shared" ref="C467:AF467" ca="1" si="177">IF(C473="M",TEXT(7.8/24+RAND()*(8.3/24-7.8/24),"HH:MM"),(IF(C473="E",TEXT(13.8/24+RAND()*(14.3/24-13.8/24),"HH:MM"),IF(C473="GS",TEXT(8.8/24+RAND()*(9.3/24-8.8/24),"HH:MM"),IF(C473="N",TEXT(19.8/24+RAND()*(20.3/24-19.8/24),"HH:MM"),"")))))</f>
        <v>07:49</v>
      </c>
      <c r="D467" s="3" t="str">
        <f t="shared" ca="1" si="177"/>
        <v>08:10</v>
      </c>
      <c r="E467" s="3" t="str">
        <f t="shared" ca="1" si="177"/>
        <v>08:04</v>
      </c>
      <c r="F467" s="3" t="str">
        <f t="shared" ca="1" si="177"/>
        <v>08:00</v>
      </c>
      <c r="G467" s="3" t="str">
        <f t="shared" ca="1" si="177"/>
        <v>07:51</v>
      </c>
      <c r="H467" s="3" t="str">
        <f t="shared" ca="1" si="177"/>
        <v>08:16</v>
      </c>
      <c r="I467" s="3" t="str">
        <f t="shared" ca="1" si="177"/>
        <v/>
      </c>
      <c r="J467" s="3" t="str">
        <f t="shared" ca="1" si="177"/>
        <v>07:49</v>
      </c>
      <c r="K467" s="3" t="str">
        <f t="shared" ca="1" si="177"/>
        <v>08:08</v>
      </c>
      <c r="L467" s="3" t="str">
        <f t="shared" ca="1" si="177"/>
        <v>08:12</v>
      </c>
      <c r="M467" s="3" t="str">
        <f t="shared" ca="1" si="177"/>
        <v>08:03</v>
      </c>
      <c r="N467" s="3" t="str">
        <f t="shared" ca="1" si="177"/>
        <v>14:13</v>
      </c>
      <c r="O467" s="3" t="str">
        <f t="shared" ca="1" si="177"/>
        <v>13:59</v>
      </c>
      <c r="P467" s="3" t="str">
        <f t="shared" ca="1" si="177"/>
        <v>13:59</v>
      </c>
      <c r="Q467" s="3" t="str">
        <f t="shared" ca="1" si="177"/>
        <v>13:58</v>
      </c>
      <c r="R467" s="3" t="str">
        <f t="shared" ca="1" si="177"/>
        <v>14:17</v>
      </c>
      <c r="S467" s="3" t="str">
        <f t="shared" ca="1" si="177"/>
        <v>14:05</v>
      </c>
      <c r="T467" s="3" t="str">
        <f t="shared" ca="1" si="177"/>
        <v>13:50</v>
      </c>
      <c r="U467" s="3" t="str">
        <f t="shared" ca="1" si="177"/>
        <v>13:56</v>
      </c>
      <c r="V467" s="3" t="str">
        <f t="shared" ca="1" si="177"/>
        <v>08:17</v>
      </c>
      <c r="W467" s="3" t="str">
        <f t="shared" ca="1" si="177"/>
        <v/>
      </c>
      <c r="X467" s="3" t="str">
        <f t="shared" ca="1" si="177"/>
        <v>08:00</v>
      </c>
      <c r="Y467" s="3" t="str">
        <f t="shared" ca="1" si="177"/>
        <v>08:17</v>
      </c>
      <c r="Z467" s="3" t="str">
        <f t="shared" ca="1" si="177"/>
        <v>08:13</v>
      </c>
      <c r="AA467" s="3" t="str">
        <f t="shared" ca="1" si="177"/>
        <v>08:12</v>
      </c>
      <c r="AB467" s="3" t="str">
        <f t="shared" ca="1" si="177"/>
        <v>08:13</v>
      </c>
      <c r="AC467" s="3" t="str">
        <f t="shared" ca="1" si="177"/>
        <v/>
      </c>
      <c r="AD467" s="3" t="str">
        <f t="shared" ca="1" si="177"/>
        <v>08:05</v>
      </c>
      <c r="AE467" s="3" t="str">
        <f t="shared" ca="1" si="177"/>
        <v>08:10</v>
      </c>
      <c r="AF467" s="3" t="str">
        <f t="shared" ca="1" si="177"/>
        <v>07:57</v>
      </c>
      <c r="AH467" s="2" t="s">
        <v>3</v>
      </c>
      <c r="AI467" s="1">
        <f>COUNTIF(B466:AF466,"A")</f>
        <v>0</v>
      </c>
    </row>
    <row r="468" spans="1:35" ht="12.2" customHeight="1">
      <c r="A468" s="11" t="s">
        <v>4</v>
      </c>
      <c r="B468" s="3" t="str">
        <f ca="1">IF(B473="M",TEXT(17/24+RAND()*(17.3/24-17/24),"HH:MM"),(IF(B473="E",TEXT(20/24+RAND()*(20.3/24-20/24),"HH:MM"),IF(B473="N",TEXT(8/24+RAND()*(8.3/24-8/24),"HH:MM"),IF(B473="GS",TEXT(17/24+RAND()*(17.3/24-17/24),"HH:MM"),"")))))</f>
        <v/>
      </c>
      <c r="C468" s="3" t="str">
        <f t="shared" ref="C468:AF468" ca="1" si="178">IF(C473="M",TEXT(17/24+RAND()*(17.3/24-17/24),"HH:MM"),(IF(C473="E",TEXT(20/24+RAND()*(20.3/24-20/24),"HH:MM"),IF(C473="N",TEXT(8/24+RAND()*(8.3/24-8/24),"HH:MM"),IF(C473="GS",TEXT(17/24+RAND()*(17.3/24-17/24),"HH:MM"),"")))))</f>
        <v>17:03</v>
      </c>
      <c r="D468" s="3" t="str">
        <f t="shared" ca="1" si="178"/>
        <v>17:16</v>
      </c>
      <c r="E468" s="3" t="str">
        <f t="shared" ca="1" si="178"/>
        <v>17:13</v>
      </c>
      <c r="F468" s="3" t="str">
        <f t="shared" ca="1" si="178"/>
        <v>17:06</v>
      </c>
      <c r="G468" s="3" t="str">
        <f t="shared" ca="1" si="178"/>
        <v>17:13</v>
      </c>
      <c r="H468" s="3" t="str">
        <f t="shared" ca="1" si="178"/>
        <v>17:08</v>
      </c>
      <c r="I468" s="3" t="str">
        <f t="shared" ca="1" si="178"/>
        <v/>
      </c>
      <c r="J468" s="3" t="str">
        <f t="shared" ca="1" si="178"/>
        <v>17:10</v>
      </c>
      <c r="K468" s="3" t="str">
        <f t="shared" ca="1" si="178"/>
        <v>17:00</v>
      </c>
      <c r="L468" s="3" t="str">
        <f t="shared" ca="1" si="178"/>
        <v>17:01</v>
      </c>
      <c r="M468" s="3" t="str">
        <f t="shared" ca="1" si="178"/>
        <v>17:12</v>
      </c>
      <c r="N468" s="3" t="str">
        <f t="shared" ca="1" si="178"/>
        <v>20:12</v>
      </c>
      <c r="O468" s="3" t="str">
        <f t="shared" ca="1" si="178"/>
        <v>20:16</v>
      </c>
      <c r="P468" s="3" t="str">
        <f t="shared" ca="1" si="178"/>
        <v>20:17</v>
      </c>
      <c r="Q468" s="3" t="str">
        <f t="shared" ca="1" si="178"/>
        <v>20:00</v>
      </c>
      <c r="R468" s="3" t="str">
        <f t="shared" ca="1" si="178"/>
        <v>20:03</v>
      </c>
      <c r="S468" s="3" t="str">
        <f t="shared" ca="1" si="178"/>
        <v>20:14</v>
      </c>
      <c r="T468" s="3" t="str">
        <f t="shared" ca="1" si="178"/>
        <v>20:13</v>
      </c>
      <c r="U468" s="3" t="str">
        <f t="shared" ca="1" si="178"/>
        <v>20:00</v>
      </c>
      <c r="V468" s="3" t="str">
        <f t="shared" ca="1" si="178"/>
        <v>17:05</v>
      </c>
      <c r="W468" s="3" t="str">
        <f t="shared" ca="1" si="178"/>
        <v/>
      </c>
      <c r="X468" s="3" t="str">
        <f t="shared" ca="1" si="178"/>
        <v>17:16</v>
      </c>
      <c r="Y468" s="3" t="str">
        <f t="shared" ca="1" si="178"/>
        <v>17:07</v>
      </c>
      <c r="Z468" s="3" t="str">
        <f t="shared" ca="1" si="178"/>
        <v>17:07</v>
      </c>
      <c r="AA468" s="3" t="str">
        <f t="shared" ca="1" si="178"/>
        <v>17:06</v>
      </c>
      <c r="AB468" s="3" t="str">
        <f t="shared" ca="1" si="178"/>
        <v>17:10</v>
      </c>
      <c r="AC468" s="3" t="str">
        <f t="shared" ca="1" si="178"/>
        <v/>
      </c>
      <c r="AD468" s="3" t="str">
        <f t="shared" ca="1" si="178"/>
        <v>17:05</v>
      </c>
      <c r="AE468" s="3" t="str">
        <f t="shared" ca="1" si="178"/>
        <v>17:02</v>
      </c>
      <c r="AF468" s="3" t="str">
        <f t="shared" ca="1" si="178"/>
        <v>17:07</v>
      </c>
      <c r="AH468" s="1" t="s">
        <v>22</v>
      </c>
      <c r="AI468" s="1">
        <f>COUNTIF(B473:AF473,"O")</f>
        <v>4</v>
      </c>
    </row>
    <row r="469" spans="1:35" ht="12.2" customHeight="1">
      <c r="A469" s="11" t="s">
        <v>5</v>
      </c>
      <c r="B469" s="3" t="str">
        <f>IF(B473="M",TEXT(B468-B467,"H:MM"),IF(B473="E",TEXT(B468-B467,"H:MM"),IF(B473="N",TEXT(B468+24-B467+30,"H:MM"),IF(B473="GS",TEXT(B468-B467,"H:MM"),""))))</f>
        <v/>
      </c>
      <c r="C469" s="3" t="str">
        <f t="shared" ref="C469:AF469" ca="1" si="179">IF(C473="M",TEXT(C468-C467,"H:MM"),IF(C473="E",TEXT(C468-C467,"H:MM"),IF(C473="N",TEXT(C468+24-C467+30,"H:MM"),IF(C473="GS",TEXT(C468-C467,"H:MM"),""))))</f>
        <v>9:14</v>
      </c>
      <c r="D469" s="3" t="str">
        <f t="shared" ca="1" si="179"/>
        <v>9:06</v>
      </c>
      <c r="E469" s="3" t="str">
        <f t="shared" ca="1" si="179"/>
        <v>9:09</v>
      </c>
      <c r="F469" s="3" t="str">
        <f t="shared" ca="1" si="179"/>
        <v>9:06</v>
      </c>
      <c r="G469" s="3" t="str">
        <f t="shared" ca="1" si="179"/>
        <v>9:22</v>
      </c>
      <c r="H469" s="3" t="str">
        <f t="shared" ca="1" si="179"/>
        <v>8:52</v>
      </c>
      <c r="I469" s="3" t="str">
        <f t="shared" si="179"/>
        <v/>
      </c>
      <c r="J469" s="3" t="str">
        <f t="shared" ca="1" si="179"/>
        <v>9:21</v>
      </c>
      <c r="K469" s="3" t="str">
        <f t="shared" ca="1" si="179"/>
        <v>8:52</v>
      </c>
      <c r="L469" s="3" t="str">
        <f t="shared" ca="1" si="179"/>
        <v>8:49</v>
      </c>
      <c r="M469" s="3" t="str">
        <f t="shared" ca="1" si="179"/>
        <v>9:09</v>
      </c>
      <c r="N469" s="3" t="str">
        <f t="shared" ca="1" si="179"/>
        <v>5:59</v>
      </c>
      <c r="O469" s="3" t="str">
        <f t="shared" ca="1" si="179"/>
        <v>6:17</v>
      </c>
      <c r="P469" s="3" t="str">
        <f t="shared" ca="1" si="179"/>
        <v>6:18</v>
      </c>
      <c r="Q469" s="3" t="str">
        <f t="shared" ca="1" si="179"/>
        <v>6:02</v>
      </c>
      <c r="R469" s="3" t="str">
        <f t="shared" ca="1" si="179"/>
        <v>5:46</v>
      </c>
      <c r="S469" s="3" t="str">
        <f t="shared" ca="1" si="179"/>
        <v>6:09</v>
      </c>
      <c r="T469" s="3" t="str">
        <f t="shared" ca="1" si="179"/>
        <v>6:23</v>
      </c>
      <c r="U469" s="3" t="str">
        <f t="shared" ca="1" si="179"/>
        <v>6:04</v>
      </c>
      <c r="V469" s="3" t="str">
        <f t="shared" ca="1" si="179"/>
        <v>8:48</v>
      </c>
      <c r="W469" s="3" t="str">
        <f t="shared" si="179"/>
        <v/>
      </c>
      <c r="X469" s="3" t="str">
        <f t="shared" ca="1" si="179"/>
        <v>9:16</v>
      </c>
      <c r="Y469" s="3" t="str">
        <f t="shared" ca="1" si="179"/>
        <v>8:50</v>
      </c>
      <c r="Z469" s="3" t="str">
        <f t="shared" ca="1" si="179"/>
        <v>8:54</v>
      </c>
      <c r="AA469" s="3" t="str">
        <f t="shared" ca="1" si="179"/>
        <v>8:54</v>
      </c>
      <c r="AB469" s="3" t="str">
        <f t="shared" ca="1" si="179"/>
        <v>8:57</v>
      </c>
      <c r="AC469" s="3" t="str">
        <f t="shared" si="179"/>
        <v/>
      </c>
      <c r="AD469" s="3" t="str">
        <f t="shared" ca="1" si="179"/>
        <v>9:00</v>
      </c>
      <c r="AE469" s="3" t="str">
        <f t="shared" ca="1" si="179"/>
        <v>8:52</v>
      </c>
      <c r="AF469" s="3" t="str">
        <f t="shared" ca="1" si="179"/>
        <v>9:10</v>
      </c>
      <c r="AH469" s="1" t="s">
        <v>27</v>
      </c>
      <c r="AI469" s="1">
        <f ca="1">COUNTIF(B470:AF470,(B470:AF470)&gt;0)</f>
        <v>0</v>
      </c>
    </row>
    <row r="470" spans="1:35" ht="12.2" customHeight="1">
      <c r="A470" s="11" t="s">
        <v>6</v>
      </c>
      <c r="B470" s="6" t="str">
        <f>IF(AND(B473="GS",B475&gt;$B$19),TEXT(B475-$B$19,"HH:MM"),IF(AND(B473="M",B475&gt;$B$15),TEXT(B475-$B$15,"HH:MM"),IF(AND(B473="E",B475&gt;$B$17),TEXT(B475-$B$17,"HH:MM"),IF(AND(B473="N",B475&gt;$B$18),TEXT(B475-$B$18,"HH:MM"),IF(OR(B473="O",B473="A"),"",0)))))</f>
        <v/>
      </c>
      <c r="C470" s="6">
        <f ca="1">IF(AND(C473="GS",C475&gt;$B$19),TEXT(C475-$B$19,"HH:MM"),IF(AND(C473="M",C475&gt;$B$15),TEXT(C475-$B$15,"HH:MM"),IF(AND(C473="E",C475&gt;$B$17),TEXT(C475-$B$17,"HH:MM"),IF(AND(C473="N",C475&gt;$B$18),TEXT(C475-$B$18,"HH:MM"),IF(OR(C473="O",C473="A"),"",0)))))</f>
        <v>0</v>
      </c>
      <c r="D470" s="6" t="str">
        <f ca="1">IF(AND(D473="GS",D475&gt;$B$19),TEXT(D475-$B$19,"HH:MM"),IF(AND(D473="M",D475&gt;$B$15),TEXT(D475-$B$15,"HH:MM"),IF(AND(D473="E",D475&gt;$B$17),TEXT(D475-$B$17,"HH:MM"),IF(AND(D473="N",D475&gt;$B$18),TEXT(D475-$B$18,"HH:MM"),IF(OR(D473="O",D473="A"),"",0)))))</f>
        <v>00:10</v>
      </c>
      <c r="E470" s="6" t="str">
        <f t="shared" ref="E470:AF470" ca="1" si="180">IF(AND(E473="GS",E475&gt;$B$19),TEXT(E475-$B$19,"HH:MM"),IF(AND(E473="M",E475&gt;$B$15),TEXT(E475-$B$15,"HH:MM"),IF(AND(E473="E",E475&gt;$B$17),TEXT(E475-$B$17,"HH:MM"),IF(AND(E473="N",E475&gt;$B$18),TEXT(E475-$B$18,"HH:MM"),IF(OR(E473="O",E473="A"),"",0)))))</f>
        <v>00:04</v>
      </c>
      <c r="F470" s="6">
        <f t="shared" ca="1" si="180"/>
        <v>0</v>
      </c>
      <c r="G470" s="6">
        <f t="shared" ca="1" si="180"/>
        <v>0</v>
      </c>
      <c r="H470" s="6" t="str">
        <f t="shared" ca="1" si="180"/>
        <v>00:16</v>
      </c>
      <c r="I470" s="6" t="str">
        <f t="shared" si="180"/>
        <v/>
      </c>
      <c r="J470" s="6">
        <f t="shared" ca="1" si="180"/>
        <v>0</v>
      </c>
      <c r="K470" s="6" t="str">
        <f t="shared" ca="1" si="180"/>
        <v>00:08</v>
      </c>
      <c r="L470" s="6" t="str">
        <f t="shared" ca="1" si="180"/>
        <v>00:12</v>
      </c>
      <c r="M470" s="6" t="str">
        <f t="shared" ca="1" si="180"/>
        <v>00:03</v>
      </c>
      <c r="N470" s="6" t="str">
        <f t="shared" ca="1" si="180"/>
        <v>00:13</v>
      </c>
      <c r="O470" s="6">
        <f t="shared" ca="1" si="180"/>
        <v>0</v>
      </c>
      <c r="P470" s="6">
        <f t="shared" ca="1" si="180"/>
        <v>0</v>
      </c>
      <c r="Q470" s="6">
        <f t="shared" ca="1" si="180"/>
        <v>0</v>
      </c>
      <c r="R470" s="6" t="str">
        <f t="shared" ca="1" si="180"/>
        <v>00:17</v>
      </c>
      <c r="S470" s="6" t="str">
        <f t="shared" ca="1" si="180"/>
        <v>00:05</v>
      </c>
      <c r="T470" s="6">
        <f t="shared" ca="1" si="180"/>
        <v>0</v>
      </c>
      <c r="U470" s="6">
        <f t="shared" ca="1" si="180"/>
        <v>0</v>
      </c>
      <c r="V470" s="6" t="str">
        <f t="shared" ca="1" si="180"/>
        <v>00:17</v>
      </c>
      <c r="W470" s="6" t="str">
        <f t="shared" si="180"/>
        <v/>
      </c>
      <c r="X470" s="6">
        <f t="shared" ca="1" si="180"/>
        <v>0</v>
      </c>
      <c r="Y470" s="6" t="str">
        <f t="shared" ca="1" si="180"/>
        <v>00:17</v>
      </c>
      <c r="Z470" s="6" t="str">
        <f t="shared" ca="1" si="180"/>
        <v>00:13</v>
      </c>
      <c r="AA470" s="6" t="str">
        <f t="shared" ca="1" si="180"/>
        <v>00:12</v>
      </c>
      <c r="AB470" s="6" t="str">
        <f t="shared" ca="1" si="180"/>
        <v>00:13</v>
      </c>
      <c r="AC470" s="6" t="str">
        <f t="shared" si="180"/>
        <v/>
      </c>
      <c r="AD470" s="6" t="str">
        <f t="shared" ca="1" si="180"/>
        <v>00:05</v>
      </c>
      <c r="AE470" s="6" t="str">
        <f t="shared" ca="1" si="180"/>
        <v>00:10</v>
      </c>
      <c r="AF470" s="6">
        <f t="shared" ca="1" si="180"/>
        <v>0</v>
      </c>
    </row>
    <row r="471" spans="1:35" ht="12.2" customHeight="1">
      <c r="A471" s="12" t="s">
        <v>7</v>
      </c>
      <c r="B471" s="7"/>
      <c r="C471" s="7"/>
      <c r="D471" s="8"/>
      <c r="E471" s="7"/>
      <c r="F471" s="7"/>
      <c r="G471" s="7"/>
      <c r="H471" s="8"/>
      <c r="I471" s="8"/>
      <c r="J471" s="7"/>
      <c r="K471" s="7"/>
      <c r="L471" s="7"/>
      <c r="M471" s="7"/>
      <c r="N471" s="7"/>
      <c r="O471" s="7"/>
      <c r="P471" s="7"/>
      <c r="Q471" s="7"/>
      <c r="R471" s="8"/>
      <c r="S471" s="7"/>
      <c r="T471" s="7"/>
      <c r="U471" s="7"/>
      <c r="V471" s="7"/>
      <c r="W471" s="7"/>
      <c r="X471" s="7"/>
      <c r="Y471" s="8"/>
      <c r="Z471" s="7"/>
      <c r="AA471" s="8"/>
      <c r="AB471" s="7"/>
      <c r="AC471" s="8"/>
      <c r="AD471" s="8"/>
      <c r="AE471" s="8"/>
      <c r="AF471" s="8"/>
    </row>
    <row r="472" spans="1:35" ht="12.2" customHeight="1">
      <c r="A472" s="13" t="s">
        <v>8</v>
      </c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</row>
    <row r="473" spans="1:35" ht="18.75" customHeight="1">
      <c r="A473" s="14" t="s">
        <v>13</v>
      </c>
      <c r="B473" s="4" t="str">
        <f>Entry!B26</f>
        <v>O</v>
      </c>
      <c r="C473" s="4" t="str">
        <f>Entry!C26</f>
        <v>M</v>
      </c>
      <c r="D473" s="4" t="str">
        <f>Entry!D26</f>
        <v>M</v>
      </c>
      <c r="E473" s="4" t="str">
        <f>Entry!E26</f>
        <v>M</v>
      </c>
      <c r="F473" s="4" t="str">
        <f>Entry!F26</f>
        <v>M</v>
      </c>
      <c r="G473" s="4" t="str">
        <f>Entry!G26</f>
        <v>M</v>
      </c>
      <c r="H473" s="4" t="str">
        <f>Entry!H26</f>
        <v>M</v>
      </c>
      <c r="I473" s="4" t="str">
        <f>Entry!I26</f>
        <v>O</v>
      </c>
      <c r="J473" s="4" t="str">
        <f>Entry!J26</f>
        <v>M</v>
      </c>
      <c r="K473" s="4" t="str">
        <f>Entry!K26</f>
        <v>M</v>
      </c>
      <c r="L473" s="4" t="str">
        <f>Entry!L26</f>
        <v>M</v>
      </c>
      <c r="M473" s="4" t="str">
        <f>Entry!M26</f>
        <v>M</v>
      </c>
      <c r="N473" s="4" t="str">
        <f>Entry!N26</f>
        <v>E</v>
      </c>
      <c r="O473" s="4" t="str">
        <f>Entry!O26</f>
        <v>E</v>
      </c>
      <c r="P473" s="4" t="str">
        <f>Entry!P26</f>
        <v>E</v>
      </c>
      <c r="Q473" s="4" t="str">
        <f>Entry!Q26</f>
        <v>E</v>
      </c>
      <c r="R473" s="4" t="str">
        <f>Entry!R26</f>
        <v>E</v>
      </c>
      <c r="S473" s="4" t="str">
        <f>Entry!S26</f>
        <v>E</v>
      </c>
      <c r="T473" s="4" t="str">
        <f>Entry!T26</f>
        <v>E</v>
      </c>
      <c r="U473" s="4" t="str">
        <f>Entry!U26</f>
        <v>E</v>
      </c>
      <c r="V473" s="4" t="str">
        <f>Entry!V26</f>
        <v>M</v>
      </c>
      <c r="W473" s="4" t="str">
        <f>Entry!W26</f>
        <v>O</v>
      </c>
      <c r="X473" s="4" t="str">
        <f>Entry!X26</f>
        <v>M</v>
      </c>
      <c r="Y473" s="4" t="str">
        <f>Entry!Y26</f>
        <v>M</v>
      </c>
      <c r="Z473" s="4" t="str">
        <f>Entry!Z26</f>
        <v>M</v>
      </c>
      <c r="AA473" s="4" t="str">
        <f>Entry!AA26</f>
        <v>M</v>
      </c>
      <c r="AB473" s="4" t="str">
        <f>Entry!AB26</f>
        <v>M</v>
      </c>
      <c r="AC473" s="4" t="str">
        <f>Entry!AC26</f>
        <v>O</v>
      </c>
      <c r="AD473" s="4" t="str">
        <f>Entry!AD26</f>
        <v>M</v>
      </c>
      <c r="AE473" s="4" t="str">
        <f>Entry!AE26</f>
        <v>M</v>
      </c>
      <c r="AF473" s="4" t="str">
        <f>Entry!AF26</f>
        <v>M</v>
      </c>
    </row>
    <row r="474" spans="1:35" hidden="1">
      <c r="A474" s="1" t="s">
        <v>10</v>
      </c>
      <c r="B474" s="16">
        <v>0.33333333333333331</v>
      </c>
      <c r="C474" s="15"/>
    </row>
    <row r="475" spans="1:35" hidden="1">
      <c r="B475" s="16" t="str">
        <f>IF(OR(B473="O",B473="A"),"O ",VALUE(B467))</f>
        <v xml:space="preserve">O </v>
      </c>
      <c r="C475" s="16">
        <f ca="1">IF(OR(C473="O",C473="A"),"O ",VALUE(C467))</f>
        <v>0.32569444444444445</v>
      </c>
      <c r="D475" s="16">
        <f ca="1">IF(OR(D473="O",D473="A"),"O ",VALUE(D467))</f>
        <v>0.34027777777777773</v>
      </c>
      <c r="E475" s="16">
        <f t="shared" ref="E475:AF475" ca="1" si="181">IF(OR(E473="O",E473="A"),"O ",VALUE(E467))</f>
        <v>0.33611111111111108</v>
      </c>
      <c r="F475" s="16">
        <f t="shared" ca="1" si="181"/>
        <v>0.33333333333333331</v>
      </c>
      <c r="G475" s="16">
        <f t="shared" ca="1" si="181"/>
        <v>0.32708333333333334</v>
      </c>
      <c r="H475" s="16">
        <f t="shared" ca="1" si="181"/>
        <v>0.3444444444444445</v>
      </c>
      <c r="I475" s="16" t="str">
        <f t="shared" si="181"/>
        <v xml:space="preserve">O </v>
      </c>
      <c r="J475" s="16">
        <f t="shared" ca="1" si="181"/>
        <v>0.32569444444444445</v>
      </c>
      <c r="K475" s="16">
        <f t="shared" ca="1" si="181"/>
        <v>0.33888888888888885</v>
      </c>
      <c r="L475" s="16">
        <f t="shared" ca="1" si="181"/>
        <v>0.34166666666666662</v>
      </c>
      <c r="M475" s="16">
        <f t="shared" ca="1" si="181"/>
        <v>0.3354166666666667</v>
      </c>
      <c r="N475" s="16">
        <f t="shared" ca="1" si="181"/>
        <v>0.59236111111111112</v>
      </c>
      <c r="O475" s="16">
        <f t="shared" ca="1" si="181"/>
        <v>0.58263888888888882</v>
      </c>
      <c r="P475" s="16">
        <f t="shared" ca="1" si="181"/>
        <v>0.58263888888888882</v>
      </c>
      <c r="Q475" s="16">
        <f t="shared" ca="1" si="181"/>
        <v>0.58194444444444449</v>
      </c>
      <c r="R475" s="16">
        <f t="shared" ca="1" si="181"/>
        <v>0.59513888888888888</v>
      </c>
      <c r="S475" s="16">
        <f t="shared" ca="1" si="181"/>
        <v>0.58680555555555558</v>
      </c>
      <c r="T475" s="16">
        <f t="shared" ca="1" si="181"/>
        <v>0.57638888888888895</v>
      </c>
      <c r="U475" s="16">
        <f t="shared" ca="1" si="181"/>
        <v>0.5805555555555556</v>
      </c>
      <c r="V475" s="16">
        <f t="shared" ca="1" si="181"/>
        <v>0.34513888888888888</v>
      </c>
      <c r="W475" s="16" t="str">
        <f t="shared" si="181"/>
        <v xml:space="preserve">O </v>
      </c>
      <c r="X475" s="16">
        <f t="shared" ca="1" si="181"/>
        <v>0.33333333333333331</v>
      </c>
      <c r="Y475" s="16">
        <f t="shared" ca="1" si="181"/>
        <v>0.34513888888888888</v>
      </c>
      <c r="Z475" s="16">
        <f t="shared" ca="1" si="181"/>
        <v>0.34236111111111112</v>
      </c>
      <c r="AA475" s="16">
        <f t="shared" ca="1" si="181"/>
        <v>0.34166666666666662</v>
      </c>
      <c r="AB475" s="16">
        <f t="shared" ca="1" si="181"/>
        <v>0.34236111111111112</v>
      </c>
      <c r="AC475" s="16" t="str">
        <f t="shared" si="181"/>
        <v xml:space="preserve">O </v>
      </c>
      <c r="AD475" s="16">
        <f t="shared" ca="1" si="181"/>
        <v>0.33680555555555558</v>
      </c>
      <c r="AE475" s="16">
        <f t="shared" ca="1" si="181"/>
        <v>0.34027777777777773</v>
      </c>
      <c r="AF475" s="16">
        <f t="shared" ca="1" si="181"/>
        <v>0.33124999999999999</v>
      </c>
    </row>
    <row r="476" spans="1:35" hidden="1">
      <c r="A476" s="1" t="s">
        <v>9</v>
      </c>
      <c r="B476" s="17">
        <v>0.58333333333333337</v>
      </c>
      <c r="C476" s="15"/>
    </row>
    <row r="477" spans="1:35" hidden="1">
      <c r="A477" s="1" t="s">
        <v>11</v>
      </c>
      <c r="B477" s="17">
        <v>0.83333333333333337</v>
      </c>
      <c r="C477" s="15"/>
    </row>
    <row r="478" spans="1:35" hidden="1">
      <c r="A478" s="1" t="s">
        <v>14</v>
      </c>
      <c r="B478" s="16">
        <v>0.375</v>
      </c>
      <c r="C478" s="15"/>
    </row>
    <row r="479" spans="1:35" hidden="1">
      <c r="A479" s="1" t="s">
        <v>24</v>
      </c>
      <c r="B479" s="16">
        <f>IF(OR(B473="O",B473="A"),0,VALUE(B470))</f>
        <v>0</v>
      </c>
      <c r="C479" s="16">
        <f ca="1">IF(OR(C473="O",C473="A"),0,VALUE(C470))</f>
        <v>0</v>
      </c>
      <c r="D479" s="16">
        <f ca="1">IF(OR(D473="O",D473="A"),0,VALUE(D470))</f>
        <v>6.9444444444444441E-3</v>
      </c>
      <c r="E479" s="16">
        <f t="shared" ref="E479:AF479" ca="1" si="182">IF(OR(E473="O",E473="A"),0,VALUE(E470))</f>
        <v>2.7777777777777779E-3</v>
      </c>
      <c r="F479" s="16">
        <f t="shared" ca="1" si="182"/>
        <v>0</v>
      </c>
      <c r="G479" s="16">
        <f t="shared" ca="1" si="182"/>
        <v>0</v>
      </c>
      <c r="H479" s="16">
        <f t="shared" ca="1" si="182"/>
        <v>1.1111111111111112E-2</v>
      </c>
      <c r="I479" s="16">
        <f t="shared" si="182"/>
        <v>0</v>
      </c>
      <c r="J479" s="16">
        <f t="shared" ca="1" si="182"/>
        <v>0</v>
      </c>
      <c r="K479" s="16">
        <f t="shared" ca="1" si="182"/>
        <v>5.5555555555555558E-3</v>
      </c>
      <c r="L479" s="16">
        <f t="shared" ca="1" si="182"/>
        <v>8.3333333333333332E-3</v>
      </c>
      <c r="M479" s="16">
        <f t="shared" ca="1" si="182"/>
        <v>2.0833333333333333E-3</v>
      </c>
      <c r="N479" s="16">
        <f t="shared" ca="1" si="182"/>
        <v>9.0277777777777787E-3</v>
      </c>
      <c r="O479" s="16">
        <f t="shared" ca="1" si="182"/>
        <v>0</v>
      </c>
      <c r="P479" s="16">
        <f t="shared" ca="1" si="182"/>
        <v>0</v>
      </c>
      <c r="Q479" s="16">
        <f t="shared" ca="1" si="182"/>
        <v>0</v>
      </c>
      <c r="R479" s="16">
        <f t="shared" ca="1" si="182"/>
        <v>1.1805555555555555E-2</v>
      </c>
      <c r="S479" s="16">
        <f t="shared" ca="1" si="182"/>
        <v>3.472222222222222E-3</v>
      </c>
      <c r="T479" s="16">
        <f t="shared" ca="1" si="182"/>
        <v>0</v>
      </c>
      <c r="U479" s="16">
        <f t="shared" ca="1" si="182"/>
        <v>0</v>
      </c>
      <c r="V479" s="16">
        <f t="shared" ca="1" si="182"/>
        <v>1.1805555555555555E-2</v>
      </c>
      <c r="W479" s="16">
        <f t="shared" si="182"/>
        <v>0</v>
      </c>
      <c r="X479" s="16">
        <f t="shared" ca="1" si="182"/>
        <v>0</v>
      </c>
      <c r="Y479" s="16">
        <f t="shared" ca="1" si="182"/>
        <v>1.1805555555555555E-2</v>
      </c>
      <c r="Z479" s="16">
        <f t="shared" ca="1" si="182"/>
        <v>9.0277777777777787E-3</v>
      </c>
      <c r="AA479" s="16">
        <f t="shared" ca="1" si="182"/>
        <v>8.3333333333333332E-3</v>
      </c>
      <c r="AB479" s="16">
        <f t="shared" ca="1" si="182"/>
        <v>9.0277777777777787E-3</v>
      </c>
      <c r="AC479" s="16">
        <f t="shared" si="182"/>
        <v>0</v>
      </c>
      <c r="AD479" s="16">
        <f t="shared" ca="1" si="182"/>
        <v>3.472222222222222E-3</v>
      </c>
      <c r="AE479" s="16">
        <f t="shared" ca="1" si="182"/>
        <v>6.9444444444444441E-3</v>
      </c>
      <c r="AF479" s="16">
        <f t="shared" ca="1" si="182"/>
        <v>0</v>
      </c>
      <c r="AH479" s="24">
        <f ca="1">SUM(B479:AF479)</f>
        <v>0.12152777777777778</v>
      </c>
    </row>
    <row r="480" spans="1:35" hidden="1">
      <c r="B480" s="16">
        <f>IF(OR(B473="O",B473="A"),0,VALUE(B469))</f>
        <v>0</v>
      </c>
      <c r="C480" s="16">
        <f ca="1">IF(OR(C473="O",C473="A"),0,VALUE(C469))</f>
        <v>0.38472222222222219</v>
      </c>
      <c r="D480" s="16">
        <f ca="1">IF(OR(D473="O",D473="A"),0,VALUE(D469))</f>
        <v>0.37916666666666665</v>
      </c>
      <c r="E480" s="16">
        <f t="shared" ref="E480:AF480" ca="1" si="183">IF(OR(E473="O",E473="A"),0,VALUE(E469))</f>
        <v>0.38125000000000003</v>
      </c>
      <c r="F480" s="16">
        <f t="shared" ca="1" si="183"/>
        <v>0.37916666666666665</v>
      </c>
      <c r="G480" s="16">
        <f t="shared" ca="1" si="183"/>
        <v>0.39027777777777778</v>
      </c>
      <c r="H480" s="16">
        <f t="shared" ca="1" si="183"/>
        <v>0.36944444444444446</v>
      </c>
      <c r="I480" s="16">
        <f t="shared" si="183"/>
        <v>0</v>
      </c>
      <c r="J480" s="16">
        <f t="shared" ca="1" si="183"/>
        <v>0.38958333333333334</v>
      </c>
      <c r="K480" s="16">
        <f t="shared" ca="1" si="183"/>
        <v>0.36944444444444446</v>
      </c>
      <c r="L480" s="16">
        <f t="shared" ca="1" si="183"/>
        <v>0.36736111111111108</v>
      </c>
      <c r="M480" s="16">
        <f t="shared" ca="1" si="183"/>
        <v>0.38125000000000003</v>
      </c>
      <c r="N480" s="16">
        <f t="shared" ca="1" si="183"/>
        <v>0.24930555555555556</v>
      </c>
      <c r="O480" s="16">
        <f t="shared" ca="1" si="183"/>
        <v>0.26180555555555557</v>
      </c>
      <c r="P480" s="16">
        <f t="shared" ca="1" si="183"/>
        <v>0.26250000000000001</v>
      </c>
      <c r="Q480" s="16">
        <f t="shared" ca="1" si="183"/>
        <v>0.25138888888888888</v>
      </c>
      <c r="R480" s="16">
        <f t="shared" ca="1" si="183"/>
        <v>0.24027777777777778</v>
      </c>
      <c r="S480" s="16">
        <f t="shared" ca="1" si="183"/>
        <v>0.25625000000000003</v>
      </c>
      <c r="T480" s="16">
        <f t="shared" ca="1" si="183"/>
        <v>0.26597222222222222</v>
      </c>
      <c r="U480" s="16">
        <f t="shared" ca="1" si="183"/>
        <v>0.25277777777777777</v>
      </c>
      <c r="V480" s="16">
        <f t="shared" ca="1" si="183"/>
        <v>0.3666666666666667</v>
      </c>
      <c r="W480" s="16">
        <f t="shared" si="183"/>
        <v>0</v>
      </c>
      <c r="X480" s="16">
        <f t="shared" ca="1" si="183"/>
        <v>0.38611111111111113</v>
      </c>
      <c r="Y480" s="16">
        <f t="shared" ca="1" si="183"/>
        <v>0.36805555555555558</v>
      </c>
      <c r="Z480" s="16">
        <f t="shared" ca="1" si="183"/>
        <v>0.37083333333333335</v>
      </c>
      <c r="AA480" s="16">
        <f t="shared" ca="1" si="183"/>
        <v>0.37083333333333335</v>
      </c>
      <c r="AB480" s="16">
        <f t="shared" ca="1" si="183"/>
        <v>0.37291666666666662</v>
      </c>
      <c r="AC480" s="16">
        <f t="shared" si="183"/>
        <v>0</v>
      </c>
      <c r="AD480" s="16">
        <f t="shared" ca="1" si="183"/>
        <v>0.375</v>
      </c>
      <c r="AE480" s="16">
        <f t="shared" ca="1" si="183"/>
        <v>0.36944444444444446</v>
      </c>
      <c r="AF480" s="16">
        <f t="shared" ca="1" si="183"/>
        <v>0.38194444444444442</v>
      </c>
      <c r="AG480" s="16"/>
      <c r="AH480" s="24">
        <f ca="1">SUM(B480:AF480)</f>
        <v>9.1937500000000032</v>
      </c>
    </row>
    <row r="485" spans="1:35" ht="15" customHeight="1">
      <c r="A485" s="62" t="str">
        <f>Entry!A27</f>
        <v>RAJNI CHOUDHRY</v>
      </c>
      <c r="B485" s="62"/>
      <c r="C485" s="62"/>
      <c r="D485" s="62"/>
      <c r="E485" s="62"/>
      <c r="F485" s="62"/>
      <c r="G485" s="62"/>
      <c r="H485" s="63" t="s">
        <v>15</v>
      </c>
      <c r="I485" s="63"/>
      <c r="J485" s="63"/>
      <c r="K485" s="63"/>
      <c r="L485" s="26">
        <f ca="1">AH501</f>
        <v>8.9958333333333318</v>
      </c>
      <c r="M485" s="21" t="s">
        <v>16</v>
      </c>
      <c r="N485" s="63" t="s">
        <v>17</v>
      </c>
      <c r="O485" s="63"/>
      <c r="P485" s="21">
        <v>0</v>
      </c>
      <c r="Q485" s="21" t="s">
        <v>18</v>
      </c>
      <c r="R485" s="63" t="s">
        <v>19</v>
      </c>
      <c r="S485" s="63"/>
      <c r="T485" s="21">
        <f>AI487</f>
        <v>27</v>
      </c>
      <c r="U485" s="63" t="s">
        <v>20</v>
      </c>
      <c r="V485" s="63"/>
      <c r="W485" s="21">
        <f>AI488</f>
        <v>0</v>
      </c>
      <c r="X485" s="63" t="s">
        <v>21</v>
      </c>
      <c r="Y485" s="63"/>
      <c r="Z485" s="21">
        <f>AI489</f>
        <v>4</v>
      </c>
      <c r="AA485" s="64" t="s">
        <v>26</v>
      </c>
      <c r="AB485" s="64"/>
      <c r="AC485" s="64"/>
      <c r="AD485" s="64"/>
      <c r="AE485" s="19"/>
      <c r="AF485" s="19"/>
      <c r="AG485" s="19"/>
    </row>
    <row r="486" spans="1:35" ht="14.25" customHeight="1">
      <c r="A486" s="25"/>
      <c r="B486" s="25"/>
      <c r="C486" s="25"/>
      <c r="D486" s="25"/>
      <c r="E486" s="25"/>
      <c r="F486" s="25"/>
      <c r="G486" s="25"/>
      <c r="H486" s="60" t="s">
        <v>23</v>
      </c>
      <c r="I486" s="60"/>
      <c r="J486" s="60"/>
      <c r="K486" s="27">
        <f ca="1">AH500</f>
        <v>9.5138888888888898E-2</v>
      </c>
      <c r="L486" s="61" t="s">
        <v>25</v>
      </c>
      <c r="M486" s="61"/>
      <c r="N486" s="28">
        <v>0</v>
      </c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0"/>
      <c r="AF486" s="20"/>
      <c r="AG486" s="20"/>
    </row>
    <row r="487" spans="1:35" ht="12.2" customHeight="1">
      <c r="A487" s="10" t="s">
        <v>12</v>
      </c>
      <c r="B487" s="5" t="str">
        <f>IF(B494="M","P",IF(B494="E","P",IF(B494="N","P",IF(B494="GS","P",IF(B494="O","O","A")))))</f>
        <v>P</v>
      </c>
      <c r="C487" s="5" t="str">
        <f t="shared" ref="C487:AF487" si="184">IF(C494="M","P",IF(C494="E","P",IF(C494="N","P",IF(C494="GS","P",IF(C494="O","O","A")))))</f>
        <v>P</v>
      </c>
      <c r="D487" s="5" t="str">
        <f t="shared" si="184"/>
        <v>P</v>
      </c>
      <c r="E487" s="5" t="str">
        <f t="shared" si="184"/>
        <v>P</v>
      </c>
      <c r="F487" s="5" t="str">
        <f t="shared" si="184"/>
        <v>O</v>
      </c>
      <c r="G487" s="5" t="str">
        <f t="shared" si="184"/>
        <v>P</v>
      </c>
      <c r="H487" s="5" t="str">
        <f t="shared" si="184"/>
        <v>P</v>
      </c>
      <c r="I487" s="5" t="str">
        <f t="shared" si="184"/>
        <v>P</v>
      </c>
      <c r="J487" s="5" t="str">
        <f t="shared" si="184"/>
        <v>P</v>
      </c>
      <c r="K487" s="5" t="str">
        <f t="shared" si="184"/>
        <v>P</v>
      </c>
      <c r="L487" s="5" t="str">
        <f t="shared" si="184"/>
        <v>P</v>
      </c>
      <c r="M487" s="5" t="str">
        <f t="shared" si="184"/>
        <v>O</v>
      </c>
      <c r="N487" s="5" t="str">
        <f t="shared" si="184"/>
        <v>P</v>
      </c>
      <c r="O487" s="5" t="str">
        <f t="shared" si="184"/>
        <v>P</v>
      </c>
      <c r="P487" s="5" t="str">
        <f t="shared" si="184"/>
        <v>P</v>
      </c>
      <c r="Q487" s="5" t="str">
        <f t="shared" si="184"/>
        <v>P</v>
      </c>
      <c r="R487" s="5" t="str">
        <f t="shared" si="184"/>
        <v>P</v>
      </c>
      <c r="S487" s="5" t="str">
        <f t="shared" si="184"/>
        <v>P</v>
      </c>
      <c r="T487" s="5" t="str">
        <f t="shared" si="184"/>
        <v>O</v>
      </c>
      <c r="U487" s="5" t="str">
        <f t="shared" si="184"/>
        <v>P</v>
      </c>
      <c r="V487" s="5" t="str">
        <f t="shared" si="184"/>
        <v>P</v>
      </c>
      <c r="W487" s="5" t="str">
        <f t="shared" si="184"/>
        <v>P</v>
      </c>
      <c r="X487" s="5" t="str">
        <f t="shared" si="184"/>
        <v>P</v>
      </c>
      <c r="Y487" s="5" t="str">
        <f t="shared" si="184"/>
        <v>P</v>
      </c>
      <c r="Z487" s="5" t="str">
        <f t="shared" si="184"/>
        <v>P</v>
      </c>
      <c r="AA487" s="5" t="str">
        <f t="shared" si="184"/>
        <v>P</v>
      </c>
      <c r="AB487" s="5" t="str">
        <f t="shared" si="184"/>
        <v>O</v>
      </c>
      <c r="AC487" s="5" t="str">
        <f t="shared" si="184"/>
        <v>P</v>
      </c>
      <c r="AD487" s="5" t="str">
        <f t="shared" si="184"/>
        <v>P</v>
      </c>
      <c r="AE487" s="5" t="str">
        <f t="shared" si="184"/>
        <v>P</v>
      </c>
      <c r="AF487" s="5" t="str">
        <f t="shared" si="184"/>
        <v>P</v>
      </c>
      <c r="AH487" s="2" t="s">
        <v>1</v>
      </c>
      <c r="AI487" s="1">
        <f>COUNTIF(B487:AF487,"P")</f>
        <v>27</v>
      </c>
    </row>
    <row r="488" spans="1:35" ht="12.2" customHeight="1">
      <c r="A488" s="11" t="s">
        <v>2</v>
      </c>
      <c r="B488" s="3" t="str">
        <f ca="1">IF(B494="M",TEXT(7.8/24+RAND()*(8.3/24-7.8/24),"HH:MM"),(IF(B494="E",TEXT(13.8/24+RAND()*(14.3/24-13.8/24),"HH:MM"),IF(B494="GS",TEXT(8.8/24+RAND()*(9.3/24-8.8/24),"HH:MM"),IF(B494="N",TEXT(19.8/24+RAND()*(20.3/24-19.8/24),"HH:MM"),"")))))</f>
        <v>08:00</v>
      </c>
      <c r="C488" s="3" t="str">
        <f t="shared" ref="C488:AF488" ca="1" si="185">IF(C494="M",TEXT(7.8/24+RAND()*(8.3/24-7.8/24),"HH:MM"),(IF(C494="E",TEXT(13.8/24+RAND()*(14.3/24-13.8/24),"HH:MM"),IF(C494="GS",TEXT(8.8/24+RAND()*(9.3/24-8.8/24),"HH:MM"),IF(C494="N",TEXT(19.8/24+RAND()*(20.3/24-19.8/24),"HH:MM"),"")))))</f>
        <v>08:15</v>
      </c>
      <c r="D488" s="3" t="str">
        <f t="shared" ca="1" si="185"/>
        <v>08:10</v>
      </c>
      <c r="E488" s="3" t="str">
        <f t="shared" ca="1" si="185"/>
        <v>08:08</v>
      </c>
      <c r="F488" s="3" t="str">
        <f t="shared" ca="1" si="185"/>
        <v/>
      </c>
      <c r="G488" s="3" t="str">
        <f t="shared" ca="1" si="185"/>
        <v>07:51</v>
      </c>
      <c r="H488" s="3" t="str">
        <f t="shared" ca="1" si="185"/>
        <v>07:53</v>
      </c>
      <c r="I488" s="3" t="str">
        <f t="shared" ca="1" si="185"/>
        <v>07:48</v>
      </c>
      <c r="J488" s="3" t="str">
        <f t="shared" ca="1" si="185"/>
        <v>08:00</v>
      </c>
      <c r="K488" s="3" t="str">
        <f t="shared" ca="1" si="185"/>
        <v>07:52</v>
      </c>
      <c r="L488" s="3" t="str">
        <f t="shared" ca="1" si="185"/>
        <v>08:09</v>
      </c>
      <c r="M488" s="3" t="str">
        <f t="shared" ca="1" si="185"/>
        <v/>
      </c>
      <c r="N488" s="3" t="str">
        <f t="shared" ca="1" si="185"/>
        <v>08:00</v>
      </c>
      <c r="O488" s="3" t="str">
        <f t="shared" ca="1" si="185"/>
        <v>07:48</v>
      </c>
      <c r="P488" s="3" t="str">
        <f t="shared" ca="1" si="185"/>
        <v>07:56</v>
      </c>
      <c r="Q488" s="3" t="str">
        <f t="shared" ca="1" si="185"/>
        <v>08:15</v>
      </c>
      <c r="R488" s="3" t="str">
        <f t="shared" ca="1" si="185"/>
        <v>08:11</v>
      </c>
      <c r="S488" s="3" t="str">
        <f t="shared" ca="1" si="185"/>
        <v>07:57</v>
      </c>
      <c r="T488" s="3" t="str">
        <f t="shared" ca="1" si="185"/>
        <v/>
      </c>
      <c r="U488" s="3" t="str">
        <f t="shared" ca="1" si="185"/>
        <v>07:57</v>
      </c>
      <c r="V488" s="3" t="str">
        <f t="shared" ca="1" si="185"/>
        <v>14:11</v>
      </c>
      <c r="W488" s="3" t="str">
        <f t="shared" ca="1" si="185"/>
        <v>13:52</v>
      </c>
      <c r="X488" s="3" t="str">
        <f t="shared" ca="1" si="185"/>
        <v>13:51</v>
      </c>
      <c r="Y488" s="3" t="str">
        <f t="shared" ca="1" si="185"/>
        <v>13:48</v>
      </c>
      <c r="Z488" s="3" t="str">
        <f t="shared" ca="1" si="185"/>
        <v>14:05</v>
      </c>
      <c r="AA488" s="3" t="str">
        <f t="shared" ca="1" si="185"/>
        <v>13:53</v>
      </c>
      <c r="AB488" s="3" t="str">
        <f t="shared" ca="1" si="185"/>
        <v/>
      </c>
      <c r="AC488" s="3" t="str">
        <f t="shared" ca="1" si="185"/>
        <v>14:11</v>
      </c>
      <c r="AD488" s="3" t="str">
        <f t="shared" ca="1" si="185"/>
        <v>14:14</v>
      </c>
      <c r="AE488" s="3" t="str">
        <f t="shared" ca="1" si="185"/>
        <v>14:11</v>
      </c>
      <c r="AF488" s="3" t="str">
        <f t="shared" ca="1" si="185"/>
        <v>14:17</v>
      </c>
      <c r="AH488" s="2" t="s">
        <v>3</v>
      </c>
      <c r="AI488" s="1">
        <f>COUNTIF(B487:AF487,"A")</f>
        <v>0</v>
      </c>
    </row>
    <row r="489" spans="1:35" ht="12.2" customHeight="1">
      <c r="A489" s="11" t="s">
        <v>4</v>
      </c>
      <c r="B489" s="3" t="str">
        <f ca="1">IF(B494="M",TEXT(17/24+RAND()*(17.3/24-17/24),"HH:MM"),(IF(B494="E",TEXT(20/24+RAND()*(20.3/24-20/24),"HH:MM"),IF(B494="N",TEXT(8/24+RAND()*(8.3/24-8/24),"HH:MM"),IF(B494="GS",TEXT(17/24+RAND()*(17.3/24-17/24),"HH:MM"),"")))))</f>
        <v>17:00</v>
      </c>
      <c r="C489" s="3" t="str">
        <f t="shared" ref="C489:AF489" ca="1" si="186">IF(C494="M",TEXT(17/24+RAND()*(17.3/24-17/24),"HH:MM"),(IF(C494="E",TEXT(20/24+RAND()*(20.3/24-20/24),"HH:MM"),IF(C494="N",TEXT(8/24+RAND()*(8.3/24-8/24),"HH:MM"),IF(C494="GS",TEXT(17/24+RAND()*(17.3/24-17/24),"HH:MM"),"")))))</f>
        <v>17:11</v>
      </c>
      <c r="D489" s="3" t="str">
        <f t="shared" ca="1" si="186"/>
        <v>17:07</v>
      </c>
      <c r="E489" s="3" t="str">
        <f t="shared" ca="1" si="186"/>
        <v>17:17</v>
      </c>
      <c r="F489" s="3" t="str">
        <f t="shared" ca="1" si="186"/>
        <v/>
      </c>
      <c r="G489" s="3" t="str">
        <f t="shared" ca="1" si="186"/>
        <v>17:05</v>
      </c>
      <c r="H489" s="3" t="str">
        <f t="shared" ca="1" si="186"/>
        <v>17:00</v>
      </c>
      <c r="I489" s="3" t="str">
        <f t="shared" ca="1" si="186"/>
        <v>17:16</v>
      </c>
      <c r="J489" s="3" t="str">
        <f t="shared" ca="1" si="186"/>
        <v>17:05</v>
      </c>
      <c r="K489" s="3" t="str">
        <f t="shared" ca="1" si="186"/>
        <v>17:14</v>
      </c>
      <c r="L489" s="3" t="str">
        <f t="shared" ca="1" si="186"/>
        <v>17:14</v>
      </c>
      <c r="M489" s="3" t="str">
        <f t="shared" ca="1" si="186"/>
        <v/>
      </c>
      <c r="N489" s="3" t="str">
        <f t="shared" ca="1" si="186"/>
        <v>17:02</v>
      </c>
      <c r="O489" s="3" t="str">
        <f t="shared" ca="1" si="186"/>
        <v>17:12</v>
      </c>
      <c r="P489" s="3" t="str">
        <f t="shared" ca="1" si="186"/>
        <v>17:02</v>
      </c>
      <c r="Q489" s="3" t="str">
        <f t="shared" ca="1" si="186"/>
        <v>17:08</v>
      </c>
      <c r="R489" s="3" t="str">
        <f t="shared" ca="1" si="186"/>
        <v>17:09</v>
      </c>
      <c r="S489" s="3" t="str">
        <f t="shared" ca="1" si="186"/>
        <v>17:06</v>
      </c>
      <c r="T489" s="3" t="str">
        <f t="shared" ca="1" si="186"/>
        <v/>
      </c>
      <c r="U489" s="3" t="str">
        <f t="shared" ca="1" si="186"/>
        <v>17:03</v>
      </c>
      <c r="V489" s="3" t="str">
        <f t="shared" ca="1" si="186"/>
        <v>20:03</v>
      </c>
      <c r="W489" s="3" t="str">
        <f t="shared" ca="1" si="186"/>
        <v>20:16</v>
      </c>
      <c r="X489" s="3" t="str">
        <f t="shared" ca="1" si="186"/>
        <v>20:08</v>
      </c>
      <c r="Y489" s="3" t="str">
        <f t="shared" ca="1" si="186"/>
        <v>20:15</v>
      </c>
      <c r="Z489" s="3" t="str">
        <f t="shared" ca="1" si="186"/>
        <v>20:07</v>
      </c>
      <c r="AA489" s="3" t="str">
        <f t="shared" ca="1" si="186"/>
        <v>20:10</v>
      </c>
      <c r="AB489" s="3" t="str">
        <f t="shared" ca="1" si="186"/>
        <v/>
      </c>
      <c r="AC489" s="3" t="str">
        <f t="shared" ca="1" si="186"/>
        <v>20:01</v>
      </c>
      <c r="AD489" s="3" t="str">
        <f t="shared" ca="1" si="186"/>
        <v>20:09</v>
      </c>
      <c r="AE489" s="3" t="str">
        <f t="shared" ca="1" si="186"/>
        <v>20:04</v>
      </c>
      <c r="AF489" s="3" t="str">
        <f t="shared" ca="1" si="186"/>
        <v>20:13</v>
      </c>
      <c r="AH489" s="1" t="s">
        <v>22</v>
      </c>
      <c r="AI489" s="1">
        <f>COUNTIF(B494:AF494,"O")</f>
        <v>4</v>
      </c>
    </row>
    <row r="490" spans="1:35" ht="12.2" customHeight="1">
      <c r="A490" s="11" t="s">
        <v>5</v>
      </c>
      <c r="B490" s="3" t="str">
        <f ca="1">IF(B494="M",TEXT(B489-B488,"H:MM"),IF(B494="E",TEXT(B489-B488,"H:MM"),IF(B494="N",TEXT(B489+24-B488+30,"H:MM"),IF(B494="GS",TEXT(B489-B488,"H:MM"),""))))</f>
        <v>9:00</v>
      </c>
      <c r="C490" s="3" t="str">
        <f t="shared" ref="C490:AF490" ca="1" si="187">IF(C494="M",TEXT(C489-C488,"H:MM"),IF(C494="E",TEXT(C489-C488,"H:MM"),IF(C494="N",TEXT(C489+24-C488+30,"H:MM"),IF(C494="GS",TEXT(C489-C488,"H:MM"),""))))</f>
        <v>8:56</v>
      </c>
      <c r="D490" s="3" t="str">
        <f t="shared" ca="1" si="187"/>
        <v>8:57</v>
      </c>
      <c r="E490" s="3" t="str">
        <f t="shared" ca="1" si="187"/>
        <v>9:09</v>
      </c>
      <c r="F490" s="3" t="str">
        <f t="shared" si="187"/>
        <v/>
      </c>
      <c r="G490" s="3" t="str">
        <f t="shared" ca="1" si="187"/>
        <v>9:14</v>
      </c>
      <c r="H490" s="3" t="str">
        <f t="shared" ca="1" si="187"/>
        <v>9:07</v>
      </c>
      <c r="I490" s="3" t="str">
        <f t="shared" ca="1" si="187"/>
        <v>9:28</v>
      </c>
      <c r="J490" s="3" t="str">
        <f t="shared" ca="1" si="187"/>
        <v>9:05</v>
      </c>
      <c r="K490" s="3" t="str">
        <f t="shared" ca="1" si="187"/>
        <v>9:22</v>
      </c>
      <c r="L490" s="3" t="str">
        <f t="shared" ca="1" si="187"/>
        <v>9:05</v>
      </c>
      <c r="M490" s="3" t="str">
        <f t="shared" si="187"/>
        <v/>
      </c>
      <c r="N490" s="3" t="str">
        <f t="shared" ca="1" si="187"/>
        <v>9:02</v>
      </c>
      <c r="O490" s="3" t="str">
        <f t="shared" ca="1" si="187"/>
        <v>9:24</v>
      </c>
      <c r="P490" s="3" t="str">
        <f t="shared" ca="1" si="187"/>
        <v>9:06</v>
      </c>
      <c r="Q490" s="3" t="str">
        <f t="shared" ca="1" si="187"/>
        <v>8:53</v>
      </c>
      <c r="R490" s="3" t="str">
        <f t="shared" ca="1" si="187"/>
        <v>8:58</v>
      </c>
      <c r="S490" s="3" t="str">
        <f t="shared" ca="1" si="187"/>
        <v>9:09</v>
      </c>
      <c r="T490" s="3" t="str">
        <f t="shared" si="187"/>
        <v/>
      </c>
      <c r="U490" s="3" t="str">
        <f t="shared" ca="1" si="187"/>
        <v>9:06</v>
      </c>
      <c r="V490" s="3" t="str">
        <f t="shared" ca="1" si="187"/>
        <v>5:52</v>
      </c>
      <c r="W490" s="3" t="str">
        <f t="shared" ca="1" si="187"/>
        <v>6:24</v>
      </c>
      <c r="X490" s="3" t="str">
        <f t="shared" ca="1" si="187"/>
        <v>6:17</v>
      </c>
      <c r="Y490" s="3" t="str">
        <f t="shared" ca="1" si="187"/>
        <v>6:27</v>
      </c>
      <c r="Z490" s="3" t="str">
        <f t="shared" ca="1" si="187"/>
        <v>6:02</v>
      </c>
      <c r="AA490" s="3" t="str">
        <f t="shared" ca="1" si="187"/>
        <v>6:17</v>
      </c>
      <c r="AB490" s="3" t="str">
        <f t="shared" si="187"/>
        <v/>
      </c>
      <c r="AC490" s="3" t="str">
        <f t="shared" ca="1" si="187"/>
        <v>5:50</v>
      </c>
      <c r="AD490" s="3" t="str">
        <f t="shared" ca="1" si="187"/>
        <v>5:55</v>
      </c>
      <c r="AE490" s="3" t="str">
        <f t="shared" ca="1" si="187"/>
        <v>5:53</v>
      </c>
      <c r="AF490" s="3" t="str">
        <f t="shared" ca="1" si="187"/>
        <v>5:56</v>
      </c>
      <c r="AH490" s="1" t="s">
        <v>27</v>
      </c>
      <c r="AI490" s="1">
        <f ca="1">COUNTIF(B491:AF491,(B491:AF491)&gt;0)</f>
        <v>0</v>
      </c>
    </row>
    <row r="491" spans="1:35" ht="12.2" customHeight="1">
      <c r="A491" s="11" t="s">
        <v>6</v>
      </c>
      <c r="B491" s="6">
        <f ca="1">IF(AND(B494="GS",B496&gt;$B$19),TEXT(B496-$B$19,"HH:MM"),IF(AND(B494="M",B496&gt;$B$15),TEXT(B496-$B$15,"HH:MM"),IF(AND(B494="E",B496&gt;$B$17),TEXT(B496-$B$17,"HH:MM"),IF(AND(B494="N",B496&gt;$B$18),TEXT(B496-$B$18,"HH:MM"),IF(OR(B494="O",B494="A"),"",0)))))</f>
        <v>0</v>
      </c>
      <c r="C491" s="6" t="str">
        <f ca="1">IF(AND(C494="GS",C496&gt;$B$19),TEXT(C496-$B$19,"HH:MM"),IF(AND(C494="M",C496&gt;$B$15),TEXT(C496-$B$15,"HH:MM"),IF(AND(C494="E",C496&gt;$B$17),TEXT(C496-$B$17,"HH:MM"),IF(AND(C494="N",C496&gt;$B$18),TEXT(C496-$B$18,"HH:MM"),IF(OR(C494="O",C494="A"),"",0)))))</f>
        <v>00:15</v>
      </c>
      <c r="D491" s="6" t="str">
        <f ca="1">IF(AND(D494="GS",D496&gt;$B$19),TEXT(D496-$B$19,"HH:MM"),IF(AND(D494="M",D496&gt;$B$15),TEXT(D496-$B$15,"HH:MM"),IF(AND(D494="E",D496&gt;$B$17),TEXT(D496-$B$17,"HH:MM"),IF(AND(D494="N",D496&gt;$B$18),TEXT(D496-$B$18,"HH:MM"),IF(OR(D494="O",D494="A"),"",0)))))</f>
        <v>00:10</v>
      </c>
      <c r="E491" s="6" t="str">
        <f t="shared" ref="E491:AF491" ca="1" si="188">IF(AND(E494="GS",E496&gt;$B$19),TEXT(E496-$B$19,"HH:MM"),IF(AND(E494="M",E496&gt;$B$15),TEXT(E496-$B$15,"HH:MM"),IF(AND(E494="E",E496&gt;$B$17),TEXT(E496-$B$17,"HH:MM"),IF(AND(E494="N",E496&gt;$B$18),TEXT(E496-$B$18,"HH:MM"),IF(OR(E494="O",E494="A"),"",0)))))</f>
        <v>00:08</v>
      </c>
      <c r="F491" s="6" t="str">
        <f t="shared" si="188"/>
        <v/>
      </c>
      <c r="G491" s="6">
        <f t="shared" ca="1" si="188"/>
        <v>0</v>
      </c>
      <c r="H491" s="6">
        <f t="shared" ca="1" si="188"/>
        <v>0</v>
      </c>
      <c r="I491" s="6">
        <f t="shared" ca="1" si="188"/>
        <v>0</v>
      </c>
      <c r="J491" s="6">
        <f t="shared" ca="1" si="188"/>
        <v>0</v>
      </c>
      <c r="K491" s="6">
        <f t="shared" ca="1" si="188"/>
        <v>0</v>
      </c>
      <c r="L491" s="6" t="str">
        <f t="shared" ca="1" si="188"/>
        <v>00:09</v>
      </c>
      <c r="M491" s="6" t="str">
        <f t="shared" si="188"/>
        <v/>
      </c>
      <c r="N491" s="6">
        <f t="shared" ca="1" si="188"/>
        <v>0</v>
      </c>
      <c r="O491" s="6">
        <f t="shared" ca="1" si="188"/>
        <v>0</v>
      </c>
      <c r="P491" s="6">
        <f t="shared" ca="1" si="188"/>
        <v>0</v>
      </c>
      <c r="Q491" s="6" t="str">
        <f t="shared" ca="1" si="188"/>
        <v>00:15</v>
      </c>
      <c r="R491" s="6" t="str">
        <f t="shared" ca="1" si="188"/>
        <v>00:11</v>
      </c>
      <c r="S491" s="6">
        <f t="shared" ca="1" si="188"/>
        <v>0</v>
      </c>
      <c r="T491" s="6" t="str">
        <f t="shared" si="188"/>
        <v/>
      </c>
      <c r="U491" s="6">
        <f t="shared" ca="1" si="188"/>
        <v>0</v>
      </c>
      <c r="V491" s="6" t="str">
        <f t="shared" ca="1" si="188"/>
        <v>00:11</v>
      </c>
      <c r="W491" s="6">
        <f t="shared" ca="1" si="188"/>
        <v>0</v>
      </c>
      <c r="X491" s="6">
        <f t="shared" ca="1" si="188"/>
        <v>0</v>
      </c>
      <c r="Y491" s="6">
        <f t="shared" ca="1" si="188"/>
        <v>0</v>
      </c>
      <c r="Z491" s="6" t="str">
        <f t="shared" ca="1" si="188"/>
        <v>00:05</v>
      </c>
      <c r="AA491" s="6">
        <f t="shared" ca="1" si="188"/>
        <v>0</v>
      </c>
      <c r="AB491" s="6" t="str">
        <f t="shared" si="188"/>
        <v/>
      </c>
      <c r="AC491" s="6" t="str">
        <f t="shared" ca="1" si="188"/>
        <v>00:11</v>
      </c>
      <c r="AD491" s="6" t="str">
        <f t="shared" ca="1" si="188"/>
        <v>00:14</v>
      </c>
      <c r="AE491" s="6" t="str">
        <f t="shared" ca="1" si="188"/>
        <v>00:11</v>
      </c>
      <c r="AF491" s="6" t="str">
        <f t="shared" ca="1" si="188"/>
        <v>00:17</v>
      </c>
    </row>
    <row r="492" spans="1:35" ht="12.2" customHeight="1">
      <c r="A492" s="12" t="s">
        <v>7</v>
      </c>
      <c r="B492" s="7"/>
      <c r="C492" s="7"/>
      <c r="D492" s="8"/>
      <c r="E492" s="7"/>
      <c r="F492" s="7"/>
      <c r="G492" s="7"/>
      <c r="H492" s="8"/>
      <c r="I492" s="8"/>
      <c r="J492" s="7"/>
      <c r="K492" s="7"/>
      <c r="L492" s="7"/>
      <c r="M492" s="7"/>
      <c r="N492" s="7"/>
      <c r="O492" s="7"/>
      <c r="P492" s="7"/>
      <c r="Q492" s="7"/>
      <c r="R492" s="8"/>
      <c r="S492" s="7"/>
      <c r="T492" s="7"/>
      <c r="U492" s="7"/>
      <c r="V492" s="7"/>
      <c r="W492" s="7"/>
      <c r="X492" s="7"/>
      <c r="Y492" s="8"/>
      <c r="Z492" s="7"/>
      <c r="AA492" s="8"/>
      <c r="AB492" s="7"/>
      <c r="AC492" s="8"/>
      <c r="AD492" s="8"/>
      <c r="AE492" s="8"/>
      <c r="AF492" s="8"/>
    </row>
    <row r="493" spans="1:35" ht="12.2" customHeight="1">
      <c r="A493" s="13" t="s">
        <v>8</v>
      </c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</row>
    <row r="494" spans="1:35" ht="18.75" customHeight="1">
      <c r="A494" s="14" t="s">
        <v>13</v>
      </c>
      <c r="B494" s="4" t="str">
        <f>Entry!B27</f>
        <v>M</v>
      </c>
      <c r="C494" s="4" t="str">
        <f>Entry!C27</f>
        <v>M</v>
      </c>
      <c r="D494" s="4" t="str">
        <f>Entry!D27</f>
        <v>M</v>
      </c>
      <c r="E494" s="4" t="str">
        <f>Entry!E27</f>
        <v>M</v>
      </c>
      <c r="F494" s="4" t="str">
        <f>Entry!F27</f>
        <v>O</v>
      </c>
      <c r="G494" s="4" t="str">
        <f>Entry!G27</f>
        <v>M</v>
      </c>
      <c r="H494" s="4" t="str">
        <f>Entry!H27</f>
        <v>M</v>
      </c>
      <c r="I494" s="4" t="str">
        <f>Entry!I27</f>
        <v>M</v>
      </c>
      <c r="J494" s="4" t="str">
        <f>Entry!J27</f>
        <v>M</v>
      </c>
      <c r="K494" s="4" t="str">
        <f>Entry!K27</f>
        <v>M</v>
      </c>
      <c r="L494" s="4" t="str">
        <f>Entry!L27</f>
        <v>M</v>
      </c>
      <c r="M494" s="4" t="str">
        <f>Entry!M27</f>
        <v>O</v>
      </c>
      <c r="N494" s="4" t="str">
        <f>Entry!N27</f>
        <v>M</v>
      </c>
      <c r="O494" s="4" t="str">
        <f>Entry!O27</f>
        <v>M</v>
      </c>
      <c r="P494" s="4" t="str">
        <f>Entry!P27</f>
        <v>M</v>
      </c>
      <c r="Q494" s="4" t="str">
        <f>Entry!Q27</f>
        <v>M</v>
      </c>
      <c r="R494" s="4" t="str">
        <f>Entry!R27</f>
        <v>M</v>
      </c>
      <c r="S494" s="4" t="str">
        <f>Entry!S27</f>
        <v>M</v>
      </c>
      <c r="T494" s="4" t="str">
        <f>Entry!T27</f>
        <v>O</v>
      </c>
      <c r="U494" s="4" t="str">
        <f>Entry!U27</f>
        <v>M</v>
      </c>
      <c r="V494" s="4" t="str">
        <f>Entry!V27</f>
        <v>E</v>
      </c>
      <c r="W494" s="4" t="str">
        <f>Entry!W27</f>
        <v>E</v>
      </c>
      <c r="X494" s="4" t="str">
        <f>Entry!X27</f>
        <v>E</v>
      </c>
      <c r="Y494" s="4" t="str">
        <f>Entry!Y27</f>
        <v>E</v>
      </c>
      <c r="Z494" s="4" t="str">
        <f>Entry!Z27</f>
        <v>E</v>
      </c>
      <c r="AA494" s="4" t="str">
        <f>Entry!AA27</f>
        <v>E</v>
      </c>
      <c r="AB494" s="4" t="str">
        <f>Entry!AB27</f>
        <v>O</v>
      </c>
      <c r="AC494" s="4" t="str">
        <f>Entry!AC27</f>
        <v>E</v>
      </c>
      <c r="AD494" s="4" t="str">
        <f>Entry!AD27</f>
        <v>E</v>
      </c>
      <c r="AE494" s="4" t="str">
        <f>Entry!AE27</f>
        <v>E</v>
      </c>
      <c r="AF494" s="4" t="str">
        <f>Entry!AF27</f>
        <v>E</v>
      </c>
    </row>
    <row r="495" spans="1:35" hidden="1">
      <c r="A495" s="1" t="s">
        <v>10</v>
      </c>
      <c r="B495" s="16">
        <v>0.33333333333333331</v>
      </c>
      <c r="C495" s="15"/>
    </row>
    <row r="496" spans="1:35" hidden="1">
      <c r="B496" s="16">
        <f ca="1">IF(OR(B494="O",B494="A"),"O ",VALUE(B488))</f>
        <v>0.33333333333333331</v>
      </c>
      <c r="C496" s="16">
        <f ca="1">IF(OR(C494="O",C494="A"),"O ",VALUE(C488))</f>
        <v>0.34375</v>
      </c>
      <c r="D496" s="16">
        <f ca="1">IF(OR(D494="O",D494="A"),"O ",VALUE(D488))</f>
        <v>0.34027777777777773</v>
      </c>
      <c r="E496" s="16">
        <f t="shared" ref="E496:AF496" ca="1" si="189">IF(OR(E494="O",E494="A"),"O ",VALUE(E488))</f>
        <v>0.33888888888888885</v>
      </c>
      <c r="F496" s="16" t="str">
        <f t="shared" si="189"/>
        <v xml:space="preserve">O </v>
      </c>
      <c r="G496" s="16">
        <f t="shared" ca="1" si="189"/>
        <v>0.32708333333333334</v>
      </c>
      <c r="H496" s="16">
        <f t="shared" ca="1" si="189"/>
        <v>0.32847222222222222</v>
      </c>
      <c r="I496" s="16">
        <f t="shared" ca="1" si="189"/>
        <v>0.32500000000000001</v>
      </c>
      <c r="J496" s="16">
        <f t="shared" ca="1" si="189"/>
        <v>0.33333333333333331</v>
      </c>
      <c r="K496" s="16">
        <f t="shared" ca="1" si="189"/>
        <v>0.32777777777777778</v>
      </c>
      <c r="L496" s="16">
        <f t="shared" ca="1" si="189"/>
        <v>0.33958333333333335</v>
      </c>
      <c r="M496" s="16" t="str">
        <f t="shared" si="189"/>
        <v xml:space="preserve">O </v>
      </c>
      <c r="N496" s="16">
        <f t="shared" ca="1" si="189"/>
        <v>0.33333333333333331</v>
      </c>
      <c r="O496" s="16">
        <f t="shared" ca="1" si="189"/>
        <v>0.32500000000000001</v>
      </c>
      <c r="P496" s="16">
        <f t="shared" ca="1" si="189"/>
        <v>0.33055555555555555</v>
      </c>
      <c r="Q496" s="16">
        <f t="shared" ca="1" si="189"/>
        <v>0.34375</v>
      </c>
      <c r="R496" s="16">
        <f t="shared" ca="1" si="189"/>
        <v>0.34097222222222223</v>
      </c>
      <c r="S496" s="16">
        <f t="shared" ca="1" si="189"/>
        <v>0.33124999999999999</v>
      </c>
      <c r="T496" s="16" t="str">
        <f t="shared" si="189"/>
        <v xml:space="preserve">O </v>
      </c>
      <c r="U496" s="16">
        <f t="shared" ca="1" si="189"/>
        <v>0.33124999999999999</v>
      </c>
      <c r="V496" s="16">
        <f t="shared" ca="1" si="189"/>
        <v>0.59097222222222223</v>
      </c>
      <c r="W496" s="16">
        <f t="shared" ca="1" si="189"/>
        <v>0.57777777777777783</v>
      </c>
      <c r="X496" s="16">
        <f t="shared" ca="1" si="189"/>
        <v>0.57708333333333328</v>
      </c>
      <c r="Y496" s="16">
        <f t="shared" ca="1" si="189"/>
        <v>0.57500000000000007</v>
      </c>
      <c r="Z496" s="16">
        <f t="shared" ca="1" si="189"/>
        <v>0.58680555555555558</v>
      </c>
      <c r="AA496" s="16">
        <f t="shared" ca="1" si="189"/>
        <v>0.57847222222222217</v>
      </c>
      <c r="AB496" s="16" t="str">
        <f t="shared" si="189"/>
        <v xml:space="preserve">O </v>
      </c>
      <c r="AC496" s="16">
        <f t="shared" ca="1" si="189"/>
        <v>0.59097222222222223</v>
      </c>
      <c r="AD496" s="16">
        <f t="shared" ca="1" si="189"/>
        <v>0.59305555555555556</v>
      </c>
      <c r="AE496" s="16">
        <f t="shared" ca="1" si="189"/>
        <v>0.59097222222222223</v>
      </c>
      <c r="AF496" s="16">
        <f t="shared" ca="1" si="189"/>
        <v>0.59513888888888888</v>
      </c>
    </row>
    <row r="497" spans="1:35" hidden="1">
      <c r="A497" s="1" t="s">
        <v>9</v>
      </c>
      <c r="B497" s="17">
        <v>0.58333333333333337</v>
      </c>
      <c r="C497" s="15"/>
    </row>
    <row r="498" spans="1:35" hidden="1">
      <c r="A498" s="1" t="s">
        <v>11</v>
      </c>
      <c r="B498" s="17">
        <v>0.83333333333333337</v>
      </c>
      <c r="C498" s="15"/>
    </row>
    <row r="499" spans="1:35" hidden="1">
      <c r="A499" s="1" t="s">
        <v>14</v>
      </c>
      <c r="B499" s="16">
        <v>0.375</v>
      </c>
      <c r="C499" s="15"/>
    </row>
    <row r="500" spans="1:35" hidden="1">
      <c r="A500" s="1" t="s">
        <v>24</v>
      </c>
      <c r="B500" s="16">
        <f ca="1">IF(OR(B494="O",B494="A"),0,VALUE(B491))</f>
        <v>0</v>
      </c>
      <c r="C500" s="16">
        <f ca="1">IF(OR(C494="O",C494="A"),0,VALUE(C491))</f>
        <v>1.0416666666666666E-2</v>
      </c>
      <c r="D500" s="16">
        <f ca="1">IF(OR(D494="O",D494="A"),0,VALUE(D491))</f>
        <v>6.9444444444444441E-3</v>
      </c>
      <c r="E500" s="16">
        <f t="shared" ref="E500:AF500" ca="1" si="190">IF(OR(E494="O",E494="A"),0,VALUE(E491))</f>
        <v>5.5555555555555558E-3</v>
      </c>
      <c r="F500" s="16">
        <f t="shared" si="190"/>
        <v>0</v>
      </c>
      <c r="G500" s="16">
        <f t="shared" ca="1" si="190"/>
        <v>0</v>
      </c>
      <c r="H500" s="16">
        <f t="shared" ca="1" si="190"/>
        <v>0</v>
      </c>
      <c r="I500" s="16">
        <f t="shared" ca="1" si="190"/>
        <v>0</v>
      </c>
      <c r="J500" s="16">
        <f t="shared" ca="1" si="190"/>
        <v>0</v>
      </c>
      <c r="K500" s="16">
        <f t="shared" ca="1" si="190"/>
        <v>0</v>
      </c>
      <c r="L500" s="16">
        <f t="shared" ca="1" si="190"/>
        <v>6.2499999999999995E-3</v>
      </c>
      <c r="M500" s="16">
        <f t="shared" si="190"/>
        <v>0</v>
      </c>
      <c r="N500" s="16">
        <f t="shared" ca="1" si="190"/>
        <v>0</v>
      </c>
      <c r="O500" s="16">
        <f t="shared" ca="1" si="190"/>
        <v>0</v>
      </c>
      <c r="P500" s="16">
        <f t="shared" ca="1" si="190"/>
        <v>0</v>
      </c>
      <c r="Q500" s="16">
        <f t="shared" ca="1" si="190"/>
        <v>1.0416666666666666E-2</v>
      </c>
      <c r="R500" s="16">
        <f t="shared" ca="1" si="190"/>
        <v>7.6388888888888886E-3</v>
      </c>
      <c r="S500" s="16">
        <f t="shared" ca="1" si="190"/>
        <v>0</v>
      </c>
      <c r="T500" s="16">
        <f t="shared" si="190"/>
        <v>0</v>
      </c>
      <c r="U500" s="16">
        <f t="shared" ca="1" si="190"/>
        <v>0</v>
      </c>
      <c r="V500" s="16">
        <f t="shared" ca="1" si="190"/>
        <v>7.6388888888888886E-3</v>
      </c>
      <c r="W500" s="16">
        <f t="shared" ca="1" si="190"/>
        <v>0</v>
      </c>
      <c r="X500" s="16">
        <f t="shared" ca="1" si="190"/>
        <v>0</v>
      </c>
      <c r="Y500" s="16">
        <f t="shared" ca="1" si="190"/>
        <v>0</v>
      </c>
      <c r="Z500" s="16">
        <f t="shared" ca="1" si="190"/>
        <v>3.472222222222222E-3</v>
      </c>
      <c r="AA500" s="16">
        <f t="shared" ca="1" si="190"/>
        <v>0</v>
      </c>
      <c r="AB500" s="16">
        <f t="shared" si="190"/>
        <v>0</v>
      </c>
      <c r="AC500" s="16">
        <f t="shared" ca="1" si="190"/>
        <v>7.6388888888888886E-3</v>
      </c>
      <c r="AD500" s="16">
        <f t="shared" ca="1" si="190"/>
        <v>9.7222222222222224E-3</v>
      </c>
      <c r="AE500" s="16">
        <f t="shared" ca="1" si="190"/>
        <v>7.6388888888888886E-3</v>
      </c>
      <c r="AF500" s="16">
        <f t="shared" ca="1" si="190"/>
        <v>1.1805555555555555E-2</v>
      </c>
      <c r="AH500" s="24">
        <f ca="1">SUM(B500:AF500)</f>
        <v>9.5138888888888898E-2</v>
      </c>
    </row>
    <row r="501" spans="1:35" hidden="1">
      <c r="B501" s="16">
        <f ca="1">IF(OR(B494="O",B494="A"),0,VALUE(B490))</f>
        <v>0.375</v>
      </c>
      <c r="C501" s="16">
        <f ca="1">IF(OR(C494="O",C494="A"),0,VALUE(C490))</f>
        <v>0.37222222222222223</v>
      </c>
      <c r="D501" s="16">
        <f ca="1">IF(OR(D494="O",D494="A"),0,VALUE(D490))</f>
        <v>0.37291666666666662</v>
      </c>
      <c r="E501" s="16">
        <f t="shared" ref="E501:AF501" ca="1" si="191">IF(OR(E494="O",E494="A"),0,VALUE(E490))</f>
        <v>0.38125000000000003</v>
      </c>
      <c r="F501" s="16">
        <f t="shared" si="191"/>
        <v>0</v>
      </c>
      <c r="G501" s="16">
        <f t="shared" ca="1" si="191"/>
        <v>0.38472222222222219</v>
      </c>
      <c r="H501" s="16">
        <f t="shared" ca="1" si="191"/>
        <v>0.37986111111111115</v>
      </c>
      <c r="I501" s="16">
        <f t="shared" ca="1" si="191"/>
        <v>0.39444444444444443</v>
      </c>
      <c r="J501" s="16">
        <f t="shared" ca="1" si="191"/>
        <v>0.37847222222222227</v>
      </c>
      <c r="K501" s="16">
        <f t="shared" ca="1" si="191"/>
        <v>0.39027777777777778</v>
      </c>
      <c r="L501" s="16">
        <f t="shared" ca="1" si="191"/>
        <v>0.37847222222222227</v>
      </c>
      <c r="M501" s="16">
        <f t="shared" si="191"/>
        <v>0</v>
      </c>
      <c r="N501" s="16">
        <f t="shared" ca="1" si="191"/>
        <v>0.37638888888888888</v>
      </c>
      <c r="O501" s="16">
        <f t="shared" ca="1" si="191"/>
        <v>0.39166666666666666</v>
      </c>
      <c r="P501" s="16">
        <f t="shared" ca="1" si="191"/>
        <v>0.37916666666666665</v>
      </c>
      <c r="Q501" s="16">
        <f t="shared" ca="1" si="191"/>
        <v>0.37013888888888885</v>
      </c>
      <c r="R501" s="16">
        <f t="shared" ca="1" si="191"/>
        <v>0.37361111111111112</v>
      </c>
      <c r="S501" s="16">
        <f t="shared" ca="1" si="191"/>
        <v>0.38125000000000003</v>
      </c>
      <c r="T501" s="16">
        <f t="shared" si="191"/>
        <v>0</v>
      </c>
      <c r="U501" s="16">
        <f t="shared" ca="1" si="191"/>
        <v>0.37916666666666665</v>
      </c>
      <c r="V501" s="16">
        <f t="shared" ca="1" si="191"/>
        <v>0.24444444444444446</v>
      </c>
      <c r="W501" s="16">
        <f t="shared" ca="1" si="191"/>
        <v>0.26666666666666666</v>
      </c>
      <c r="X501" s="16">
        <f t="shared" ca="1" si="191"/>
        <v>0.26180555555555557</v>
      </c>
      <c r="Y501" s="16">
        <f t="shared" ca="1" si="191"/>
        <v>0.26874999999999999</v>
      </c>
      <c r="Z501" s="16">
        <f t="shared" ca="1" si="191"/>
        <v>0.25138888888888888</v>
      </c>
      <c r="AA501" s="16">
        <f t="shared" ca="1" si="191"/>
        <v>0.26180555555555557</v>
      </c>
      <c r="AB501" s="16">
        <f t="shared" si="191"/>
        <v>0</v>
      </c>
      <c r="AC501" s="16">
        <f t="shared" ca="1" si="191"/>
        <v>0.24305555555555555</v>
      </c>
      <c r="AD501" s="16">
        <f t="shared" ca="1" si="191"/>
        <v>0.24652777777777779</v>
      </c>
      <c r="AE501" s="16">
        <f t="shared" ca="1" si="191"/>
        <v>0.24513888888888888</v>
      </c>
      <c r="AF501" s="16">
        <f t="shared" ca="1" si="191"/>
        <v>0.24722222222222223</v>
      </c>
      <c r="AG501" s="16"/>
      <c r="AH501" s="24">
        <f ca="1">SUM(B501:AF501)</f>
        <v>8.9958333333333318</v>
      </c>
    </row>
    <row r="506" spans="1:35" ht="15" customHeight="1">
      <c r="A506" s="62" t="str">
        <f>Entry!A28</f>
        <v>REENA PATEL</v>
      </c>
      <c r="B506" s="62"/>
      <c r="C506" s="62"/>
      <c r="D506" s="62"/>
      <c r="E506" s="62"/>
      <c r="F506" s="62"/>
      <c r="G506" s="62"/>
      <c r="H506" s="63" t="s">
        <v>15</v>
      </c>
      <c r="I506" s="63"/>
      <c r="J506" s="63"/>
      <c r="K506" s="63"/>
      <c r="L506" s="26">
        <f ca="1">AH522</f>
        <v>9.0041666666666647</v>
      </c>
      <c r="M506" s="21" t="s">
        <v>16</v>
      </c>
      <c r="N506" s="63" t="s">
        <v>17</v>
      </c>
      <c r="O506" s="63"/>
      <c r="P506" s="21">
        <v>0</v>
      </c>
      <c r="Q506" s="21" t="s">
        <v>18</v>
      </c>
      <c r="R506" s="63" t="s">
        <v>19</v>
      </c>
      <c r="S506" s="63"/>
      <c r="T506" s="21">
        <f>AI508</f>
        <v>27</v>
      </c>
      <c r="U506" s="63" t="s">
        <v>20</v>
      </c>
      <c r="V506" s="63"/>
      <c r="W506" s="21">
        <f>AI509</f>
        <v>0</v>
      </c>
      <c r="X506" s="63" t="s">
        <v>21</v>
      </c>
      <c r="Y506" s="63"/>
      <c r="Z506" s="21">
        <f>AI510</f>
        <v>4</v>
      </c>
      <c r="AA506" s="64" t="s">
        <v>26</v>
      </c>
      <c r="AB506" s="64"/>
      <c r="AC506" s="64"/>
      <c r="AD506" s="64"/>
      <c r="AE506" s="19"/>
      <c r="AF506" s="19"/>
      <c r="AG506" s="19"/>
    </row>
    <row r="507" spans="1:35" ht="14.25" customHeight="1">
      <c r="A507" s="25"/>
      <c r="B507" s="25"/>
      <c r="C507" s="25"/>
      <c r="D507" s="25"/>
      <c r="E507" s="25"/>
      <c r="F507" s="25"/>
      <c r="G507" s="25"/>
      <c r="H507" s="60" t="s">
        <v>23</v>
      </c>
      <c r="I507" s="60"/>
      <c r="J507" s="60"/>
      <c r="K507" s="27">
        <f ca="1">AH521</f>
        <v>8.5416666666666669E-2</v>
      </c>
      <c r="L507" s="61" t="s">
        <v>25</v>
      </c>
      <c r="M507" s="61"/>
      <c r="N507" s="28">
        <v>0</v>
      </c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0"/>
      <c r="AF507" s="20"/>
      <c r="AG507" s="20"/>
    </row>
    <row r="508" spans="1:35" ht="12.2" customHeight="1">
      <c r="A508" s="10" t="s">
        <v>12</v>
      </c>
      <c r="B508" s="5" t="str">
        <f>IF(B515="M","P",IF(B515="E","P",IF(B515="N","P",IF(B515="GS","P",IF(B515="O","O","A")))))</f>
        <v>P</v>
      </c>
      <c r="C508" s="5" t="str">
        <f t="shared" ref="C508:AF508" si="192">IF(C515="M","P",IF(C515="E","P",IF(C515="N","P",IF(C515="GS","P",IF(C515="O","O","A")))))</f>
        <v>P</v>
      </c>
      <c r="D508" s="5" t="str">
        <f t="shared" si="192"/>
        <v>P</v>
      </c>
      <c r="E508" s="5" t="str">
        <f t="shared" si="192"/>
        <v>O</v>
      </c>
      <c r="F508" s="5" t="str">
        <f t="shared" si="192"/>
        <v>P</v>
      </c>
      <c r="G508" s="5" t="str">
        <f t="shared" si="192"/>
        <v>P</v>
      </c>
      <c r="H508" s="5" t="str">
        <f t="shared" si="192"/>
        <v>P</v>
      </c>
      <c r="I508" s="5" t="str">
        <f t="shared" si="192"/>
        <v>P</v>
      </c>
      <c r="J508" s="5" t="str">
        <f t="shared" si="192"/>
        <v>P</v>
      </c>
      <c r="K508" s="5" t="str">
        <f t="shared" si="192"/>
        <v>P</v>
      </c>
      <c r="L508" s="5" t="str">
        <f t="shared" si="192"/>
        <v>O</v>
      </c>
      <c r="M508" s="5" t="str">
        <f t="shared" si="192"/>
        <v>P</v>
      </c>
      <c r="N508" s="5" t="str">
        <f t="shared" si="192"/>
        <v>P</v>
      </c>
      <c r="O508" s="5" t="str">
        <f t="shared" si="192"/>
        <v>P</v>
      </c>
      <c r="P508" s="5" t="str">
        <f t="shared" si="192"/>
        <v>P</v>
      </c>
      <c r="Q508" s="5" t="str">
        <f t="shared" si="192"/>
        <v>P</v>
      </c>
      <c r="R508" s="5" t="str">
        <f t="shared" si="192"/>
        <v>P</v>
      </c>
      <c r="S508" s="5" t="str">
        <f t="shared" si="192"/>
        <v>O</v>
      </c>
      <c r="T508" s="5" t="str">
        <f t="shared" si="192"/>
        <v>P</v>
      </c>
      <c r="U508" s="5" t="str">
        <f t="shared" si="192"/>
        <v>P</v>
      </c>
      <c r="V508" s="5" t="str">
        <f t="shared" si="192"/>
        <v>P</v>
      </c>
      <c r="W508" s="5" t="str">
        <f t="shared" si="192"/>
        <v>P</v>
      </c>
      <c r="X508" s="5" t="str">
        <f t="shared" si="192"/>
        <v>P</v>
      </c>
      <c r="Y508" s="5" t="str">
        <f t="shared" si="192"/>
        <v>P</v>
      </c>
      <c r="Z508" s="5" t="str">
        <f t="shared" si="192"/>
        <v>P</v>
      </c>
      <c r="AA508" s="5" t="str">
        <f t="shared" si="192"/>
        <v>P</v>
      </c>
      <c r="AB508" s="5" t="str">
        <f t="shared" si="192"/>
        <v>P</v>
      </c>
      <c r="AC508" s="5" t="str">
        <f t="shared" si="192"/>
        <v>O</v>
      </c>
      <c r="AD508" s="5" t="str">
        <f t="shared" si="192"/>
        <v>P</v>
      </c>
      <c r="AE508" s="5" t="str">
        <f t="shared" si="192"/>
        <v>P</v>
      </c>
      <c r="AF508" s="5" t="str">
        <f t="shared" si="192"/>
        <v>P</v>
      </c>
      <c r="AH508" s="2" t="s">
        <v>1</v>
      </c>
      <c r="AI508" s="1">
        <f>COUNTIF(B508:AF508,"P")</f>
        <v>27</v>
      </c>
    </row>
    <row r="509" spans="1:35" ht="12.2" customHeight="1">
      <c r="A509" s="11" t="s">
        <v>2</v>
      </c>
      <c r="B509" s="3" t="str">
        <f ca="1">IF(B515="M",TEXT(7.8/24+RAND()*(8.3/24-7.8/24),"HH:MM"),(IF(B515="E",TEXT(13.8/24+RAND()*(14.3/24-13.8/24),"HH:MM"),IF(B515="GS",TEXT(8.8/24+RAND()*(9.3/24-8.8/24),"HH:MM"),IF(B515="N",TEXT(19.8/24+RAND()*(20.3/24-19.8/24),"HH:MM"),"")))))</f>
        <v>14:06</v>
      </c>
      <c r="C509" s="3" t="str">
        <f t="shared" ref="C509:AF509" ca="1" si="193">IF(C515="M",TEXT(7.8/24+RAND()*(8.3/24-7.8/24),"HH:MM"),(IF(C515="E",TEXT(13.8/24+RAND()*(14.3/24-13.8/24),"HH:MM"),IF(C515="GS",TEXT(8.8/24+RAND()*(9.3/24-8.8/24),"HH:MM"),IF(C515="N",TEXT(19.8/24+RAND()*(20.3/24-19.8/24),"HH:MM"),"")))))</f>
        <v>13:51</v>
      </c>
      <c r="D509" s="3" t="str">
        <f t="shared" ca="1" si="193"/>
        <v>14:01</v>
      </c>
      <c r="E509" s="3" t="str">
        <f t="shared" ca="1" si="193"/>
        <v/>
      </c>
      <c r="F509" s="3" t="str">
        <f t="shared" ca="1" si="193"/>
        <v>13:57</v>
      </c>
      <c r="G509" s="3" t="str">
        <f t="shared" ca="1" si="193"/>
        <v>14:07</v>
      </c>
      <c r="H509" s="3" t="str">
        <f t="shared" ca="1" si="193"/>
        <v>13:55</v>
      </c>
      <c r="I509" s="3" t="str">
        <f t="shared" ca="1" si="193"/>
        <v>14:00</v>
      </c>
      <c r="J509" s="3" t="str">
        <f t="shared" ca="1" si="193"/>
        <v>13:58</v>
      </c>
      <c r="K509" s="3" t="str">
        <f t="shared" ca="1" si="193"/>
        <v>13:57</v>
      </c>
      <c r="L509" s="3" t="str">
        <f t="shared" ca="1" si="193"/>
        <v/>
      </c>
      <c r="M509" s="3" t="str">
        <f t="shared" ca="1" si="193"/>
        <v>14:04</v>
      </c>
      <c r="N509" s="3" t="str">
        <f t="shared" ca="1" si="193"/>
        <v>08:02</v>
      </c>
      <c r="O509" s="3" t="str">
        <f t="shared" ca="1" si="193"/>
        <v>08:06</v>
      </c>
      <c r="P509" s="3" t="str">
        <f t="shared" ca="1" si="193"/>
        <v>08:05</v>
      </c>
      <c r="Q509" s="3" t="str">
        <f t="shared" ca="1" si="193"/>
        <v>08:08</v>
      </c>
      <c r="R509" s="3" t="str">
        <f t="shared" ca="1" si="193"/>
        <v>07:48</v>
      </c>
      <c r="S509" s="3" t="str">
        <f t="shared" ca="1" si="193"/>
        <v/>
      </c>
      <c r="T509" s="3" t="str">
        <f t="shared" ca="1" si="193"/>
        <v>08:07</v>
      </c>
      <c r="U509" s="3" t="str">
        <f t="shared" ca="1" si="193"/>
        <v>08:12</v>
      </c>
      <c r="V509" s="3" t="str">
        <f t="shared" ca="1" si="193"/>
        <v>08:00</v>
      </c>
      <c r="W509" s="3" t="str">
        <f t="shared" ca="1" si="193"/>
        <v>07:56</v>
      </c>
      <c r="X509" s="3" t="str">
        <f t="shared" ca="1" si="193"/>
        <v>08:04</v>
      </c>
      <c r="Y509" s="3" t="str">
        <f t="shared" ca="1" si="193"/>
        <v>08:10</v>
      </c>
      <c r="Z509" s="3" t="str">
        <f t="shared" ca="1" si="193"/>
        <v>07:50</v>
      </c>
      <c r="AA509" s="3" t="str">
        <f t="shared" ca="1" si="193"/>
        <v>07:48</v>
      </c>
      <c r="AB509" s="3" t="str">
        <f t="shared" ca="1" si="193"/>
        <v>08:13</v>
      </c>
      <c r="AC509" s="3" t="str">
        <f t="shared" ca="1" si="193"/>
        <v/>
      </c>
      <c r="AD509" s="3" t="str">
        <f t="shared" ca="1" si="193"/>
        <v>08:06</v>
      </c>
      <c r="AE509" s="3" t="str">
        <f t="shared" ca="1" si="193"/>
        <v>08:15</v>
      </c>
      <c r="AF509" s="3" t="str">
        <f t="shared" ca="1" si="193"/>
        <v>08:17</v>
      </c>
      <c r="AH509" s="2" t="s">
        <v>3</v>
      </c>
      <c r="AI509" s="1">
        <f>COUNTIF(B508:AF508,"A")</f>
        <v>0</v>
      </c>
    </row>
    <row r="510" spans="1:35" ht="12.2" customHeight="1">
      <c r="A510" s="11" t="s">
        <v>4</v>
      </c>
      <c r="B510" s="3" t="str">
        <f ca="1">IF(B515="M",TEXT(17/24+RAND()*(17.3/24-17/24),"HH:MM"),(IF(B515="E",TEXT(20/24+RAND()*(20.3/24-20/24),"HH:MM"),IF(B515="N",TEXT(8/24+RAND()*(8.3/24-8/24),"HH:MM"),IF(B515="GS",TEXT(17/24+RAND()*(17.3/24-17/24),"HH:MM"),"")))))</f>
        <v>20:01</v>
      </c>
      <c r="C510" s="3" t="str">
        <f t="shared" ref="C510:AF510" ca="1" si="194">IF(C515="M",TEXT(17/24+RAND()*(17.3/24-17/24),"HH:MM"),(IF(C515="E",TEXT(20/24+RAND()*(20.3/24-20/24),"HH:MM"),IF(C515="N",TEXT(8/24+RAND()*(8.3/24-8/24),"HH:MM"),IF(C515="GS",TEXT(17/24+RAND()*(17.3/24-17/24),"HH:MM"),"")))))</f>
        <v>20:11</v>
      </c>
      <c r="D510" s="3" t="str">
        <f t="shared" ca="1" si="194"/>
        <v>20:16</v>
      </c>
      <c r="E510" s="3" t="str">
        <f t="shared" ca="1" si="194"/>
        <v/>
      </c>
      <c r="F510" s="3" t="str">
        <f t="shared" ca="1" si="194"/>
        <v>20:00</v>
      </c>
      <c r="G510" s="3" t="str">
        <f t="shared" ca="1" si="194"/>
        <v>20:17</v>
      </c>
      <c r="H510" s="3" t="str">
        <f t="shared" ca="1" si="194"/>
        <v>20:12</v>
      </c>
      <c r="I510" s="3" t="str">
        <f t="shared" ca="1" si="194"/>
        <v>20:14</v>
      </c>
      <c r="J510" s="3" t="str">
        <f t="shared" ca="1" si="194"/>
        <v>20:15</v>
      </c>
      <c r="K510" s="3" t="str">
        <f t="shared" ca="1" si="194"/>
        <v>20:12</v>
      </c>
      <c r="L510" s="3" t="str">
        <f t="shared" ca="1" si="194"/>
        <v/>
      </c>
      <c r="M510" s="3" t="str">
        <f t="shared" ca="1" si="194"/>
        <v>20:09</v>
      </c>
      <c r="N510" s="3" t="str">
        <f t="shared" ca="1" si="194"/>
        <v>17:17</v>
      </c>
      <c r="O510" s="3" t="str">
        <f t="shared" ca="1" si="194"/>
        <v>17:15</v>
      </c>
      <c r="P510" s="3" t="str">
        <f t="shared" ca="1" si="194"/>
        <v>17:16</v>
      </c>
      <c r="Q510" s="3" t="str">
        <f t="shared" ca="1" si="194"/>
        <v>17:07</v>
      </c>
      <c r="R510" s="3" t="str">
        <f t="shared" ca="1" si="194"/>
        <v>17:03</v>
      </c>
      <c r="S510" s="3" t="str">
        <f t="shared" ca="1" si="194"/>
        <v/>
      </c>
      <c r="T510" s="3" t="str">
        <f t="shared" ca="1" si="194"/>
        <v>17:03</v>
      </c>
      <c r="U510" s="3" t="str">
        <f t="shared" ca="1" si="194"/>
        <v>17:00</v>
      </c>
      <c r="V510" s="3" t="str">
        <f t="shared" ca="1" si="194"/>
        <v>17:12</v>
      </c>
      <c r="W510" s="3" t="str">
        <f t="shared" ca="1" si="194"/>
        <v>17:08</v>
      </c>
      <c r="X510" s="3" t="str">
        <f t="shared" ca="1" si="194"/>
        <v>17:02</v>
      </c>
      <c r="Y510" s="3" t="str">
        <f t="shared" ca="1" si="194"/>
        <v>17:11</v>
      </c>
      <c r="Z510" s="3" t="str">
        <f t="shared" ca="1" si="194"/>
        <v>17:11</v>
      </c>
      <c r="AA510" s="3" t="str">
        <f t="shared" ca="1" si="194"/>
        <v>17:10</v>
      </c>
      <c r="AB510" s="3" t="str">
        <f t="shared" ca="1" si="194"/>
        <v>17:14</v>
      </c>
      <c r="AC510" s="3" t="str">
        <f t="shared" ca="1" si="194"/>
        <v/>
      </c>
      <c r="AD510" s="3" t="str">
        <f t="shared" ca="1" si="194"/>
        <v>17:11</v>
      </c>
      <c r="AE510" s="3" t="str">
        <f t="shared" ca="1" si="194"/>
        <v>17:01</v>
      </c>
      <c r="AF510" s="3" t="str">
        <f t="shared" ca="1" si="194"/>
        <v>17:01</v>
      </c>
      <c r="AH510" s="1" t="s">
        <v>22</v>
      </c>
      <c r="AI510" s="1">
        <f>COUNTIF(B515:AF515,"O")</f>
        <v>4</v>
      </c>
    </row>
    <row r="511" spans="1:35" ht="12.2" customHeight="1">
      <c r="A511" s="11" t="s">
        <v>5</v>
      </c>
      <c r="B511" s="3" t="str">
        <f ca="1">IF(B515="M",TEXT(B510-B509,"H:MM"),IF(B515="E",TEXT(B510-B509,"H:MM"),IF(B515="N",TEXT(B510+24-B509+30,"H:MM"),IF(B515="GS",TEXT(B510-B509,"H:MM"),""))))</f>
        <v>5:55</v>
      </c>
      <c r="C511" s="3" t="str">
        <f t="shared" ref="C511:AF511" ca="1" si="195">IF(C515="M",TEXT(C510-C509,"H:MM"),IF(C515="E",TEXT(C510-C509,"H:MM"),IF(C515="N",TEXT(C510+24-C509+30,"H:MM"),IF(C515="GS",TEXT(C510-C509,"H:MM"),""))))</f>
        <v>6:20</v>
      </c>
      <c r="D511" s="3" t="str">
        <f t="shared" ca="1" si="195"/>
        <v>6:15</v>
      </c>
      <c r="E511" s="3" t="str">
        <f t="shared" si="195"/>
        <v/>
      </c>
      <c r="F511" s="3" t="str">
        <f t="shared" ca="1" si="195"/>
        <v>6:03</v>
      </c>
      <c r="G511" s="3" t="str">
        <f t="shared" ca="1" si="195"/>
        <v>6:10</v>
      </c>
      <c r="H511" s="3" t="str">
        <f t="shared" ca="1" si="195"/>
        <v>6:17</v>
      </c>
      <c r="I511" s="3" t="str">
        <f t="shared" ca="1" si="195"/>
        <v>6:14</v>
      </c>
      <c r="J511" s="3" t="str">
        <f t="shared" ca="1" si="195"/>
        <v>6:17</v>
      </c>
      <c r="K511" s="3" t="str">
        <f t="shared" ca="1" si="195"/>
        <v>6:15</v>
      </c>
      <c r="L511" s="3" t="str">
        <f t="shared" si="195"/>
        <v/>
      </c>
      <c r="M511" s="3" t="str">
        <f t="shared" ca="1" si="195"/>
        <v>6:05</v>
      </c>
      <c r="N511" s="3" t="str">
        <f t="shared" ca="1" si="195"/>
        <v>9:15</v>
      </c>
      <c r="O511" s="3" t="str">
        <f t="shared" ca="1" si="195"/>
        <v>9:09</v>
      </c>
      <c r="P511" s="3" t="str">
        <f t="shared" ca="1" si="195"/>
        <v>9:11</v>
      </c>
      <c r="Q511" s="3" t="str">
        <f t="shared" ca="1" si="195"/>
        <v>8:59</v>
      </c>
      <c r="R511" s="3" t="str">
        <f t="shared" ca="1" si="195"/>
        <v>9:15</v>
      </c>
      <c r="S511" s="3" t="str">
        <f t="shared" si="195"/>
        <v/>
      </c>
      <c r="T511" s="3" t="str">
        <f t="shared" ca="1" si="195"/>
        <v>8:56</v>
      </c>
      <c r="U511" s="3" t="str">
        <f t="shared" ca="1" si="195"/>
        <v>8:48</v>
      </c>
      <c r="V511" s="3" t="str">
        <f t="shared" ca="1" si="195"/>
        <v>9:12</v>
      </c>
      <c r="W511" s="3" t="str">
        <f t="shared" ca="1" si="195"/>
        <v>9:12</v>
      </c>
      <c r="X511" s="3" t="str">
        <f t="shared" ca="1" si="195"/>
        <v>8:58</v>
      </c>
      <c r="Y511" s="3" t="str">
        <f t="shared" ca="1" si="195"/>
        <v>9:01</v>
      </c>
      <c r="Z511" s="3" t="str">
        <f t="shared" ca="1" si="195"/>
        <v>9:21</v>
      </c>
      <c r="AA511" s="3" t="str">
        <f t="shared" ca="1" si="195"/>
        <v>9:22</v>
      </c>
      <c r="AB511" s="3" t="str">
        <f t="shared" ca="1" si="195"/>
        <v>9:01</v>
      </c>
      <c r="AC511" s="3" t="str">
        <f t="shared" si="195"/>
        <v/>
      </c>
      <c r="AD511" s="3" t="str">
        <f t="shared" ca="1" si="195"/>
        <v>9:05</v>
      </c>
      <c r="AE511" s="3" t="str">
        <f t="shared" ca="1" si="195"/>
        <v>8:46</v>
      </c>
      <c r="AF511" s="3" t="str">
        <f t="shared" ca="1" si="195"/>
        <v>8:44</v>
      </c>
      <c r="AH511" s="1" t="s">
        <v>27</v>
      </c>
      <c r="AI511" s="1">
        <f ca="1">COUNTIF(B512:AF512,(B512:AF512)&gt;0)</f>
        <v>0</v>
      </c>
    </row>
    <row r="512" spans="1:35" ht="12.2" customHeight="1">
      <c r="A512" s="11" t="s">
        <v>6</v>
      </c>
      <c r="B512" s="6" t="str">
        <f ca="1">IF(AND(B515="GS",B517&gt;$B$19),TEXT(B517-$B$19,"HH:MM"),IF(AND(B515="M",B517&gt;$B$15),TEXT(B517-$B$15,"HH:MM"),IF(AND(B515="E",B517&gt;$B$17),TEXT(B517-$B$17,"HH:MM"),IF(AND(B515="N",B517&gt;$B$18),TEXT(B517-$B$18,"HH:MM"),IF(OR(B515="O",B515="A"),"",0)))))</f>
        <v>00:06</v>
      </c>
      <c r="C512" s="6">
        <f ca="1">IF(AND(C515="GS",C517&gt;$B$19),TEXT(C517-$B$19,"HH:MM"),IF(AND(C515="M",C517&gt;$B$15),TEXT(C517-$B$15,"HH:MM"),IF(AND(C515="E",C517&gt;$B$17),TEXT(C517-$B$17,"HH:MM"),IF(AND(C515="N",C517&gt;$B$18),TEXT(C517-$B$18,"HH:MM"),IF(OR(C515="O",C515="A"),"",0)))))</f>
        <v>0</v>
      </c>
      <c r="D512" s="6" t="str">
        <f ca="1">IF(AND(D515="GS",D517&gt;$B$19),TEXT(D517-$B$19,"HH:MM"),IF(AND(D515="M",D517&gt;$B$15),TEXT(D517-$B$15,"HH:MM"),IF(AND(D515="E",D517&gt;$B$17),TEXT(D517-$B$17,"HH:MM"),IF(AND(D515="N",D517&gt;$B$18),TEXT(D517-$B$18,"HH:MM"),IF(OR(D515="O",D515="A"),"",0)))))</f>
        <v>00:01</v>
      </c>
      <c r="E512" s="6" t="str">
        <f t="shared" ref="E512:AF512" si="196">IF(AND(E515="GS",E517&gt;$B$19),TEXT(E517-$B$19,"HH:MM"),IF(AND(E515="M",E517&gt;$B$15),TEXT(E517-$B$15,"HH:MM"),IF(AND(E515="E",E517&gt;$B$17),TEXT(E517-$B$17,"HH:MM"),IF(AND(E515="N",E517&gt;$B$18),TEXT(E517-$B$18,"HH:MM"),IF(OR(E515="O",E515="A"),"",0)))))</f>
        <v/>
      </c>
      <c r="F512" s="6">
        <f t="shared" ca="1" si="196"/>
        <v>0</v>
      </c>
      <c r="G512" s="6" t="str">
        <f t="shared" ca="1" si="196"/>
        <v>00:07</v>
      </c>
      <c r="H512" s="6">
        <f t="shared" ca="1" si="196"/>
        <v>0</v>
      </c>
      <c r="I512" s="6">
        <f t="shared" ca="1" si="196"/>
        <v>0</v>
      </c>
      <c r="J512" s="6">
        <f t="shared" ca="1" si="196"/>
        <v>0</v>
      </c>
      <c r="K512" s="6">
        <f t="shared" ca="1" si="196"/>
        <v>0</v>
      </c>
      <c r="L512" s="6" t="str">
        <f t="shared" si="196"/>
        <v/>
      </c>
      <c r="M512" s="6" t="str">
        <f t="shared" ca="1" si="196"/>
        <v>00:04</v>
      </c>
      <c r="N512" s="6" t="str">
        <f t="shared" ca="1" si="196"/>
        <v>00:02</v>
      </c>
      <c r="O512" s="6" t="str">
        <f t="shared" ca="1" si="196"/>
        <v>00:06</v>
      </c>
      <c r="P512" s="6" t="str">
        <f t="shared" ca="1" si="196"/>
        <v>00:05</v>
      </c>
      <c r="Q512" s="6" t="str">
        <f t="shared" ca="1" si="196"/>
        <v>00:08</v>
      </c>
      <c r="R512" s="6">
        <f t="shared" ca="1" si="196"/>
        <v>0</v>
      </c>
      <c r="S512" s="6" t="str">
        <f t="shared" si="196"/>
        <v/>
      </c>
      <c r="T512" s="6" t="str">
        <f t="shared" ca="1" si="196"/>
        <v>00:07</v>
      </c>
      <c r="U512" s="6" t="str">
        <f t="shared" ca="1" si="196"/>
        <v>00:12</v>
      </c>
      <c r="V512" s="6">
        <f t="shared" ca="1" si="196"/>
        <v>0</v>
      </c>
      <c r="W512" s="6">
        <f t="shared" ca="1" si="196"/>
        <v>0</v>
      </c>
      <c r="X512" s="6" t="str">
        <f t="shared" ca="1" si="196"/>
        <v>00:04</v>
      </c>
      <c r="Y512" s="6" t="str">
        <f t="shared" ca="1" si="196"/>
        <v>00:10</v>
      </c>
      <c r="Z512" s="6">
        <f t="shared" ca="1" si="196"/>
        <v>0</v>
      </c>
      <c r="AA512" s="6">
        <f t="shared" ca="1" si="196"/>
        <v>0</v>
      </c>
      <c r="AB512" s="6" t="str">
        <f t="shared" ca="1" si="196"/>
        <v>00:13</v>
      </c>
      <c r="AC512" s="6" t="str">
        <f t="shared" si="196"/>
        <v/>
      </c>
      <c r="AD512" s="6" t="str">
        <f t="shared" ca="1" si="196"/>
        <v>00:06</v>
      </c>
      <c r="AE512" s="6" t="str">
        <f t="shared" ca="1" si="196"/>
        <v>00:15</v>
      </c>
      <c r="AF512" s="6" t="str">
        <f t="shared" ca="1" si="196"/>
        <v>00:17</v>
      </c>
    </row>
    <row r="513" spans="1:34" ht="12.2" customHeight="1">
      <c r="A513" s="12" t="s">
        <v>7</v>
      </c>
      <c r="B513" s="7"/>
      <c r="C513" s="7"/>
      <c r="D513" s="8"/>
      <c r="E513" s="7"/>
      <c r="F513" s="7"/>
      <c r="G513" s="7"/>
      <c r="H513" s="8"/>
      <c r="I513" s="8"/>
      <c r="J513" s="7"/>
      <c r="K513" s="7"/>
      <c r="L513" s="7"/>
      <c r="M513" s="7"/>
      <c r="N513" s="7"/>
      <c r="O513" s="7"/>
      <c r="P513" s="7"/>
      <c r="Q513" s="7"/>
      <c r="R513" s="8"/>
      <c r="S513" s="7"/>
      <c r="T513" s="7"/>
      <c r="U513" s="7"/>
      <c r="V513" s="7"/>
      <c r="W513" s="7"/>
      <c r="X513" s="7"/>
      <c r="Y513" s="8"/>
      <c r="Z513" s="7"/>
      <c r="AA513" s="8"/>
      <c r="AB513" s="7"/>
      <c r="AC513" s="8"/>
      <c r="AD513" s="8"/>
      <c r="AE513" s="8"/>
      <c r="AF513" s="8"/>
    </row>
    <row r="514" spans="1:34" ht="12.2" customHeight="1">
      <c r="A514" s="13" t="s">
        <v>8</v>
      </c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</row>
    <row r="515" spans="1:34" ht="18.75" customHeight="1">
      <c r="A515" s="14" t="s">
        <v>13</v>
      </c>
      <c r="B515" s="4" t="str">
        <f>Entry!B28</f>
        <v>E</v>
      </c>
      <c r="C515" s="4" t="str">
        <f>Entry!C28</f>
        <v>E</v>
      </c>
      <c r="D515" s="4" t="str">
        <f>Entry!D28</f>
        <v>E</v>
      </c>
      <c r="E515" s="4" t="str">
        <f>Entry!E28</f>
        <v>O</v>
      </c>
      <c r="F515" s="4" t="str">
        <f>Entry!F28</f>
        <v>E</v>
      </c>
      <c r="G515" s="4" t="str">
        <f>Entry!G28</f>
        <v>E</v>
      </c>
      <c r="H515" s="4" t="str">
        <f>Entry!H28</f>
        <v>E</v>
      </c>
      <c r="I515" s="4" t="str">
        <f>Entry!I28</f>
        <v>E</v>
      </c>
      <c r="J515" s="4" t="str">
        <f>Entry!J28</f>
        <v>E</v>
      </c>
      <c r="K515" s="4" t="str">
        <f>Entry!K28</f>
        <v>E</v>
      </c>
      <c r="L515" s="4" t="str">
        <f>Entry!L28</f>
        <v>O</v>
      </c>
      <c r="M515" s="4" t="str">
        <f>Entry!M28</f>
        <v>E</v>
      </c>
      <c r="N515" s="4" t="str">
        <f>Entry!N28</f>
        <v>M</v>
      </c>
      <c r="O515" s="4" t="str">
        <f>Entry!O28</f>
        <v>M</v>
      </c>
      <c r="P515" s="4" t="str">
        <f>Entry!P28</f>
        <v>M</v>
      </c>
      <c r="Q515" s="4" t="str">
        <f>Entry!Q28</f>
        <v>M</v>
      </c>
      <c r="R515" s="4" t="str">
        <f>Entry!R28</f>
        <v>M</v>
      </c>
      <c r="S515" s="4" t="str">
        <f>Entry!S28</f>
        <v>O</v>
      </c>
      <c r="T515" s="4" t="str">
        <f>Entry!T28</f>
        <v>M</v>
      </c>
      <c r="U515" s="4" t="str">
        <f>Entry!U28</f>
        <v>M</v>
      </c>
      <c r="V515" s="4" t="str">
        <f>Entry!V28</f>
        <v>M</v>
      </c>
      <c r="W515" s="4" t="str">
        <f>Entry!W28</f>
        <v>M</v>
      </c>
      <c r="X515" s="4" t="str">
        <f>Entry!X28</f>
        <v>M</v>
      </c>
      <c r="Y515" s="4" t="str">
        <f>Entry!Y28</f>
        <v>M</v>
      </c>
      <c r="Z515" s="4" t="str">
        <f>Entry!Z28</f>
        <v>M</v>
      </c>
      <c r="AA515" s="4" t="str">
        <f>Entry!AA28</f>
        <v>M</v>
      </c>
      <c r="AB515" s="4" t="str">
        <f>Entry!AB28</f>
        <v>M</v>
      </c>
      <c r="AC515" s="4" t="str">
        <f>Entry!AC28</f>
        <v>O</v>
      </c>
      <c r="AD515" s="4" t="str">
        <f>Entry!AD28</f>
        <v>M</v>
      </c>
      <c r="AE515" s="4" t="str">
        <f>Entry!AE28</f>
        <v>M</v>
      </c>
      <c r="AF515" s="4" t="str">
        <f>Entry!AF28</f>
        <v>M</v>
      </c>
    </row>
    <row r="516" spans="1:34" hidden="1">
      <c r="A516" s="1" t="s">
        <v>10</v>
      </c>
      <c r="B516" s="16">
        <v>0.33333333333333331</v>
      </c>
      <c r="C516" s="15"/>
    </row>
    <row r="517" spans="1:34" hidden="1">
      <c r="B517" s="16">
        <f ca="1">IF(OR(B515="O",B515="A"),"O ",VALUE(B509))</f>
        <v>0.58750000000000002</v>
      </c>
      <c r="C517" s="16">
        <f ca="1">IF(OR(C515="O",C515="A"),"O ",VALUE(C509))</f>
        <v>0.57708333333333328</v>
      </c>
      <c r="D517" s="16">
        <f ca="1">IF(OR(D515="O",D515="A"),"O ",VALUE(D509))</f>
        <v>0.58402777777777781</v>
      </c>
      <c r="E517" s="16" t="str">
        <f t="shared" ref="E517:AF517" si="197">IF(OR(E515="O",E515="A"),"O ",VALUE(E509))</f>
        <v xml:space="preserve">O </v>
      </c>
      <c r="F517" s="16">
        <f t="shared" ca="1" si="197"/>
        <v>0.58124999999999993</v>
      </c>
      <c r="G517" s="16">
        <f t="shared" ca="1" si="197"/>
        <v>0.58819444444444446</v>
      </c>
      <c r="H517" s="16">
        <f t="shared" ca="1" si="197"/>
        <v>0.57986111111111105</v>
      </c>
      <c r="I517" s="16">
        <f t="shared" ca="1" si="197"/>
        <v>0.58333333333333337</v>
      </c>
      <c r="J517" s="16">
        <f t="shared" ca="1" si="197"/>
        <v>0.58194444444444449</v>
      </c>
      <c r="K517" s="16">
        <f t="shared" ca="1" si="197"/>
        <v>0.58124999999999993</v>
      </c>
      <c r="L517" s="16" t="str">
        <f t="shared" si="197"/>
        <v xml:space="preserve">O </v>
      </c>
      <c r="M517" s="16">
        <f t="shared" ca="1" si="197"/>
        <v>0.58611111111111114</v>
      </c>
      <c r="N517" s="16">
        <f t="shared" ca="1" si="197"/>
        <v>0.3347222222222222</v>
      </c>
      <c r="O517" s="16">
        <f t="shared" ca="1" si="197"/>
        <v>0.33749999999999997</v>
      </c>
      <c r="P517" s="16">
        <f t="shared" ca="1" si="197"/>
        <v>0.33680555555555558</v>
      </c>
      <c r="Q517" s="16">
        <f t="shared" ca="1" si="197"/>
        <v>0.33888888888888885</v>
      </c>
      <c r="R517" s="16">
        <f t="shared" ca="1" si="197"/>
        <v>0.32500000000000001</v>
      </c>
      <c r="S517" s="16" t="str">
        <f t="shared" si="197"/>
        <v xml:space="preserve">O </v>
      </c>
      <c r="T517" s="16">
        <f t="shared" ca="1" si="197"/>
        <v>0.33819444444444446</v>
      </c>
      <c r="U517" s="16">
        <f t="shared" ca="1" si="197"/>
        <v>0.34166666666666662</v>
      </c>
      <c r="V517" s="16">
        <f t="shared" ca="1" si="197"/>
        <v>0.33333333333333331</v>
      </c>
      <c r="W517" s="16">
        <f t="shared" ca="1" si="197"/>
        <v>0.33055555555555555</v>
      </c>
      <c r="X517" s="16">
        <f t="shared" ca="1" si="197"/>
        <v>0.33611111111111108</v>
      </c>
      <c r="Y517" s="16">
        <f t="shared" ca="1" si="197"/>
        <v>0.34027777777777773</v>
      </c>
      <c r="Z517" s="16">
        <f t="shared" ca="1" si="197"/>
        <v>0.3263888888888889</v>
      </c>
      <c r="AA517" s="16">
        <f t="shared" ca="1" si="197"/>
        <v>0.32500000000000001</v>
      </c>
      <c r="AB517" s="16">
        <f t="shared" ca="1" si="197"/>
        <v>0.34236111111111112</v>
      </c>
      <c r="AC517" s="16" t="str">
        <f t="shared" si="197"/>
        <v xml:space="preserve">O </v>
      </c>
      <c r="AD517" s="16">
        <f t="shared" ca="1" si="197"/>
        <v>0.33749999999999997</v>
      </c>
      <c r="AE517" s="16">
        <f t="shared" ca="1" si="197"/>
        <v>0.34375</v>
      </c>
      <c r="AF517" s="16">
        <f t="shared" ca="1" si="197"/>
        <v>0.34513888888888888</v>
      </c>
    </row>
    <row r="518" spans="1:34" hidden="1">
      <c r="A518" s="1" t="s">
        <v>9</v>
      </c>
      <c r="B518" s="17">
        <v>0.58333333333333337</v>
      </c>
      <c r="C518" s="15"/>
    </row>
    <row r="519" spans="1:34" hidden="1">
      <c r="A519" s="1" t="s">
        <v>11</v>
      </c>
      <c r="B519" s="17">
        <v>0.83333333333333337</v>
      </c>
      <c r="C519" s="15"/>
    </row>
    <row r="520" spans="1:34" hidden="1">
      <c r="A520" s="1" t="s">
        <v>14</v>
      </c>
      <c r="B520" s="16">
        <v>0.375</v>
      </c>
      <c r="C520" s="15"/>
    </row>
    <row r="521" spans="1:34" hidden="1">
      <c r="A521" s="1" t="s">
        <v>24</v>
      </c>
      <c r="B521" s="16">
        <f ca="1">IF(OR(B515="O",B515="A"),0,VALUE(B512))</f>
        <v>4.1666666666666666E-3</v>
      </c>
      <c r="C521" s="16">
        <f ca="1">IF(OR(C515="O",C515="A"),0,VALUE(C512))</f>
        <v>0</v>
      </c>
      <c r="D521" s="16">
        <f ca="1">IF(OR(D515="O",D515="A"),0,VALUE(D512))</f>
        <v>6.9444444444444447E-4</v>
      </c>
      <c r="E521" s="16">
        <f t="shared" ref="E521:AF521" si="198">IF(OR(E515="O",E515="A"),0,VALUE(E512))</f>
        <v>0</v>
      </c>
      <c r="F521" s="16">
        <f t="shared" ca="1" si="198"/>
        <v>0</v>
      </c>
      <c r="G521" s="16">
        <f t="shared" ca="1" si="198"/>
        <v>4.8611111111111112E-3</v>
      </c>
      <c r="H521" s="16">
        <f t="shared" ca="1" si="198"/>
        <v>0</v>
      </c>
      <c r="I521" s="16">
        <f t="shared" ca="1" si="198"/>
        <v>0</v>
      </c>
      <c r="J521" s="16">
        <f t="shared" ca="1" si="198"/>
        <v>0</v>
      </c>
      <c r="K521" s="16">
        <f t="shared" ca="1" si="198"/>
        <v>0</v>
      </c>
      <c r="L521" s="16">
        <f t="shared" si="198"/>
        <v>0</v>
      </c>
      <c r="M521" s="16">
        <f t="shared" ca="1" si="198"/>
        <v>2.7777777777777779E-3</v>
      </c>
      <c r="N521" s="16">
        <f t="shared" ca="1" si="198"/>
        <v>1.3888888888888889E-3</v>
      </c>
      <c r="O521" s="16">
        <f t="shared" ca="1" si="198"/>
        <v>4.1666666666666666E-3</v>
      </c>
      <c r="P521" s="16">
        <f t="shared" ca="1" si="198"/>
        <v>3.472222222222222E-3</v>
      </c>
      <c r="Q521" s="16">
        <f t="shared" ca="1" si="198"/>
        <v>5.5555555555555558E-3</v>
      </c>
      <c r="R521" s="16">
        <f t="shared" ca="1" si="198"/>
        <v>0</v>
      </c>
      <c r="S521" s="16">
        <f t="shared" si="198"/>
        <v>0</v>
      </c>
      <c r="T521" s="16">
        <f t="shared" ca="1" si="198"/>
        <v>4.8611111111111112E-3</v>
      </c>
      <c r="U521" s="16">
        <f t="shared" ca="1" si="198"/>
        <v>8.3333333333333332E-3</v>
      </c>
      <c r="V521" s="16">
        <f t="shared" ca="1" si="198"/>
        <v>0</v>
      </c>
      <c r="W521" s="16">
        <f t="shared" ca="1" si="198"/>
        <v>0</v>
      </c>
      <c r="X521" s="16">
        <f t="shared" ca="1" si="198"/>
        <v>2.7777777777777779E-3</v>
      </c>
      <c r="Y521" s="16">
        <f t="shared" ca="1" si="198"/>
        <v>6.9444444444444441E-3</v>
      </c>
      <c r="Z521" s="16">
        <f t="shared" ca="1" si="198"/>
        <v>0</v>
      </c>
      <c r="AA521" s="16">
        <f t="shared" ca="1" si="198"/>
        <v>0</v>
      </c>
      <c r="AB521" s="16">
        <f t="shared" ca="1" si="198"/>
        <v>9.0277777777777787E-3</v>
      </c>
      <c r="AC521" s="16">
        <f t="shared" si="198"/>
        <v>0</v>
      </c>
      <c r="AD521" s="16">
        <f t="shared" ca="1" si="198"/>
        <v>4.1666666666666666E-3</v>
      </c>
      <c r="AE521" s="16">
        <f t="shared" ca="1" si="198"/>
        <v>1.0416666666666666E-2</v>
      </c>
      <c r="AF521" s="16">
        <f t="shared" ca="1" si="198"/>
        <v>1.1805555555555555E-2</v>
      </c>
      <c r="AH521" s="24">
        <f ca="1">SUM(B521:AF521)</f>
        <v>8.5416666666666669E-2</v>
      </c>
    </row>
    <row r="522" spans="1:34" hidden="1">
      <c r="B522" s="16">
        <f ca="1">IF(OR(B515="O",B515="A"),0,VALUE(B511))</f>
        <v>0.24652777777777779</v>
      </c>
      <c r="C522" s="16">
        <f ca="1">IF(OR(C515="O",C515="A"),0,VALUE(C511))</f>
        <v>0.2638888888888889</v>
      </c>
      <c r="D522" s="16">
        <f ca="1">IF(OR(D515="O",D515="A"),0,VALUE(D511))</f>
        <v>0.26041666666666669</v>
      </c>
      <c r="E522" s="16">
        <f t="shared" ref="E522:AF522" si="199">IF(OR(E515="O",E515="A"),0,VALUE(E511))</f>
        <v>0</v>
      </c>
      <c r="F522" s="16">
        <f t="shared" ca="1" si="199"/>
        <v>0.25208333333333333</v>
      </c>
      <c r="G522" s="16">
        <f t="shared" ca="1" si="199"/>
        <v>0.25694444444444448</v>
      </c>
      <c r="H522" s="16">
        <f t="shared" ca="1" si="199"/>
        <v>0.26180555555555557</v>
      </c>
      <c r="I522" s="16">
        <f t="shared" ca="1" si="199"/>
        <v>0.25972222222222224</v>
      </c>
      <c r="J522" s="16">
        <f t="shared" ca="1" si="199"/>
        <v>0.26180555555555557</v>
      </c>
      <c r="K522" s="16">
        <f t="shared" ca="1" si="199"/>
        <v>0.26041666666666669</v>
      </c>
      <c r="L522" s="16">
        <f t="shared" si="199"/>
        <v>0</v>
      </c>
      <c r="M522" s="16">
        <f t="shared" ca="1" si="199"/>
        <v>0.25347222222222221</v>
      </c>
      <c r="N522" s="16">
        <f t="shared" ca="1" si="199"/>
        <v>0.38541666666666669</v>
      </c>
      <c r="O522" s="16">
        <f t="shared" ca="1" si="199"/>
        <v>0.38125000000000003</v>
      </c>
      <c r="P522" s="16">
        <f t="shared" ca="1" si="199"/>
        <v>0.38263888888888892</v>
      </c>
      <c r="Q522" s="16">
        <f t="shared" ca="1" si="199"/>
        <v>0.3743055555555555</v>
      </c>
      <c r="R522" s="16">
        <f t="shared" ca="1" si="199"/>
        <v>0.38541666666666669</v>
      </c>
      <c r="S522" s="16">
        <f t="shared" si="199"/>
        <v>0</v>
      </c>
      <c r="T522" s="16">
        <f t="shared" ca="1" si="199"/>
        <v>0.37222222222222223</v>
      </c>
      <c r="U522" s="16">
        <f t="shared" ca="1" si="199"/>
        <v>0.3666666666666667</v>
      </c>
      <c r="V522" s="16">
        <f t="shared" ca="1" si="199"/>
        <v>0.3833333333333333</v>
      </c>
      <c r="W522" s="16">
        <f t="shared" ca="1" si="199"/>
        <v>0.3833333333333333</v>
      </c>
      <c r="X522" s="16">
        <f t="shared" ca="1" si="199"/>
        <v>0.37361111111111112</v>
      </c>
      <c r="Y522" s="16">
        <f t="shared" ca="1" si="199"/>
        <v>0.3756944444444445</v>
      </c>
      <c r="Z522" s="16">
        <f t="shared" ca="1" si="199"/>
        <v>0.38958333333333334</v>
      </c>
      <c r="AA522" s="16">
        <f t="shared" ca="1" si="199"/>
        <v>0.39027777777777778</v>
      </c>
      <c r="AB522" s="16">
        <f t="shared" ca="1" si="199"/>
        <v>0.3756944444444445</v>
      </c>
      <c r="AC522" s="16">
        <f t="shared" si="199"/>
        <v>0</v>
      </c>
      <c r="AD522" s="16">
        <f t="shared" ca="1" si="199"/>
        <v>0.37847222222222227</v>
      </c>
      <c r="AE522" s="16">
        <f t="shared" ca="1" si="199"/>
        <v>0.36527777777777781</v>
      </c>
      <c r="AF522" s="16">
        <f t="shared" ca="1" si="199"/>
        <v>0.36388888888888887</v>
      </c>
      <c r="AG522" s="16"/>
      <c r="AH522" s="24">
        <f ca="1">SUM(B522:AF522)</f>
        <v>9.0041666666666647</v>
      </c>
    </row>
    <row r="527" spans="1:34" ht="15" customHeight="1">
      <c r="A527" s="62" t="str">
        <f>Entry!A29</f>
        <v>MADHURI RATHIYA</v>
      </c>
      <c r="B527" s="62"/>
      <c r="C527" s="62"/>
      <c r="D527" s="62"/>
      <c r="E527" s="62"/>
      <c r="F527" s="62"/>
      <c r="G527" s="62"/>
      <c r="H527" s="63" t="s">
        <v>15</v>
      </c>
      <c r="I527" s="63"/>
      <c r="J527" s="63"/>
      <c r="K527" s="63"/>
      <c r="L527" s="26">
        <f ca="1">AH543</f>
        <v>10.209722222222222</v>
      </c>
      <c r="M527" s="21" t="s">
        <v>16</v>
      </c>
      <c r="N527" s="63" t="s">
        <v>17</v>
      </c>
      <c r="O527" s="63"/>
      <c r="P527" s="21">
        <v>0</v>
      </c>
      <c r="Q527" s="21" t="s">
        <v>18</v>
      </c>
      <c r="R527" s="63" t="s">
        <v>19</v>
      </c>
      <c r="S527" s="63"/>
      <c r="T527" s="21">
        <f>AI529</f>
        <v>27</v>
      </c>
      <c r="U527" s="63" t="s">
        <v>20</v>
      </c>
      <c r="V527" s="63"/>
      <c r="W527" s="21">
        <f>AI530</f>
        <v>0</v>
      </c>
      <c r="X527" s="63" t="s">
        <v>21</v>
      </c>
      <c r="Y527" s="63"/>
      <c r="Z527" s="21">
        <f>AI531</f>
        <v>4</v>
      </c>
      <c r="AA527" s="64" t="s">
        <v>26</v>
      </c>
      <c r="AB527" s="64"/>
      <c r="AC527" s="64"/>
      <c r="AD527" s="64"/>
      <c r="AE527" s="19"/>
      <c r="AF527" s="19"/>
      <c r="AG527" s="19"/>
    </row>
    <row r="528" spans="1:34" ht="14.25" customHeight="1">
      <c r="A528" s="25"/>
      <c r="B528" s="25"/>
      <c r="C528" s="25"/>
      <c r="D528" s="25"/>
      <c r="E528" s="25"/>
      <c r="F528" s="25"/>
      <c r="G528" s="25"/>
      <c r="H528" s="60" t="s">
        <v>23</v>
      </c>
      <c r="I528" s="60"/>
      <c r="J528" s="60"/>
      <c r="K528" s="27">
        <f ca="1">AH542</f>
        <v>0.10069444444444448</v>
      </c>
      <c r="L528" s="61" t="s">
        <v>25</v>
      </c>
      <c r="M528" s="61"/>
      <c r="N528" s="28">
        <v>0</v>
      </c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0"/>
      <c r="AF528" s="20"/>
      <c r="AG528" s="20"/>
    </row>
    <row r="529" spans="1:35" ht="12.2" customHeight="1">
      <c r="A529" s="10" t="s">
        <v>12</v>
      </c>
      <c r="B529" s="5" t="str">
        <f>IF(B536="M","P",IF(B536="E","P",IF(B536="N","P",IF(B536="GS","P",IF(B536="O","O","A")))))</f>
        <v>P</v>
      </c>
      <c r="C529" s="5" t="str">
        <f t="shared" ref="C529:AF529" si="200">IF(C536="M","P",IF(C536="E","P",IF(C536="N","P",IF(C536="GS","P",IF(C536="O","O","A")))))</f>
        <v>P</v>
      </c>
      <c r="D529" s="5" t="str">
        <f t="shared" si="200"/>
        <v>P</v>
      </c>
      <c r="E529" s="5" t="str">
        <f t="shared" si="200"/>
        <v>P</v>
      </c>
      <c r="F529" s="5" t="str">
        <f t="shared" si="200"/>
        <v>P</v>
      </c>
      <c r="G529" s="5" t="str">
        <f t="shared" si="200"/>
        <v>P</v>
      </c>
      <c r="H529" s="5" t="str">
        <f t="shared" si="200"/>
        <v>O</v>
      </c>
      <c r="I529" s="5" t="str">
        <f t="shared" si="200"/>
        <v>P</v>
      </c>
      <c r="J529" s="5" t="str">
        <f t="shared" si="200"/>
        <v>P</v>
      </c>
      <c r="K529" s="5" t="str">
        <f t="shared" si="200"/>
        <v>P</v>
      </c>
      <c r="L529" s="5" t="str">
        <f t="shared" si="200"/>
        <v>P</v>
      </c>
      <c r="M529" s="5" t="str">
        <f t="shared" si="200"/>
        <v>P</v>
      </c>
      <c r="N529" s="5" t="str">
        <f t="shared" si="200"/>
        <v>P</v>
      </c>
      <c r="O529" s="5" t="str">
        <f t="shared" si="200"/>
        <v>O</v>
      </c>
      <c r="P529" s="5" t="str">
        <f t="shared" si="200"/>
        <v>P</v>
      </c>
      <c r="Q529" s="5" t="str">
        <f t="shared" si="200"/>
        <v>P</v>
      </c>
      <c r="R529" s="5" t="str">
        <f t="shared" si="200"/>
        <v>P</v>
      </c>
      <c r="S529" s="5" t="str">
        <f t="shared" si="200"/>
        <v>P</v>
      </c>
      <c r="T529" s="5" t="str">
        <f t="shared" si="200"/>
        <v>P</v>
      </c>
      <c r="U529" s="5" t="str">
        <f t="shared" si="200"/>
        <v>P</v>
      </c>
      <c r="V529" s="5" t="str">
        <f t="shared" si="200"/>
        <v>O</v>
      </c>
      <c r="W529" s="5" t="str">
        <f t="shared" si="200"/>
        <v>P</v>
      </c>
      <c r="X529" s="5" t="str">
        <f t="shared" si="200"/>
        <v>P</v>
      </c>
      <c r="Y529" s="5" t="str">
        <f t="shared" si="200"/>
        <v>P</v>
      </c>
      <c r="Z529" s="5" t="str">
        <f t="shared" si="200"/>
        <v>P</v>
      </c>
      <c r="AA529" s="5" t="str">
        <f t="shared" si="200"/>
        <v>P</v>
      </c>
      <c r="AB529" s="5" t="str">
        <f t="shared" si="200"/>
        <v>O</v>
      </c>
      <c r="AC529" s="5" t="str">
        <f t="shared" si="200"/>
        <v>P</v>
      </c>
      <c r="AD529" s="5" t="str">
        <f t="shared" si="200"/>
        <v>P</v>
      </c>
      <c r="AE529" s="5" t="str">
        <f t="shared" si="200"/>
        <v>P</v>
      </c>
      <c r="AF529" s="5" t="str">
        <f t="shared" si="200"/>
        <v>P</v>
      </c>
      <c r="AH529" s="2" t="s">
        <v>1</v>
      </c>
      <c r="AI529" s="1">
        <f>COUNTIF(B529:AF529,"P")</f>
        <v>27</v>
      </c>
    </row>
    <row r="530" spans="1:35" ht="12.2" customHeight="1">
      <c r="A530" s="11" t="s">
        <v>2</v>
      </c>
      <c r="B530" s="3" t="str">
        <f ca="1">IF(B536="M",TEXT(7.8/24+RAND()*(8.3/24-7.8/24),"HH:MM"),(IF(B536="E",TEXT(13.8/24+RAND()*(14.3/24-13.8/24),"HH:MM"),IF(B536="GS",TEXT(8.8/24+RAND()*(9.3/24-8.8/24),"HH:MM"),IF(B536="N",TEXT(19.8/24+RAND()*(20.3/24-19.8/24),"HH:MM"),"")))))</f>
        <v>07:49</v>
      </c>
      <c r="C530" s="3" t="str">
        <f t="shared" ref="C530:AF530" ca="1" si="201">IF(C536="M",TEXT(7.8/24+RAND()*(8.3/24-7.8/24),"HH:MM"),(IF(C536="E",TEXT(13.8/24+RAND()*(14.3/24-13.8/24),"HH:MM"),IF(C536="GS",TEXT(8.8/24+RAND()*(9.3/24-8.8/24),"HH:MM"),IF(C536="N",TEXT(19.8/24+RAND()*(20.3/24-19.8/24),"HH:MM"),"")))))</f>
        <v>08:16</v>
      </c>
      <c r="D530" s="3" t="str">
        <f t="shared" ca="1" si="201"/>
        <v>07:58</v>
      </c>
      <c r="E530" s="3" t="str">
        <f t="shared" ca="1" si="201"/>
        <v>08:03</v>
      </c>
      <c r="F530" s="3" t="str">
        <f t="shared" ca="1" si="201"/>
        <v>07:55</v>
      </c>
      <c r="G530" s="3" t="str">
        <f t="shared" ca="1" si="201"/>
        <v>08:15</v>
      </c>
      <c r="H530" s="3" t="str">
        <f t="shared" ca="1" si="201"/>
        <v/>
      </c>
      <c r="I530" s="3" t="str">
        <f t="shared" ca="1" si="201"/>
        <v>07:59</v>
      </c>
      <c r="J530" s="3" t="str">
        <f t="shared" ca="1" si="201"/>
        <v>08:08</v>
      </c>
      <c r="K530" s="3" t="str">
        <f t="shared" ca="1" si="201"/>
        <v>13:58</v>
      </c>
      <c r="L530" s="3" t="str">
        <f t="shared" ca="1" si="201"/>
        <v>14:17</v>
      </c>
      <c r="M530" s="3" t="str">
        <f t="shared" ca="1" si="201"/>
        <v>13:58</v>
      </c>
      <c r="N530" s="3" t="str">
        <f t="shared" ca="1" si="201"/>
        <v>13:57</v>
      </c>
      <c r="O530" s="3" t="str">
        <f t="shared" ca="1" si="201"/>
        <v/>
      </c>
      <c r="P530" s="3" t="str">
        <f t="shared" ca="1" si="201"/>
        <v>07:54</v>
      </c>
      <c r="Q530" s="3" t="str">
        <f t="shared" ca="1" si="201"/>
        <v>14:13</v>
      </c>
      <c r="R530" s="3" t="str">
        <f t="shared" ca="1" si="201"/>
        <v>14:03</v>
      </c>
      <c r="S530" s="3" t="str">
        <f t="shared" ca="1" si="201"/>
        <v>14:08</v>
      </c>
      <c r="T530" s="3" t="str">
        <f t="shared" ca="1" si="201"/>
        <v>14:14</v>
      </c>
      <c r="U530" s="3" t="str">
        <f t="shared" ca="1" si="201"/>
        <v>14:05</v>
      </c>
      <c r="V530" s="3" t="str">
        <f t="shared" ca="1" si="201"/>
        <v/>
      </c>
      <c r="W530" s="3" t="str">
        <f t="shared" ca="1" si="201"/>
        <v>19:49</v>
      </c>
      <c r="X530" s="3" t="str">
        <f t="shared" ca="1" si="201"/>
        <v>20:16</v>
      </c>
      <c r="Y530" s="3" t="str">
        <f t="shared" ca="1" si="201"/>
        <v>20:09</v>
      </c>
      <c r="Z530" s="3" t="str">
        <f t="shared" ca="1" si="201"/>
        <v>19:49</v>
      </c>
      <c r="AA530" s="3" t="str">
        <f t="shared" ca="1" si="201"/>
        <v>20:03</v>
      </c>
      <c r="AB530" s="3" t="str">
        <f t="shared" ca="1" si="201"/>
        <v/>
      </c>
      <c r="AC530" s="3" t="str">
        <f t="shared" ca="1" si="201"/>
        <v>20:05</v>
      </c>
      <c r="AD530" s="3" t="str">
        <f t="shared" ca="1" si="201"/>
        <v>19:57</v>
      </c>
      <c r="AE530" s="3" t="str">
        <f t="shared" ca="1" si="201"/>
        <v>20:07</v>
      </c>
      <c r="AF530" s="3" t="str">
        <f t="shared" ca="1" si="201"/>
        <v>20:03</v>
      </c>
      <c r="AH530" s="2" t="s">
        <v>3</v>
      </c>
      <c r="AI530" s="1">
        <f>COUNTIF(B529:AF529,"A")</f>
        <v>0</v>
      </c>
    </row>
    <row r="531" spans="1:35" ht="12.2" customHeight="1">
      <c r="A531" s="11" t="s">
        <v>4</v>
      </c>
      <c r="B531" s="3" t="str">
        <f ca="1">IF(B536="M",TEXT(17/24+RAND()*(17.3/24-17/24),"HH:MM"),(IF(B536="E",TEXT(20/24+RAND()*(20.3/24-20/24),"HH:MM"),IF(B536="N",TEXT(8/24+RAND()*(8.3/24-8/24),"HH:MM"),IF(B536="GS",TEXT(17/24+RAND()*(17.3/24-17/24),"HH:MM"),"")))))</f>
        <v>17:05</v>
      </c>
      <c r="C531" s="3" t="str">
        <f t="shared" ref="C531:AF531" ca="1" si="202">IF(C536="M",TEXT(17/24+RAND()*(17.3/24-17/24),"HH:MM"),(IF(C536="E",TEXT(20/24+RAND()*(20.3/24-20/24),"HH:MM"),IF(C536="N",TEXT(8/24+RAND()*(8.3/24-8/24),"HH:MM"),IF(C536="GS",TEXT(17/24+RAND()*(17.3/24-17/24),"HH:MM"),"")))))</f>
        <v>17:05</v>
      </c>
      <c r="D531" s="3" t="str">
        <f t="shared" ca="1" si="202"/>
        <v>17:03</v>
      </c>
      <c r="E531" s="3" t="str">
        <f t="shared" ca="1" si="202"/>
        <v>17:11</v>
      </c>
      <c r="F531" s="3" t="str">
        <f t="shared" ca="1" si="202"/>
        <v>17:04</v>
      </c>
      <c r="G531" s="3" t="str">
        <f t="shared" ca="1" si="202"/>
        <v>17:04</v>
      </c>
      <c r="H531" s="3" t="str">
        <f t="shared" ca="1" si="202"/>
        <v/>
      </c>
      <c r="I531" s="3" t="str">
        <f t="shared" ca="1" si="202"/>
        <v>17:12</v>
      </c>
      <c r="J531" s="3" t="str">
        <f t="shared" ca="1" si="202"/>
        <v>17:07</v>
      </c>
      <c r="K531" s="3" t="str">
        <f t="shared" ca="1" si="202"/>
        <v>20:06</v>
      </c>
      <c r="L531" s="3" t="str">
        <f t="shared" ca="1" si="202"/>
        <v>20:12</v>
      </c>
      <c r="M531" s="3" t="str">
        <f t="shared" ca="1" si="202"/>
        <v>20:13</v>
      </c>
      <c r="N531" s="3" t="str">
        <f t="shared" ca="1" si="202"/>
        <v>20:13</v>
      </c>
      <c r="O531" s="3" t="str">
        <f t="shared" ca="1" si="202"/>
        <v/>
      </c>
      <c r="P531" s="3" t="str">
        <f t="shared" ca="1" si="202"/>
        <v>17:13</v>
      </c>
      <c r="Q531" s="3" t="str">
        <f t="shared" ca="1" si="202"/>
        <v>20:15</v>
      </c>
      <c r="R531" s="3" t="str">
        <f t="shared" ca="1" si="202"/>
        <v>20:04</v>
      </c>
      <c r="S531" s="3" t="str">
        <f t="shared" ca="1" si="202"/>
        <v>20:07</v>
      </c>
      <c r="T531" s="3" t="str">
        <f t="shared" ca="1" si="202"/>
        <v>20:05</v>
      </c>
      <c r="U531" s="3" t="str">
        <f t="shared" ca="1" si="202"/>
        <v>20:08</v>
      </c>
      <c r="V531" s="3" t="str">
        <f t="shared" ca="1" si="202"/>
        <v/>
      </c>
      <c r="W531" s="3" t="str">
        <f t="shared" ca="1" si="202"/>
        <v>08:01</v>
      </c>
      <c r="X531" s="3" t="str">
        <f t="shared" ca="1" si="202"/>
        <v>08:02</v>
      </c>
      <c r="Y531" s="3" t="str">
        <f t="shared" ca="1" si="202"/>
        <v>08:07</v>
      </c>
      <c r="Z531" s="3" t="str">
        <f t="shared" ca="1" si="202"/>
        <v>08:16</v>
      </c>
      <c r="AA531" s="3" t="str">
        <f t="shared" ca="1" si="202"/>
        <v>08:06</v>
      </c>
      <c r="AB531" s="3" t="str">
        <f t="shared" ca="1" si="202"/>
        <v/>
      </c>
      <c r="AC531" s="3" t="str">
        <f t="shared" ca="1" si="202"/>
        <v>08:12</v>
      </c>
      <c r="AD531" s="3" t="str">
        <f t="shared" ca="1" si="202"/>
        <v>08:12</v>
      </c>
      <c r="AE531" s="3" t="str">
        <f t="shared" ca="1" si="202"/>
        <v>08:00</v>
      </c>
      <c r="AF531" s="3" t="str">
        <f t="shared" ca="1" si="202"/>
        <v>08:07</v>
      </c>
      <c r="AH531" s="1" t="s">
        <v>22</v>
      </c>
      <c r="AI531" s="1">
        <f>COUNTIF(B536:AF536,"O")</f>
        <v>4</v>
      </c>
    </row>
    <row r="532" spans="1:35" ht="12.2" customHeight="1">
      <c r="A532" s="11" t="s">
        <v>5</v>
      </c>
      <c r="B532" s="3" t="str">
        <f ca="1">IF(B536="M",TEXT(B531-B530,"H:MM"),IF(B536="E",TEXT(B531-B530,"H:MM"),IF(B536="N",TEXT(B531+24-B530+30,"H:MM"),IF(B536="GS",TEXT(B531-B530,"H:MM"),""))))</f>
        <v>9:16</v>
      </c>
      <c r="C532" s="3" t="str">
        <f t="shared" ref="C532:AF532" ca="1" si="203">IF(C536="M",TEXT(C531-C530,"H:MM"),IF(C536="E",TEXT(C531-C530,"H:MM"),IF(C536="N",TEXT(C531+24-C530+30,"H:MM"),IF(C536="GS",TEXT(C531-C530,"H:MM"),""))))</f>
        <v>8:49</v>
      </c>
      <c r="D532" s="3" t="str">
        <f t="shared" ca="1" si="203"/>
        <v>9:05</v>
      </c>
      <c r="E532" s="3" t="str">
        <f t="shared" ca="1" si="203"/>
        <v>9:08</v>
      </c>
      <c r="F532" s="3" t="str">
        <f t="shared" ca="1" si="203"/>
        <v>9:09</v>
      </c>
      <c r="G532" s="3" t="str">
        <f t="shared" ca="1" si="203"/>
        <v>8:49</v>
      </c>
      <c r="H532" s="3" t="str">
        <f t="shared" si="203"/>
        <v/>
      </c>
      <c r="I532" s="3" t="str">
        <f t="shared" ca="1" si="203"/>
        <v>9:13</v>
      </c>
      <c r="J532" s="3" t="str">
        <f t="shared" ca="1" si="203"/>
        <v>8:59</v>
      </c>
      <c r="K532" s="3" t="str">
        <f t="shared" ca="1" si="203"/>
        <v>6:08</v>
      </c>
      <c r="L532" s="3" t="str">
        <f t="shared" ca="1" si="203"/>
        <v>5:55</v>
      </c>
      <c r="M532" s="3" t="str">
        <f t="shared" ca="1" si="203"/>
        <v>6:15</v>
      </c>
      <c r="N532" s="3" t="str">
        <f t="shared" ca="1" si="203"/>
        <v>6:16</v>
      </c>
      <c r="O532" s="3" t="str">
        <f t="shared" si="203"/>
        <v/>
      </c>
      <c r="P532" s="3" t="str">
        <f t="shared" ca="1" si="203"/>
        <v>9:19</v>
      </c>
      <c r="Q532" s="3" t="str">
        <f t="shared" ca="1" si="203"/>
        <v>6:02</v>
      </c>
      <c r="R532" s="3" t="str">
        <f t="shared" ca="1" si="203"/>
        <v>6:01</v>
      </c>
      <c r="S532" s="3" t="str">
        <f t="shared" ca="1" si="203"/>
        <v>5:59</v>
      </c>
      <c r="T532" s="3" t="str">
        <f t="shared" ca="1" si="203"/>
        <v>5:51</v>
      </c>
      <c r="U532" s="3" t="str">
        <f t="shared" ca="1" si="203"/>
        <v>6:03</v>
      </c>
      <c r="V532" s="3" t="str">
        <f t="shared" si="203"/>
        <v/>
      </c>
      <c r="W532" s="3" t="str">
        <f t="shared" ca="1" si="203"/>
        <v>12:12</v>
      </c>
      <c r="X532" s="3" t="str">
        <f t="shared" ca="1" si="203"/>
        <v>11:46</v>
      </c>
      <c r="Y532" s="3" t="str">
        <f t="shared" ca="1" si="203"/>
        <v>11:58</v>
      </c>
      <c r="Z532" s="3" t="str">
        <f t="shared" ca="1" si="203"/>
        <v>12:27</v>
      </c>
      <c r="AA532" s="3" t="str">
        <f t="shared" ca="1" si="203"/>
        <v>12:03</v>
      </c>
      <c r="AB532" s="3" t="str">
        <f t="shared" si="203"/>
        <v/>
      </c>
      <c r="AC532" s="3" t="str">
        <f t="shared" ca="1" si="203"/>
        <v>12:07</v>
      </c>
      <c r="AD532" s="3" t="str">
        <f t="shared" ca="1" si="203"/>
        <v>12:15</v>
      </c>
      <c r="AE532" s="3" t="str">
        <f t="shared" ca="1" si="203"/>
        <v>11:53</v>
      </c>
      <c r="AF532" s="3" t="str">
        <f t="shared" ca="1" si="203"/>
        <v>12:04</v>
      </c>
      <c r="AH532" s="1" t="s">
        <v>27</v>
      </c>
      <c r="AI532" s="1">
        <f ca="1">COUNTIF(B533:AF533,(B533:AF533)&gt;0)</f>
        <v>0</v>
      </c>
    </row>
    <row r="533" spans="1:35" ht="12.2" customHeight="1">
      <c r="A533" s="11" t="s">
        <v>6</v>
      </c>
      <c r="B533" s="6">
        <f ca="1">IF(AND(B536="GS",B538&gt;$B$19),TEXT(B538-$B$19,"HH:MM"),IF(AND(B536="M",B538&gt;$B$15),TEXT(B538-$B$15,"HH:MM"),IF(AND(B536="E",B538&gt;$B$17),TEXT(B538-$B$17,"HH:MM"),IF(AND(B536="N",B538&gt;$B$18),TEXT(B538-$B$18,"HH:MM"),IF(OR(B536="O",B536="A"),"",0)))))</f>
        <v>0</v>
      </c>
      <c r="C533" s="6" t="str">
        <f ca="1">IF(AND(C536="GS",C538&gt;$B$19),TEXT(C538-$B$19,"HH:MM"),IF(AND(C536="M",C538&gt;$B$15),TEXT(C538-$B$15,"HH:MM"),IF(AND(C536="E",C538&gt;$B$17),TEXT(C538-$B$17,"HH:MM"),IF(AND(C536="N",C538&gt;$B$18),TEXT(C538-$B$18,"HH:MM"),IF(OR(C536="O",C536="A"),"",0)))))</f>
        <v>00:16</v>
      </c>
      <c r="D533" s="6">
        <f ca="1">IF(AND(D536="GS",D538&gt;$B$19),TEXT(D538-$B$19,"HH:MM"),IF(AND(D536="M",D538&gt;$B$15),TEXT(D538-$B$15,"HH:MM"),IF(AND(D536="E",D538&gt;$B$17),TEXT(D538-$B$17,"HH:MM"),IF(AND(D536="N",D538&gt;$B$18),TEXT(D538-$B$18,"HH:MM"),IF(OR(D536="O",D536="A"),"",0)))))</f>
        <v>0</v>
      </c>
      <c r="E533" s="6" t="str">
        <f t="shared" ref="E533:AF533" ca="1" si="204">IF(AND(E536="GS",E538&gt;$B$19),TEXT(E538-$B$19,"HH:MM"),IF(AND(E536="M",E538&gt;$B$15),TEXT(E538-$B$15,"HH:MM"),IF(AND(E536="E",E538&gt;$B$17),TEXT(E538-$B$17,"HH:MM"),IF(AND(E536="N",E538&gt;$B$18),TEXT(E538-$B$18,"HH:MM"),IF(OR(E536="O",E536="A"),"",0)))))</f>
        <v>00:03</v>
      </c>
      <c r="F533" s="6">
        <f t="shared" ca="1" si="204"/>
        <v>0</v>
      </c>
      <c r="G533" s="6" t="str">
        <f t="shared" ca="1" si="204"/>
        <v>00:15</v>
      </c>
      <c r="H533" s="6" t="str">
        <f t="shared" si="204"/>
        <v/>
      </c>
      <c r="I533" s="6">
        <f t="shared" ca="1" si="204"/>
        <v>0</v>
      </c>
      <c r="J533" s="6" t="str">
        <f t="shared" ca="1" si="204"/>
        <v>00:08</v>
      </c>
      <c r="K533" s="6">
        <f t="shared" ca="1" si="204"/>
        <v>0</v>
      </c>
      <c r="L533" s="6" t="str">
        <f t="shared" ca="1" si="204"/>
        <v>00:17</v>
      </c>
      <c r="M533" s="6">
        <f t="shared" ca="1" si="204"/>
        <v>0</v>
      </c>
      <c r="N533" s="6">
        <f t="shared" ca="1" si="204"/>
        <v>0</v>
      </c>
      <c r="O533" s="6" t="str">
        <f t="shared" si="204"/>
        <v/>
      </c>
      <c r="P533" s="6">
        <f t="shared" ca="1" si="204"/>
        <v>0</v>
      </c>
      <c r="Q533" s="6" t="str">
        <f t="shared" ca="1" si="204"/>
        <v>00:13</v>
      </c>
      <c r="R533" s="6" t="str">
        <f t="shared" ca="1" si="204"/>
        <v>00:03</v>
      </c>
      <c r="S533" s="6" t="str">
        <f t="shared" ca="1" si="204"/>
        <v>00:08</v>
      </c>
      <c r="T533" s="6" t="str">
        <f t="shared" ca="1" si="204"/>
        <v>00:14</v>
      </c>
      <c r="U533" s="6" t="str">
        <f t="shared" ca="1" si="204"/>
        <v>00:05</v>
      </c>
      <c r="V533" s="6" t="str">
        <f t="shared" si="204"/>
        <v/>
      </c>
      <c r="W533" s="6">
        <f t="shared" ca="1" si="204"/>
        <v>0</v>
      </c>
      <c r="X533" s="6" t="str">
        <f t="shared" ca="1" si="204"/>
        <v>00:16</v>
      </c>
      <c r="Y533" s="6" t="str">
        <f t="shared" ca="1" si="204"/>
        <v>00:09</v>
      </c>
      <c r="Z533" s="6">
        <f t="shared" ca="1" si="204"/>
        <v>0</v>
      </c>
      <c r="AA533" s="6" t="str">
        <f t="shared" ca="1" si="204"/>
        <v>00:03</v>
      </c>
      <c r="AB533" s="6" t="str">
        <f t="shared" si="204"/>
        <v/>
      </c>
      <c r="AC533" s="6" t="str">
        <f t="shared" ca="1" si="204"/>
        <v>00:05</v>
      </c>
      <c r="AD533" s="6">
        <f t="shared" ca="1" si="204"/>
        <v>0</v>
      </c>
      <c r="AE533" s="6" t="str">
        <f t="shared" ca="1" si="204"/>
        <v>00:07</v>
      </c>
      <c r="AF533" s="6" t="str">
        <f t="shared" ca="1" si="204"/>
        <v>00:03</v>
      </c>
    </row>
    <row r="534" spans="1:35" ht="12.2" customHeight="1">
      <c r="A534" s="12" t="s">
        <v>7</v>
      </c>
      <c r="B534" s="7"/>
      <c r="C534" s="7"/>
      <c r="D534" s="8"/>
      <c r="E534" s="7"/>
      <c r="F534" s="7"/>
      <c r="G534" s="7"/>
      <c r="H534" s="8"/>
      <c r="I534" s="8"/>
      <c r="J534" s="7"/>
      <c r="K534" s="7"/>
      <c r="L534" s="7"/>
      <c r="M534" s="7"/>
      <c r="N534" s="7"/>
      <c r="O534" s="7"/>
      <c r="P534" s="7"/>
      <c r="Q534" s="7"/>
      <c r="R534" s="8"/>
      <c r="S534" s="7"/>
      <c r="T534" s="7"/>
      <c r="U534" s="7"/>
      <c r="V534" s="7"/>
      <c r="W534" s="7"/>
      <c r="X534" s="7"/>
      <c r="Y534" s="8"/>
      <c r="Z534" s="7"/>
      <c r="AA534" s="8"/>
      <c r="AB534" s="7"/>
      <c r="AC534" s="8"/>
      <c r="AD534" s="8"/>
      <c r="AE534" s="8"/>
      <c r="AF534" s="8"/>
    </row>
    <row r="535" spans="1:35" ht="12.2" customHeight="1">
      <c r="A535" s="13" t="s">
        <v>8</v>
      </c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</row>
    <row r="536" spans="1:35" ht="18.75" customHeight="1">
      <c r="A536" s="14" t="s">
        <v>13</v>
      </c>
      <c r="B536" s="4" t="str">
        <f>Entry!B29</f>
        <v>M</v>
      </c>
      <c r="C536" s="4" t="str">
        <f>Entry!C29</f>
        <v>M</v>
      </c>
      <c r="D536" s="4" t="str">
        <f>Entry!D29</f>
        <v>M</v>
      </c>
      <c r="E536" s="4" t="str">
        <f>Entry!E29</f>
        <v>M</v>
      </c>
      <c r="F536" s="4" t="str">
        <f>Entry!F29</f>
        <v>M</v>
      </c>
      <c r="G536" s="4" t="str">
        <f>Entry!G29</f>
        <v>M</v>
      </c>
      <c r="H536" s="4" t="str">
        <f>Entry!H29</f>
        <v>O</v>
      </c>
      <c r="I536" s="4" t="str">
        <f>Entry!I29</f>
        <v>M</v>
      </c>
      <c r="J536" s="4" t="str">
        <f>Entry!J29</f>
        <v>M</v>
      </c>
      <c r="K536" s="4" t="str">
        <f>Entry!K29</f>
        <v>E</v>
      </c>
      <c r="L536" s="4" t="str">
        <f>Entry!L29</f>
        <v>E</v>
      </c>
      <c r="M536" s="4" t="str">
        <f>Entry!M29</f>
        <v>E</v>
      </c>
      <c r="N536" s="4" t="str">
        <f>Entry!N29</f>
        <v>E</v>
      </c>
      <c r="O536" s="4" t="str">
        <f>Entry!O29</f>
        <v>O</v>
      </c>
      <c r="P536" s="4" t="str">
        <f>Entry!P29</f>
        <v>M</v>
      </c>
      <c r="Q536" s="4" t="str">
        <f>Entry!Q29</f>
        <v>E</v>
      </c>
      <c r="R536" s="4" t="str">
        <f>Entry!R29</f>
        <v>E</v>
      </c>
      <c r="S536" s="4" t="str">
        <f>Entry!S29</f>
        <v>E</v>
      </c>
      <c r="T536" s="4" t="str">
        <f>Entry!T29</f>
        <v>E</v>
      </c>
      <c r="U536" s="4" t="str">
        <f>Entry!U29</f>
        <v>E</v>
      </c>
      <c r="V536" s="4" t="str">
        <f>Entry!V29</f>
        <v>O</v>
      </c>
      <c r="W536" s="4" t="str">
        <f>Entry!W29</f>
        <v>N</v>
      </c>
      <c r="X536" s="4" t="str">
        <f>Entry!X29</f>
        <v>N</v>
      </c>
      <c r="Y536" s="4" t="str">
        <f>Entry!Y29</f>
        <v>N</v>
      </c>
      <c r="Z536" s="4" t="str">
        <f>Entry!Z29</f>
        <v>N</v>
      </c>
      <c r="AA536" s="4" t="str">
        <f>Entry!AA29</f>
        <v>N</v>
      </c>
      <c r="AB536" s="4" t="str">
        <f>Entry!AB29</f>
        <v>O</v>
      </c>
      <c r="AC536" s="4" t="str">
        <f>Entry!AC29</f>
        <v>N</v>
      </c>
      <c r="AD536" s="4" t="str">
        <f>Entry!AD29</f>
        <v>N</v>
      </c>
      <c r="AE536" s="4" t="str">
        <f>Entry!AE29</f>
        <v>N</v>
      </c>
      <c r="AF536" s="4" t="str">
        <f>Entry!AF29</f>
        <v>N</v>
      </c>
    </row>
    <row r="537" spans="1:35" hidden="1">
      <c r="A537" s="1" t="s">
        <v>10</v>
      </c>
      <c r="B537" s="16">
        <v>0.33333333333333331</v>
      </c>
      <c r="C537" s="15"/>
    </row>
    <row r="538" spans="1:35" hidden="1">
      <c r="B538" s="16">
        <f ca="1">IF(OR(B536="O",B536="A"),"O ",VALUE(B530))</f>
        <v>0.32569444444444445</v>
      </c>
      <c r="C538" s="16">
        <f ca="1">IF(OR(C536="O",C536="A"),"O ",VALUE(C530))</f>
        <v>0.3444444444444445</v>
      </c>
      <c r="D538" s="16">
        <f ca="1">IF(OR(D536="O",D536="A"),"O ",VALUE(D530))</f>
        <v>0.33194444444444443</v>
      </c>
      <c r="E538" s="16">
        <f t="shared" ref="E538:AF538" ca="1" si="205">IF(OR(E536="O",E536="A"),"O ",VALUE(E530))</f>
        <v>0.3354166666666667</v>
      </c>
      <c r="F538" s="16">
        <f t="shared" ca="1" si="205"/>
        <v>0.3298611111111111</v>
      </c>
      <c r="G538" s="16">
        <f t="shared" ca="1" si="205"/>
        <v>0.34375</v>
      </c>
      <c r="H538" s="16" t="str">
        <f t="shared" si="205"/>
        <v xml:space="preserve">O </v>
      </c>
      <c r="I538" s="16">
        <f t="shared" ca="1" si="205"/>
        <v>0.33263888888888887</v>
      </c>
      <c r="J538" s="16">
        <f t="shared" ca="1" si="205"/>
        <v>0.33888888888888885</v>
      </c>
      <c r="K538" s="16">
        <f t="shared" ca="1" si="205"/>
        <v>0.58194444444444449</v>
      </c>
      <c r="L538" s="16">
        <f t="shared" ca="1" si="205"/>
        <v>0.59513888888888888</v>
      </c>
      <c r="M538" s="16">
        <f t="shared" ca="1" si="205"/>
        <v>0.58194444444444449</v>
      </c>
      <c r="N538" s="16">
        <f t="shared" ca="1" si="205"/>
        <v>0.58124999999999993</v>
      </c>
      <c r="O538" s="16" t="str">
        <f t="shared" si="205"/>
        <v xml:space="preserve">O </v>
      </c>
      <c r="P538" s="16">
        <f t="shared" ca="1" si="205"/>
        <v>0.32916666666666666</v>
      </c>
      <c r="Q538" s="16">
        <f t="shared" ca="1" si="205"/>
        <v>0.59236111111111112</v>
      </c>
      <c r="R538" s="16">
        <f t="shared" ca="1" si="205"/>
        <v>0.5854166666666667</v>
      </c>
      <c r="S538" s="16">
        <f t="shared" ca="1" si="205"/>
        <v>0.58888888888888891</v>
      </c>
      <c r="T538" s="16">
        <f t="shared" ca="1" si="205"/>
        <v>0.59305555555555556</v>
      </c>
      <c r="U538" s="16">
        <f t="shared" ca="1" si="205"/>
        <v>0.58680555555555558</v>
      </c>
      <c r="V538" s="16" t="str">
        <f t="shared" si="205"/>
        <v xml:space="preserve">O </v>
      </c>
      <c r="W538" s="16">
        <f t="shared" ca="1" si="205"/>
        <v>0.8256944444444444</v>
      </c>
      <c r="X538" s="16">
        <f t="shared" ca="1" si="205"/>
        <v>0.84444444444444444</v>
      </c>
      <c r="Y538" s="16">
        <f t="shared" ca="1" si="205"/>
        <v>0.83958333333333324</v>
      </c>
      <c r="Z538" s="16">
        <f t="shared" ca="1" si="205"/>
        <v>0.8256944444444444</v>
      </c>
      <c r="AA538" s="16">
        <f t="shared" ca="1" si="205"/>
        <v>0.8354166666666667</v>
      </c>
      <c r="AB538" s="16" t="str">
        <f t="shared" si="205"/>
        <v xml:space="preserve">O </v>
      </c>
      <c r="AC538" s="16">
        <f t="shared" ca="1" si="205"/>
        <v>0.83680555555555547</v>
      </c>
      <c r="AD538" s="16">
        <f t="shared" ca="1" si="205"/>
        <v>0.83124999999999993</v>
      </c>
      <c r="AE538" s="16">
        <f t="shared" ca="1" si="205"/>
        <v>0.83819444444444446</v>
      </c>
      <c r="AF538" s="16">
        <f t="shared" ca="1" si="205"/>
        <v>0.8354166666666667</v>
      </c>
    </row>
    <row r="539" spans="1:35" hidden="1">
      <c r="A539" s="1" t="s">
        <v>9</v>
      </c>
      <c r="B539" s="17">
        <v>0.58333333333333337</v>
      </c>
      <c r="C539" s="15"/>
    </row>
    <row r="540" spans="1:35" hidden="1">
      <c r="A540" s="1" t="s">
        <v>11</v>
      </c>
      <c r="B540" s="17">
        <v>0.83333333333333337</v>
      </c>
      <c r="C540" s="15"/>
    </row>
    <row r="541" spans="1:35" hidden="1">
      <c r="A541" s="1" t="s">
        <v>14</v>
      </c>
      <c r="B541" s="16">
        <v>0.375</v>
      </c>
      <c r="C541" s="15"/>
    </row>
    <row r="542" spans="1:35" hidden="1">
      <c r="A542" s="1" t="s">
        <v>24</v>
      </c>
      <c r="B542" s="16">
        <f ca="1">IF(OR(B536="O",B536="A"),0,VALUE(B533))</f>
        <v>0</v>
      </c>
      <c r="C542" s="16">
        <f ca="1">IF(OR(C536="O",C536="A"),0,VALUE(C533))</f>
        <v>1.1111111111111112E-2</v>
      </c>
      <c r="D542" s="16">
        <f ca="1">IF(OR(D536="O",D536="A"),0,VALUE(D533))</f>
        <v>0</v>
      </c>
      <c r="E542" s="16">
        <f t="shared" ref="E542:AF542" ca="1" si="206">IF(OR(E536="O",E536="A"),0,VALUE(E533))</f>
        <v>2.0833333333333333E-3</v>
      </c>
      <c r="F542" s="16">
        <f t="shared" ca="1" si="206"/>
        <v>0</v>
      </c>
      <c r="G542" s="16">
        <f t="shared" ca="1" si="206"/>
        <v>1.0416666666666666E-2</v>
      </c>
      <c r="H542" s="16">
        <f t="shared" si="206"/>
        <v>0</v>
      </c>
      <c r="I542" s="16">
        <f t="shared" ca="1" si="206"/>
        <v>0</v>
      </c>
      <c r="J542" s="16">
        <f t="shared" ca="1" si="206"/>
        <v>5.5555555555555558E-3</v>
      </c>
      <c r="K542" s="16">
        <f t="shared" ca="1" si="206"/>
        <v>0</v>
      </c>
      <c r="L542" s="16">
        <f t="shared" ca="1" si="206"/>
        <v>1.1805555555555555E-2</v>
      </c>
      <c r="M542" s="16">
        <f t="shared" ca="1" si="206"/>
        <v>0</v>
      </c>
      <c r="N542" s="16">
        <f t="shared" ca="1" si="206"/>
        <v>0</v>
      </c>
      <c r="O542" s="16">
        <f t="shared" si="206"/>
        <v>0</v>
      </c>
      <c r="P542" s="16">
        <f t="shared" ca="1" si="206"/>
        <v>0</v>
      </c>
      <c r="Q542" s="16">
        <f t="shared" ca="1" si="206"/>
        <v>9.0277777777777787E-3</v>
      </c>
      <c r="R542" s="16">
        <f t="shared" ca="1" si="206"/>
        <v>2.0833333333333333E-3</v>
      </c>
      <c r="S542" s="16">
        <f t="shared" ca="1" si="206"/>
        <v>5.5555555555555558E-3</v>
      </c>
      <c r="T542" s="16">
        <f t="shared" ca="1" si="206"/>
        <v>9.7222222222222224E-3</v>
      </c>
      <c r="U542" s="16">
        <f t="shared" ca="1" si="206"/>
        <v>3.472222222222222E-3</v>
      </c>
      <c r="V542" s="16">
        <f t="shared" si="206"/>
        <v>0</v>
      </c>
      <c r="W542" s="16">
        <f t="shared" ca="1" si="206"/>
        <v>0</v>
      </c>
      <c r="X542" s="16">
        <f t="shared" ca="1" si="206"/>
        <v>1.1111111111111112E-2</v>
      </c>
      <c r="Y542" s="16">
        <f t="shared" ca="1" si="206"/>
        <v>6.2499999999999995E-3</v>
      </c>
      <c r="Z542" s="16">
        <f t="shared" ca="1" si="206"/>
        <v>0</v>
      </c>
      <c r="AA542" s="16">
        <f t="shared" ca="1" si="206"/>
        <v>2.0833333333333333E-3</v>
      </c>
      <c r="AB542" s="16">
        <f t="shared" si="206"/>
        <v>0</v>
      </c>
      <c r="AC542" s="16">
        <f t="shared" ca="1" si="206"/>
        <v>3.472222222222222E-3</v>
      </c>
      <c r="AD542" s="16">
        <f t="shared" ca="1" si="206"/>
        <v>0</v>
      </c>
      <c r="AE542" s="16">
        <f t="shared" ca="1" si="206"/>
        <v>4.8611111111111112E-3</v>
      </c>
      <c r="AF542" s="16">
        <f t="shared" ca="1" si="206"/>
        <v>2.0833333333333333E-3</v>
      </c>
      <c r="AH542" s="24">
        <f ca="1">SUM(B542:AF542)</f>
        <v>0.10069444444444448</v>
      </c>
    </row>
    <row r="543" spans="1:35" hidden="1">
      <c r="B543" s="16">
        <f ca="1">IF(OR(B536="O",B536="A"),0,VALUE(B532))</f>
        <v>0.38611111111111113</v>
      </c>
      <c r="C543" s="16">
        <f ca="1">IF(OR(C536="O",C536="A"),0,VALUE(C532))</f>
        <v>0.36736111111111108</v>
      </c>
      <c r="D543" s="16">
        <f ca="1">IF(OR(D536="O",D536="A"),0,VALUE(D532))</f>
        <v>0.37847222222222227</v>
      </c>
      <c r="E543" s="16">
        <f t="shared" ref="E543:AF543" ca="1" si="207">IF(OR(E536="O",E536="A"),0,VALUE(E532))</f>
        <v>0.38055555555555554</v>
      </c>
      <c r="F543" s="16">
        <f t="shared" ca="1" si="207"/>
        <v>0.38125000000000003</v>
      </c>
      <c r="G543" s="16">
        <f t="shared" ca="1" si="207"/>
        <v>0.36736111111111108</v>
      </c>
      <c r="H543" s="16">
        <f t="shared" si="207"/>
        <v>0</v>
      </c>
      <c r="I543" s="16">
        <f t="shared" ca="1" si="207"/>
        <v>0.3840277777777778</v>
      </c>
      <c r="J543" s="16">
        <f t="shared" ca="1" si="207"/>
        <v>0.3743055555555555</v>
      </c>
      <c r="K543" s="16">
        <f t="shared" ca="1" si="207"/>
        <v>0.25555555555555559</v>
      </c>
      <c r="L543" s="16">
        <f t="shared" ca="1" si="207"/>
        <v>0.24652777777777779</v>
      </c>
      <c r="M543" s="16">
        <f t="shared" ca="1" si="207"/>
        <v>0.26041666666666669</v>
      </c>
      <c r="N543" s="16">
        <f t="shared" ca="1" si="207"/>
        <v>0.26111111111111113</v>
      </c>
      <c r="O543" s="16">
        <f t="shared" si="207"/>
        <v>0</v>
      </c>
      <c r="P543" s="16">
        <f t="shared" ca="1" si="207"/>
        <v>0.38819444444444445</v>
      </c>
      <c r="Q543" s="16">
        <f t="shared" ca="1" si="207"/>
        <v>0.25138888888888888</v>
      </c>
      <c r="R543" s="16">
        <f t="shared" ca="1" si="207"/>
        <v>0.25069444444444444</v>
      </c>
      <c r="S543" s="16">
        <f t="shared" ca="1" si="207"/>
        <v>0.24930555555555556</v>
      </c>
      <c r="T543" s="16">
        <f t="shared" ca="1" si="207"/>
        <v>0.24374999999999999</v>
      </c>
      <c r="U543" s="16">
        <f t="shared" ca="1" si="207"/>
        <v>0.25208333333333333</v>
      </c>
      <c r="V543" s="16">
        <f t="shared" si="207"/>
        <v>0</v>
      </c>
      <c r="W543" s="16">
        <f t="shared" ca="1" si="207"/>
        <v>0.5083333333333333</v>
      </c>
      <c r="X543" s="16">
        <f t="shared" ca="1" si="207"/>
        <v>0.49027777777777781</v>
      </c>
      <c r="Y543" s="16">
        <f t="shared" ca="1" si="207"/>
        <v>0.49861111111111112</v>
      </c>
      <c r="Z543" s="16">
        <f t="shared" ca="1" si="207"/>
        <v>0.51874999999999993</v>
      </c>
      <c r="AA543" s="16">
        <f t="shared" ca="1" si="207"/>
        <v>0.50208333333333333</v>
      </c>
      <c r="AB543" s="16">
        <f t="shared" si="207"/>
        <v>0</v>
      </c>
      <c r="AC543" s="16">
        <f t="shared" ca="1" si="207"/>
        <v>0.50486111111111109</v>
      </c>
      <c r="AD543" s="16">
        <f t="shared" ca="1" si="207"/>
        <v>0.51041666666666663</v>
      </c>
      <c r="AE543" s="16">
        <f t="shared" ca="1" si="207"/>
        <v>0.49513888888888885</v>
      </c>
      <c r="AF543" s="16">
        <f t="shared" ca="1" si="207"/>
        <v>0.50277777777777777</v>
      </c>
      <c r="AG543" s="16"/>
      <c r="AH543" s="24">
        <f ca="1">SUM(B543:AF543)</f>
        <v>10.209722222222222</v>
      </c>
    </row>
    <row r="548" spans="1:35" ht="15" customHeight="1">
      <c r="A548" s="62" t="str">
        <f>Entry!A30</f>
        <v>KOMAL VAISHNAV</v>
      </c>
      <c r="B548" s="62"/>
      <c r="C548" s="62"/>
      <c r="D548" s="62"/>
      <c r="E548" s="62"/>
      <c r="F548" s="62"/>
      <c r="G548" s="62"/>
      <c r="H548" s="63" t="s">
        <v>15</v>
      </c>
      <c r="I548" s="63"/>
      <c r="J548" s="63"/>
      <c r="K548" s="63"/>
      <c r="L548" s="26">
        <f ca="1">AH564</f>
        <v>9.8298611111111107</v>
      </c>
      <c r="M548" s="23" t="s">
        <v>16</v>
      </c>
      <c r="N548" s="63" t="s">
        <v>17</v>
      </c>
      <c r="O548" s="63"/>
      <c r="P548" s="23">
        <v>0</v>
      </c>
      <c r="Q548" s="23" t="s">
        <v>18</v>
      </c>
      <c r="R548" s="63" t="s">
        <v>19</v>
      </c>
      <c r="S548" s="63"/>
      <c r="T548" s="23">
        <f>AI550</f>
        <v>27</v>
      </c>
      <c r="U548" s="63" t="s">
        <v>20</v>
      </c>
      <c r="V548" s="63"/>
      <c r="W548" s="23">
        <f>AI551</f>
        <v>0</v>
      </c>
      <c r="X548" s="63" t="s">
        <v>21</v>
      </c>
      <c r="Y548" s="63"/>
      <c r="Z548" s="23">
        <f>AI552</f>
        <v>4</v>
      </c>
      <c r="AA548" s="64" t="s">
        <v>26</v>
      </c>
      <c r="AB548" s="64"/>
      <c r="AC548" s="64"/>
      <c r="AD548" s="64"/>
      <c r="AE548" s="22"/>
      <c r="AF548" s="22"/>
      <c r="AG548" s="22"/>
    </row>
    <row r="549" spans="1:35" ht="14.25" customHeight="1">
      <c r="A549" s="25"/>
      <c r="B549" s="25"/>
      <c r="C549" s="25"/>
      <c r="D549" s="25"/>
      <c r="E549" s="25"/>
      <c r="F549" s="25"/>
      <c r="G549" s="25"/>
      <c r="H549" s="60" t="s">
        <v>23</v>
      </c>
      <c r="I549" s="60"/>
      <c r="J549" s="60"/>
      <c r="K549" s="27">
        <f ca="1">AH563</f>
        <v>0.10833333333333334</v>
      </c>
      <c r="L549" s="61" t="s">
        <v>25</v>
      </c>
      <c r="M549" s="61"/>
      <c r="N549" s="28">
        <v>0</v>
      </c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0"/>
      <c r="AF549" s="20"/>
      <c r="AG549" s="20"/>
    </row>
    <row r="550" spans="1:35" ht="12.2" customHeight="1">
      <c r="A550" s="10" t="s">
        <v>12</v>
      </c>
      <c r="B550" s="5" t="str">
        <f>IF(B557="M","P",IF(B557="E","P",IF(B557="N","P",IF(B557="GS","P",IF(B557="O","O","A")))))</f>
        <v>P</v>
      </c>
      <c r="C550" s="5" t="str">
        <f t="shared" ref="C550:AF550" si="208">IF(C557="M","P",IF(C557="E","P",IF(C557="N","P",IF(C557="GS","P",IF(C557="O","O","A")))))</f>
        <v>P</v>
      </c>
      <c r="D550" s="5" t="str">
        <f t="shared" si="208"/>
        <v>P</v>
      </c>
      <c r="E550" s="5" t="str">
        <f t="shared" si="208"/>
        <v>P</v>
      </c>
      <c r="F550" s="5" t="str">
        <f t="shared" si="208"/>
        <v>P</v>
      </c>
      <c r="G550" s="5" t="str">
        <f t="shared" si="208"/>
        <v>P</v>
      </c>
      <c r="H550" s="5" t="str">
        <f t="shared" si="208"/>
        <v>P</v>
      </c>
      <c r="I550" s="5" t="str">
        <f t="shared" si="208"/>
        <v>P</v>
      </c>
      <c r="J550" s="5" t="str">
        <f t="shared" si="208"/>
        <v>O</v>
      </c>
      <c r="K550" s="5" t="str">
        <f t="shared" si="208"/>
        <v>P</v>
      </c>
      <c r="L550" s="5" t="str">
        <f t="shared" si="208"/>
        <v>P</v>
      </c>
      <c r="M550" s="5" t="str">
        <f t="shared" si="208"/>
        <v>P</v>
      </c>
      <c r="N550" s="5" t="str">
        <f t="shared" si="208"/>
        <v>P</v>
      </c>
      <c r="O550" s="5" t="str">
        <f t="shared" si="208"/>
        <v>P</v>
      </c>
      <c r="P550" s="5" t="str">
        <f t="shared" si="208"/>
        <v>P</v>
      </c>
      <c r="Q550" s="5" t="str">
        <f t="shared" si="208"/>
        <v>O</v>
      </c>
      <c r="R550" s="5" t="str">
        <f t="shared" si="208"/>
        <v>P</v>
      </c>
      <c r="S550" s="5" t="str">
        <f t="shared" si="208"/>
        <v>P</v>
      </c>
      <c r="T550" s="5" t="str">
        <f t="shared" si="208"/>
        <v>P</v>
      </c>
      <c r="U550" s="5" t="str">
        <f t="shared" si="208"/>
        <v>P</v>
      </c>
      <c r="V550" s="5" t="str">
        <f t="shared" si="208"/>
        <v>P</v>
      </c>
      <c r="W550" s="5" t="str">
        <f t="shared" si="208"/>
        <v>P</v>
      </c>
      <c r="X550" s="5" t="str">
        <f t="shared" si="208"/>
        <v>O</v>
      </c>
      <c r="Y550" s="5" t="str">
        <f t="shared" si="208"/>
        <v>P</v>
      </c>
      <c r="Z550" s="5" t="str">
        <f t="shared" si="208"/>
        <v>P</v>
      </c>
      <c r="AA550" s="5" t="str">
        <f t="shared" si="208"/>
        <v>P</v>
      </c>
      <c r="AB550" s="5" t="str">
        <f t="shared" si="208"/>
        <v>P</v>
      </c>
      <c r="AC550" s="5" t="str">
        <f t="shared" si="208"/>
        <v>P</v>
      </c>
      <c r="AD550" s="5" t="str">
        <f t="shared" si="208"/>
        <v>P</v>
      </c>
      <c r="AE550" s="5" t="str">
        <f t="shared" si="208"/>
        <v>O</v>
      </c>
      <c r="AF550" s="5" t="str">
        <f t="shared" si="208"/>
        <v>P</v>
      </c>
      <c r="AH550" s="2" t="s">
        <v>1</v>
      </c>
      <c r="AI550" s="1">
        <f>COUNTIF(B550:AF550,"P")</f>
        <v>27</v>
      </c>
    </row>
    <row r="551" spans="1:35" ht="12.2" customHeight="1">
      <c r="A551" s="11" t="s">
        <v>2</v>
      </c>
      <c r="B551" s="3" t="str">
        <f ca="1">IF(B557="M",TEXT(7.8/24+RAND()*(8.3/24-7.8/24),"HH:MM"),(IF(B557="E",TEXT(13.8/24+RAND()*(14.3/24-13.8/24),"HH:MM"),IF(B557="GS",TEXT(8.8/24+RAND()*(9.3/24-8.8/24),"HH:MM"),IF(B557="N",TEXT(19.8/24+RAND()*(20.3/24-19.8/24),"HH:MM"),"")))))</f>
        <v>08:16</v>
      </c>
      <c r="C551" s="3" t="str">
        <f t="shared" ref="C551:AF551" ca="1" si="209">IF(C557="M",TEXT(7.8/24+RAND()*(8.3/24-7.8/24),"HH:MM"),(IF(C557="E",TEXT(13.8/24+RAND()*(14.3/24-13.8/24),"HH:MM"),IF(C557="GS",TEXT(8.8/24+RAND()*(9.3/24-8.8/24),"HH:MM"),IF(C557="N",TEXT(19.8/24+RAND()*(20.3/24-19.8/24),"HH:MM"),"")))))</f>
        <v>08:05</v>
      </c>
      <c r="D551" s="3" t="str">
        <f t="shared" ca="1" si="209"/>
        <v>07:57</v>
      </c>
      <c r="E551" s="3" t="str">
        <f t="shared" ca="1" si="209"/>
        <v>08:17</v>
      </c>
      <c r="F551" s="3" t="str">
        <f t="shared" ca="1" si="209"/>
        <v>07:56</v>
      </c>
      <c r="G551" s="3" t="str">
        <f t="shared" ca="1" si="209"/>
        <v>07:51</v>
      </c>
      <c r="H551" s="3" t="str">
        <f t="shared" ca="1" si="209"/>
        <v>08:08</v>
      </c>
      <c r="I551" s="3" t="str">
        <f t="shared" ca="1" si="209"/>
        <v>08:13</v>
      </c>
      <c r="J551" s="3" t="str">
        <f t="shared" ca="1" si="209"/>
        <v/>
      </c>
      <c r="K551" s="3" t="str">
        <f t="shared" ca="1" si="209"/>
        <v>13:50</v>
      </c>
      <c r="L551" s="3" t="str">
        <f t="shared" ca="1" si="209"/>
        <v>13:56</v>
      </c>
      <c r="M551" s="3" t="str">
        <f t="shared" ca="1" si="209"/>
        <v>14:11</v>
      </c>
      <c r="N551" s="3" t="str">
        <f t="shared" ca="1" si="209"/>
        <v>14:07</v>
      </c>
      <c r="O551" s="3" t="str">
        <f t="shared" ca="1" si="209"/>
        <v>08:03</v>
      </c>
      <c r="P551" s="3" t="str">
        <f t="shared" ca="1" si="209"/>
        <v>08:13</v>
      </c>
      <c r="Q551" s="3" t="str">
        <f t="shared" ca="1" si="209"/>
        <v/>
      </c>
      <c r="R551" s="3" t="str">
        <f t="shared" ca="1" si="209"/>
        <v>14:16</v>
      </c>
      <c r="S551" s="3" t="str">
        <f t="shared" ca="1" si="209"/>
        <v>14:06</v>
      </c>
      <c r="T551" s="3" t="str">
        <f t="shared" ca="1" si="209"/>
        <v>14:06</v>
      </c>
      <c r="U551" s="3" t="str">
        <f t="shared" ca="1" si="209"/>
        <v>13:54</v>
      </c>
      <c r="V551" s="3" t="str">
        <f t="shared" ca="1" si="209"/>
        <v>13:55</v>
      </c>
      <c r="W551" s="3" t="str">
        <f t="shared" ca="1" si="209"/>
        <v>13:49</v>
      </c>
      <c r="X551" s="3" t="str">
        <f t="shared" ca="1" si="209"/>
        <v/>
      </c>
      <c r="Y551" s="3" t="str">
        <f t="shared" ca="1" si="209"/>
        <v>20:16</v>
      </c>
      <c r="Z551" s="3" t="str">
        <f t="shared" ca="1" si="209"/>
        <v>20:13</v>
      </c>
      <c r="AA551" s="3" t="str">
        <f t="shared" ca="1" si="209"/>
        <v>19:54</v>
      </c>
      <c r="AB551" s="3" t="str">
        <f t="shared" ca="1" si="209"/>
        <v>19:56</v>
      </c>
      <c r="AC551" s="3" t="str">
        <f t="shared" ca="1" si="209"/>
        <v>20:04</v>
      </c>
      <c r="AD551" s="3" t="str">
        <f t="shared" ca="1" si="209"/>
        <v>20:02</v>
      </c>
      <c r="AE551" s="3" t="str">
        <f t="shared" ca="1" si="209"/>
        <v/>
      </c>
      <c r="AF551" s="3" t="str">
        <f t="shared" ca="1" si="209"/>
        <v>19:59</v>
      </c>
      <c r="AH551" s="2" t="s">
        <v>3</v>
      </c>
      <c r="AI551" s="1">
        <f>COUNTIF(B550:AF550,"A")</f>
        <v>0</v>
      </c>
    </row>
    <row r="552" spans="1:35" ht="12.2" customHeight="1">
      <c r="A552" s="11" t="s">
        <v>4</v>
      </c>
      <c r="B552" s="3" t="str">
        <f ca="1">IF(B557="M",TEXT(17/24+RAND()*(17.3/24-17/24),"HH:MM"),(IF(B557="E",TEXT(20/24+RAND()*(20.3/24-20/24),"HH:MM"),IF(B557="N",TEXT(8/24+RAND()*(8.3/24-8/24),"HH:MM"),IF(B557="GS",TEXT(17/24+RAND()*(17.3/24-17/24),"HH:MM"),"")))))</f>
        <v>17:00</v>
      </c>
      <c r="C552" s="3" t="str">
        <f t="shared" ref="C552:AF552" ca="1" si="210">IF(C557="M",TEXT(17/24+RAND()*(17.3/24-17/24),"HH:MM"),(IF(C557="E",TEXT(20/24+RAND()*(20.3/24-20/24),"HH:MM"),IF(C557="N",TEXT(8/24+RAND()*(8.3/24-8/24),"HH:MM"),IF(C557="GS",TEXT(17/24+RAND()*(17.3/24-17/24),"HH:MM"),"")))))</f>
        <v>17:15</v>
      </c>
      <c r="D552" s="3" t="str">
        <f t="shared" ca="1" si="210"/>
        <v>17:01</v>
      </c>
      <c r="E552" s="3" t="str">
        <f t="shared" ca="1" si="210"/>
        <v>17:09</v>
      </c>
      <c r="F552" s="3" t="str">
        <f t="shared" ca="1" si="210"/>
        <v>17:07</v>
      </c>
      <c r="G552" s="3" t="str">
        <f t="shared" ca="1" si="210"/>
        <v>17:07</v>
      </c>
      <c r="H552" s="3" t="str">
        <f t="shared" ca="1" si="210"/>
        <v>17:12</v>
      </c>
      <c r="I552" s="3" t="str">
        <f t="shared" ca="1" si="210"/>
        <v>17:05</v>
      </c>
      <c r="J552" s="3" t="str">
        <f t="shared" ca="1" si="210"/>
        <v/>
      </c>
      <c r="K552" s="3" t="str">
        <f t="shared" ca="1" si="210"/>
        <v>20:08</v>
      </c>
      <c r="L552" s="3" t="str">
        <f t="shared" ca="1" si="210"/>
        <v>20:04</v>
      </c>
      <c r="M552" s="3" t="str">
        <f t="shared" ca="1" si="210"/>
        <v>20:08</v>
      </c>
      <c r="N552" s="3" t="str">
        <f t="shared" ca="1" si="210"/>
        <v>20:10</v>
      </c>
      <c r="O552" s="3" t="str">
        <f t="shared" ca="1" si="210"/>
        <v>17:08</v>
      </c>
      <c r="P552" s="3" t="str">
        <f t="shared" ca="1" si="210"/>
        <v>17:01</v>
      </c>
      <c r="Q552" s="3" t="str">
        <f t="shared" ca="1" si="210"/>
        <v/>
      </c>
      <c r="R552" s="3" t="str">
        <f t="shared" ca="1" si="210"/>
        <v>20:15</v>
      </c>
      <c r="S552" s="3" t="str">
        <f t="shared" ca="1" si="210"/>
        <v>20:13</v>
      </c>
      <c r="T552" s="3" t="str">
        <f t="shared" ca="1" si="210"/>
        <v>20:15</v>
      </c>
      <c r="U552" s="3" t="str">
        <f t="shared" ca="1" si="210"/>
        <v>20:04</v>
      </c>
      <c r="V552" s="3" t="str">
        <f t="shared" ca="1" si="210"/>
        <v>20:10</v>
      </c>
      <c r="W552" s="3" t="str">
        <f t="shared" ca="1" si="210"/>
        <v>20:03</v>
      </c>
      <c r="X552" s="3" t="str">
        <f t="shared" ca="1" si="210"/>
        <v/>
      </c>
      <c r="Y552" s="3" t="str">
        <f t="shared" ca="1" si="210"/>
        <v>08:03</v>
      </c>
      <c r="Z552" s="3" t="str">
        <f t="shared" ca="1" si="210"/>
        <v>08:04</v>
      </c>
      <c r="AA552" s="3" t="str">
        <f t="shared" ca="1" si="210"/>
        <v>08:08</v>
      </c>
      <c r="AB552" s="3" t="str">
        <f t="shared" ca="1" si="210"/>
        <v>08:00</v>
      </c>
      <c r="AC552" s="3" t="str">
        <f t="shared" ca="1" si="210"/>
        <v>08:14</v>
      </c>
      <c r="AD552" s="3" t="str">
        <f t="shared" ca="1" si="210"/>
        <v>08:07</v>
      </c>
      <c r="AE552" s="3" t="str">
        <f t="shared" ca="1" si="210"/>
        <v/>
      </c>
      <c r="AF552" s="3" t="str">
        <f t="shared" ca="1" si="210"/>
        <v>08:17</v>
      </c>
      <c r="AH552" s="1" t="s">
        <v>22</v>
      </c>
      <c r="AI552" s="1">
        <f>COUNTIF(B557:AF557,"O")</f>
        <v>4</v>
      </c>
    </row>
    <row r="553" spans="1:35" ht="12.2" customHeight="1">
      <c r="A553" s="11" t="s">
        <v>5</v>
      </c>
      <c r="B553" s="3" t="str">
        <f ca="1">IF(B557="M",TEXT(B552-B551,"H:MM"),IF(B557="E",TEXT(B552-B551,"H:MM"),IF(B557="N",TEXT(B552+24-B551+30,"H:MM"),IF(B557="GS",TEXT(B552-B551,"H:MM"),""))))</f>
        <v>8:44</v>
      </c>
      <c r="C553" s="3" t="str">
        <f t="shared" ref="C553:AF553" ca="1" si="211">IF(C557="M",TEXT(C552-C551,"H:MM"),IF(C557="E",TEXT(C552-C551,"H:MM"),IF(C557="N",TEXT(C552+24-C551+30,"H:MM"),IF(C557="GS",TEXT(C552-C551,"H:MM"),""))))</f>
        <v>9:10</v>
      </c>
      <c r="D553" s="3" t="str">
        <f t="shared" ca="1" si="211"/>
        <v>9:04</v>
      </c>
      <c r="E553" s="3" t="str">
        <f t="shared" ca="1" si="211"/>
        <v>8:52</v>
      </c>
      <c r="F553" s="3" t="str">
        <f t="shared" ca="1" si="211"/>
        <v>9:11</v>
      </c>
      <c r="G553" s="3" t="str">
        <f t="shared" ca="1" si="211"/>
        <v>9:16</v>
      </c>
      <c r="H553" s="3" t="str">
        <f t="shared" ca="1" si="211"/>
        <v>9:04</v>
      </c>
      <c r="I553" s="3" t="str">
        <f t="shared" ca="1" si="211"/>
        <v>8:52</v>
      </c>
      <c r="J553" s="3" t="str">
        <f t="shared" si="211"/>
        <v/>
      </c>
      <c r="K553" s="3" t="str">
        <f t="shared" ca="1" si="211"/>
        <v>6:18</v>
      </c>
      <c r="L553" s="3" t="str">
        <f t="shared" ca="1" si="211"/>
        <v>6:08</v>
      </c>
      <c r="M553" s="3" t="str">
        <f t="shared" ca="1" si="211"/>
        <v>5:57</v>
      </c>
      <c r="N553" s="3" t="str">
        <f t="shared" ca="1" si="211"/>
        <v>6:03</v>
      </c>
      <c r="O553" s="3" t="str">
        <f t="shared" ca="1" si="211"/>
        <v>9:05</v>
      </c>
      <c r="P553" s="3" t="str">
        <f t="shared" ca="1" si="211"/>
        <v>8:48</v>
      </c>
      <c r="Q553" s="3" t="str">
        <f t="shared" si="211"/>
        <v/>
      </c>
      <c r="R553" s="3" t="str">
        <f t="shared" ca="1" si="211"/>
        <v>5:59</v>
      </c>
      <c r="S553" s="3" t="str">
        <f t="shared" ca="1" si="211"/>
        <v>6:07</v>
      </c>
      <c r="T553" s="3" t="str">
        <f t="shared" ca="1" si="211"/>
        <v>6:09</v>
      </c>
      <c r="U553" s="3" t="str">
        <f t="shared" ca="1" si="211"/>
        <v>6:10</v>
      </c>
      <c r="V553" s="3" t="str">
        <f t="shared" ca="1" si="211"/>
        <v>6:15</v>
      </c>
      <c r="W553" s="3" t="str">
        <f t="shared" ca="1" si="211"/>
        <v>6:14</v>
      </c>
      <c r="X553" s="3" t="str">
        <f t="shared" si="211"/>
        <v/>
      </c>
      <c r="Y553" s="3" t="str">
        <f t="shared" ca="1" si="211"/>
        <v>11:47</v>
      </c>
      <c r="Z553" s="3" t="str">
        <f t="shared" ca="1" si="211"/>
        <v>11:51</v>
      </c>
      <c r="AA553" s="3" t="str">
        <f t="shared" ca="1" si="211"/>
        <v>12:14</v>
      </c>
      <c r="AB553" s="3" t="str">
        <f t="shared" ca="1" si="211"/>
        <v>12:04</v>
      </c>
      <c r="AC553" s="3" t="str">
        <f t="shared" ca="1" si="211"/>
        <v>12:10</v>
      </c>
      <c r="AD553" s="3" t="str">
        <f t="shared" ca="1" si="211"/>
        <v>12:05</v>
      </c>
      <c r="AE553" s="3" t="str">
        <f t="shared" si="211"/>
        <v/>
      </c>
      <c r="AF553" s="3" t="str">
        <f t="shared" ca="1" si="211"/>
        <v>12:18</v>
      </c>
      <c r="AH553" s="1" t="s">
        <v>27</v>
      </c>
      <c r="AI553" s="1">
        <f ca="1">COUNTIF(B554:AF554,(B554:AF554)&gt;0)</f>
        <v>0</v>
      </c>
    </row>
    <row r="554" spans="1:35" ht="12.2" customHeight="1">
      <c r="A554" s="11" t="s">
        <v>6</v>
      </c>
      <c r="B554" s="6" t="str">
        <f ca="1">IF(AND(B557="GS",B559&gt;$B$19),TEXT(B559-$B$19,"HH:MM"),IF(AND(B557="M",B559&gt;$B$15),TEXT(B559-$B$15,"HH:MM"),IF(AND(B557="E",B559&gt;$B$17),TEXT(B559-$B$17,"HH:MM"),IF(AND(B557="N",B559&gt;$B$18),TEXT(B559-$B$18,"HH:MM"),IF(OR(B557="O",B557="A"),"",0)))))</f>
        <v>00:16</v>
      </c>
      <c r="C554" s="6" t="str">
        <f ca="1">IF(AND(C557="GS",C559&gt;$B$19),TEXT(C559-$B$19,"HH:MM"),IF(AND(C557="M",C559&gt;$B$15),TEXT(C559-$B$15,"HH:MM"),IF(AND(C557="E",C559&gt;$B$17),TEXT(C559-$B$17,"HH:MM"),IF(AND(C557="N",C559&gt;$B$18),TEXT(C559-$B$18,"HH:MM"),IF(OR(C557="O",C557="A"),"",0)))))</f>
        <v>00:05</v>
      </c>
      <c r="D554" s="6">
        <f ca="1">IF(AND(D557="GS",D559&gt;$B$19),TEXT(D559-$B$19,"HH:MM"),IF(AND(D557="M",D559&gt;$B$15),TEXT(D559-$B$15,"HH:MM"),IF(AND(D557="E",D559&gt;$B$17),TEXT(D559-$B$17,"HH:MM"),IF(AND(D557="N",D559&gt;$B$18),TEXT(D559-$B$18,"HH:MM"),IF(OR(D557="O",D557="A"),"",0)))))</f>
        <v>0</v>
      </c>
      <c r="E554" s="6" t="str">
        <f t="shared" ref="E554:AF554" ca="1" si="212">IF(AND(E557="GS",E559&gt;$B$19),TEXT(E559-$B$19,"HH:MM"),IF(AND(E557="M",E559&gt;$B$15),TEXT(E559-$B$15,"HH:MM"),IF(AND(E557="E",E559&gt;$B$17),TEXT(E559-$B$17,"HH:MM"),IF(AND(E557="N",E559&gt;$B$18),TEXT(E559-$B$18,"HH:MM"),IF(OR(E557="O",E557="A"),"",0)))))</f>
        <v>00:17</v>
      </c>
      <c r="F554" s="6">
        <f t="shared" ca="1" si="212"/>
        <v>0</v>
      </c>
      <c r="G554" s="6">
        <f t="shared" ca="1" si="212"/>
        <v>0</v>
      </c>
      <c r="H554" s="6" t="str">
        <f t="shared" ca="1" si="212"/>
        <v>00:08</v>
      </c>
      <c r="I554" s="6" t="str">
        <f t="shared" ca="1" si="212"/>
        <v>00:13</v>
      </c>
      <c r="J554" s="6" t="str">
        <f t="shared" si="212"/>
        <v/>
      </c>
      <c r="K554" s="6">
        <f t="shared" ca="1" si="212"/>
        <v>0</v>
      </c>
      <c r="L554" s="6">
        <f t="shared" ca="1" si="212"/>
        <v>0</v>
      </c>
      <c r="M554" s="6" t="str">
        <f t="shared" ca="1" si="212"/>
        <v>00:11</v>
      </c>
      <c r="N554" s="6" t="str">
        <f t="shared" ca="1" si="212"/>
        <v>00:07</v>
      </c>
      <c r="O554" s="6" t="str">
        <f t="shared" ca="1" si="212"/>
        <v>00:03</v>
      </c>
      <c r="P554" s="6" t="str">
        <f t="shared" ca="1" si="212"/>
        <v>00:13</v>
      </c>
      <c r="Q554" s="6" t="str">
        <f t="shared" si="212"/>
        <v/>
      </c>
      <c r="R554" s="6" t="str">
        <f t="shared" ca="1" si="212"/>
        <v>00:16</v>
      </c>
      <c r="S554" s="6" t="str">
        <f t="shared" ca="1" si="212"/>
        <v>00:06</v>
      </c>
      <c r="T554" s="6" t="str">
        <f t="shared" ca="1" si="212"/>
        <v>00:06</v>
      </c>
      <c r="U554" s="6">
        <f t="shared" ca="1" si="212"/>
        <v>0</v>
      </c>
      <c r="V554" s="6">
        <f t="shared" ca="1" si="212"/>
        <v>0</v>
      </c>
      <c r="W554" s="6">
        <f t="shared" ca="1" si="212"/>
        <v>0</v>
      </c>
      <c r="X554" s="6" t="str">
        <f t="shared" si="212"/>
        <v/>
      </c>
      <c r="Y554" s="6" t="str">
        <f t="shared" ca="1" si="212"/>
        <v>00:16</v>
      </c>
      <c r="Z554" s="6" t="str">
        <f t="shared" ca="1" si="212"/>
        <v>00:13</v>
      </c>
      <c r="AA554" s="6">
        <f t="shared" ca="1" si="212"/>
        <v>0</v>
      </c>
      <c r="AB554" s="6">
        <f t="shared" ca="1" si="212"/>
        <v>0</v>
      </c>
      <c r="AC554" s="6" t="str">
        <f t="shared" ca="1" si="212"/>
        <v>00:04</v>
      </c>
      <c r="AD554" s="6" t="str">
        <f t="shared" ca="1" si="212"/>
        <v>00:02</v>
      </c>
      <c r="AE554" s="6" t="str">
        <f t="shared" si="212"/>
        <v/>
      </c>
      <c r="AF554" s="6">
        <f t="shared" ca="1" si="212"/>
        <v>0</v>
      </c>
    </row>
    <row r="555" spans="1:35" ht="12.2" customHeight="1">
      <c r="A555" s="12" t="s">
        <v>7</v>
      </c>
      <c r="B555" s="7"/>
      <c r="C555" s="7"/>
      <c r="D555" s="8"/>
      <c r="E555" s="7"/>
      <c r="F555" s="7"/>
      <c r="G555" s="7"/>
      <c r="H555" s="8"/>
      <c r="I555" s="8"/>
      <c r="J555" s="7"/>
      <c r="K555" s="7"/>
      <c r="L555" s="7"/>
      <c r="M555" s="7"/>
      <c r="N555" s="7"/>
      <c r="O555" s="7"/>
      <c r="P555" s="7"/>
      <c r="Q555" s="7"/>
      <c r="R555" s="8"/>
      <c r="S555" s="7"/>
      <c r="T555" s="7"/>
      <c r="U555" s="7"/>
      <c r="V555" s="7"/>
      <c r="W555" s="7"/>
      <c r="X555" s="7"/>
      <c r="Y555" s="8"/>
      <c r="Z555" s="7"/>
      <c r="AA555" s="8"/>
      <c r="AB555" s="7"/>
      <c r="AC555" s="8"/>
      <c r="AD555" s="8"/>
      <c r="AE555" s="8"/>
      <c r="AF555" s="8"/>
    </row>
    <row r="556" spans="1:35" ht="12.2" customHeight="1">
      <c r="A556" s="13" t="s">
        <v>8</v>
      </c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</row>
    <row r="557" spans="1:35" ht="18.75" customHeight="1">
      <c r="A557" s="14" t="s">
        <v>13</v>
      </c>
      <c r="B557" s="4" t="str">
        <f>Entry!B30</f>
        <v>M</v>
      </c>
      <c r="C557" s="4" t="str">
        <f>Entry!C30</f>
        <v>M</v>
      </c>
      <c r="D557" s="4" t="str">
        <f>Entry!D30</f>
        <v>M</v>
      </c>
      <c r="E557" s="4" t="str">
        <f>Entry!E30</f>
        <v>M</v>
      </c>
      <c r="F557" s="4" t="str">
        <f>Entry!F30</f>
        <v>M</v>
      </c>
      <c r="G557" s="4" t="str">
        <f>Entry!G30</f>
        <v>M</v>
      </c>
      <c r="H557" s="4" t="str">
        <f>Entry!H30</f>
        <v>M</v>
      </c>
      <c r="I557" s="4" t="str">
        <f>Entry!I30</f>
        <v>M</v>
      </c>
      <c r="J557" s="4" t="str">
        <f>Entry!J30</f>
        <v>O</v>
      </c>
      <c r="K557" s="4" t="str">
        <f>Entry!K30</f>
        <v>E</v>
      </c>
      <c r="L557" s="4" t="str">
        <f>Entry!L30</f>
        <v>E</v>
      </c>
      <c r="M557" s="4" t="str">
        <f>Entry!M30</f>
        <v>E</v>
      </c>
      <c r="N557" s="4" t="str">
        <f>Entry!N30</f>
        <v>E</v>
      </c>
      <c r="O557" s="4" t="str">
        <f>Entry!O30</f>
        <v>M</v>
      </c>
      <c r="P557" s="4" t="str">
        <f>Entry!P30</f>
        <v>M</v>
      </c>
      <c r="Q557" s="4" t="str">
        <f>Entry!Q30</f>
        <v>O</v>
      </c>
      <c r="R557" s="4" t="str">
        <f>Entry!R30</f>
        <v>E</v>
      </c>
      <c r="S557" s="4" t="str">
        <f>Entry!S30</f>
        <v>E</v>
      </c>
      <c r="T557" s="4" t="str">
        <f>Entry!T30</f>
        <v>E</v>
      </c>
      <c r="U557" s="4" t="str">
        <f>Entry!U30</f>
        <v>E</v>
      </c>
      <c r="V557" s="4" t="str">
        <f>Entry!V30</f>
        <v>E</v>
      </c>
      <c r="W557" s="4" t="str">
        <f>Entry!W30</f>
        <v>E</v>
      </c>
      <c r="X557" s="4" t="str">
        <f>Entry!X30</f>
        <v>O</v>
      </c>
      <c r="Y557" s="4" t="str">
        <f>Entry!Y30</f>
        <v>N</v>
      </c>
      <c r="Z557" s="4" t="str">
        <f>Entry!Z30</f>
        <v>N</v>
      </c>
      <c r="AA557" s="4" t="str">
        <f>Entry!AA30</f>
        <v>N</v>
      </c>
      <c r="AB557" s="4" t="str">
        <f>Entry!AB30</f>
        <v>N</v>
      </c>
      <c r="AC557" s="4" t="str">
        <f>Entry!AC30</f>
        <v>N</v>
      </c>
      <c r="AD557" s="4" t="str">
        <f>Entry!AD30</f>
        <v>N</v>
      </c>
      <c r="AE557" s="4" t="str">
        <f>Entry!AE30</f>
        <v>O</v>
      </c>
      <c r="AF557" s="4" t="str">
        <f>Entry!AF30</f>
        <v>N</v>
      </c>
    </row>
    <row r="558" spans="1:35" hidden="1">
      <c r="A558" s="1" t="s">
        <v>10</v>
      </c>
      <c r="B558" s="16">
        <v>0.33333333333333331</v>
      </c>
      <c r="C558" s="15"/>
    </row>
    <row r="559" spans="1:35" hidden="1">
      <c r="B559" s="16">
        <f ca="1">IF(OR(B557="O",B557="A"),"O ",VALUE(B551))</f>
        <v>0.3444444444444445</v>
      </c>
      <c r="C559" s="16">
        <f ca="1">IF(OR(C557="O",C557="A"),"O ",VALUE(C551))</f>
        <v>0.33680555555555558</v>
      </c>
      <c r="D559" s="16">
        <f ca="1">IF(OR(D557="O",D557="A"),"O ",VALUE(D551))</f>
        <v>0.33124999999999999</v>
      </c>
      <c r="E559" s="16">
        <f t="shared" ref="E559:AF559" ca="1" si="213">IF(OR(E557="O",E557="A"),"O ",VALUE(E551))</f>
        <v>0.34513888888888888</v>
      </c>
      <c r="F559" s="16">
        <f t="shared" ca="1" si="213"/>
        <v>0.33055555555555555</v>
      </c>
      <c r="G559" s="16">
        <f t="shared" ca="1" si="213"/>
        <v>0.32708333333333334</v>
      </c>
      <c r="H559" s="16">
        <f t="shared" ca="1" si="213"/>
        <v>0.33888888888888885</v>
      </c>
      <c r="I559" s="16">
        <f t="shared" ca="1" si="213"/>
        <v>0.34236111111111112</v>
      </c>
      <c r="J559" s="16" t="str">
        <f t="shared" si="213"/>
        <v xml:space="preserve">O </v>
      </c>
      <c r="K559" s="16">
        <f t="shared" ca="1" si="213"/>
        <v>0.57638888888888895</v>
      </c>
      <c r="L559" s="16">
        <f t="shared" ca="1" si="213"/>
        <v>0.5805555555555556</v>
      </c>
      <c r="M559" s="16">
        <f t="shared" ca="1" si="213"/>
        <v>0.59097222222222223</v>
      </c>
      <c r="N559" s="16">
        <f t="shared" ca="1" si="213"/>
        <v>0.58819444444444446</v>
      </c>
      <c r="O559" s="16">
        <f t="shared" ca="1" si="213"/>
        <v>0.3354166666666667</v>
      </c>
      <c r="P559" s="16">
        <f t="shared" ca="1" si="213"/>
        <v>0.34236111111111112</v>
      </c>
      <c r="Q559" s="16" t="str">
        <f t="shared" si="213"/>
        <v xml:space="preserve">O </v>
      </c>
      <c r="R559" s="16">
        <f t="shared" ca="1" si="213"/>
        <v>0.59444444444444444</v>
      </c>
      <c r="S559" s="16">
        <f t="shared" ca="1" si="213"/>
        <v>0.58750000000000002</v>
      </c>
      <c r="T559" s="16">
        <f t="shared" ca="1" si="213"/>
        <v>0.58750000000000002</v>
      </c>
      <c r="U559" s="16">
        <f t="shared" ca="1" si="213"/>
        <v>0.57916666666666672</v>
      </c>
      <c r="V559" s="16">
        <f t="shared" ca="1" si="213"/>
        <v>0.57986111111111105</v>
      </c>
      <c r="W559" s="16">
        <f t="shared" ca="1" si="213"/>
        <v>0.5756944444444444</v>
      </c>
      <c r="X559" s="16" t="str">
        <f t="shared" si="213"/>
        <v xml:space="preserve">O </v>
      </c>
      <c r="Y559" s="16">
        <f t="shared" ca="1" si="213"/>
        <v>0.84444444444444444</v>
      </c>
      <c r="Z559" s="16">
        <f t="shared" ca="1" si="213"/>
        <v>0.84236111111111101</v>
      </c>
      <c r="AA559" s="16">
        <f t="shared" ca="1" si="213"/>
        <v>0.82916666666666661</v>
      </c>
      <c r="AB559" s="16">
        <f t="shared" ca="1" si="213"/>
        <v>0.8305555555555556</v>
      </c>
      <c r="AC559" s="16">
        <f t="shared" ca="1" si="213"/>
        <v>0.83611111111111114</v>
      </c>
      <c r="AD559" s="16">
        <f t="shared" ca="1" si="213"/>
        <v>0.83472222222222225</v>
      </c>
      <c r="AE559" s="16" t="str">
        <f t="shared" si="213"/>
        <v xml:space="preserve">O </v>
      </c>
      <c r="AF559" s="16">
        <f t="shared" ca="1" si="213"/>
        <v>0.83263888888888893</v>
      </c>
    </row>
    <row r="560" spans="1:35" hidden="1">
      <c r="A560" s="1" t="s">
        <v>9</v>
      </c>
      <c r="B560" s="17">
        <v>0.58333333333333337</v>
      </c>
      <c r="C560" s="15"/>
    </row>
    <row r="561" spans="1:35" hidden="1">
      <c r="A561" s="1" t="s">
        <v>11</v>
      </c>
      <c r="B561" s="17">
        <v>0.83333333333333337</v>
      </c>
      <c r="C561" s="15"/>
    </row>
    <row r="562" spans="1:35" hidden="1">
      <c r="A562" s="1" t="s">
        <v>14</v>
      </c>
      <c r="B562" s="16">
        <v>0.375</v>
      </c>
      <c r="C562" s="15"/>
    </row>
    <row r="563" spans="1:35" hidden="1">
      <c r="A563" s="1" t="s">
        <v>24</v>
      </c>
      <c r="B563" s="16">
        <f ca="1">IF(OR(B557="O",B557="A"),0,VALUE(B554))</f>
        <v>1.1111111111111112E-2</v>
      </c>
      <c r="C563" s="16">
        <f ca="1">IF(OR(C557="O",C557="A"),0,VALUE(C554))</f>
        <v>3.472222222222222E-3</v>
      </c>
      <c r="D563" s="16">
        <f ca="1">IF(OR(D557="O",D557="A"),0,VALUE(D554))</f>
        <v>0</v>
      </c>
      <c r="E563" s="16">
        <f t="shared" ref="E563:AF563" ca="1" si="214">IF(OR(E557="O",E557="A"),0,VALUE(E554))</f>
        <v>1.1805555555555555E-2</v>
      </c>
      <c r="F563" s="16">
        <f t="shared" ca="1" si="214"/>
        <v>0</v>
      </c>
      <c r="G563" s="16">
        <f t="shared" ca="1" si="214"/>
        <v>0</v>
      </c>
      <c r="H563" s="16">
        <f t="shared" ca="1" si="214"/>
        <v>5.5555555555555558E-3</v>
      </c>
      <c r="I563" s="16">
        <f t="shared" ca="1" si="214"/>
        <v>9.0277777777777787E-3</v>
      </c>
      <c r="J563" s="16">
        <f t="shared" si="214"/>
        <v>0</v>
      </c>
      <c r="K563" s="16">
        <f t="shared" ca="1" si="214"/>
        <v>0</v>
      </c>
      <c r="L563" s="16">
        <f t="shared" ca="1" si="214"/>
        <v>0</v>
      </c>
      <c r="M563" s="16">
        <f t="shared" ca="1" si="214"/>
        <v>7.6388888888888886E-3</v>
      </c>
      <c r="N563" s="16">
        <f t="shared" ca="1" si="214"/>
        <v>4.8611111111111112E-3</v>
      </c>
      <c r="O563" s="16">
        <f t="shared" ca="1" si="214"/>
        <v>2.0833333333333333E-3</v>
      </c>
      <c r="P563" s="16">
        <f t="shared" ca="1" si="214"/>
        <v>9.0277777777777787E-3</v>
      </c>
      <c r="Q563" s="16">
        <f t="shared" si="214"/>
        <v>0</v>
      </c>
      <c r="R563" s="16">
        <f t="shared" ca="1" si="214"/>
        <v>1.1111111111111112E-2</v>
      </c>
      <c r="S563" s="16">
        <f t="shared" ca="1" si="214"/>
        <v>4.1666666666666666E-3</v>
      </c>
      <c r="T563" s="16">
        <f t="shared" ca="1" si="214"/>
        <v>4.1666666666666666E-3</v>
      </c>
      <c r="U563" s="16">
        <f t="shared" ca="1" si="214"/>
        <v>0</v>
      </c>
      <c r="V563" s="16">
        <f t="shared" ca="1" si="214"/>
        <v>0</v>
      </c>
      <c r="W563" s="16">
        <f t="shared" ca="1" si="214"/>
        <v>0</v>
      </c>
      <c r="X563" s="16">
        <f t="shared" si="214"/>
        <v>0</v>
      </c>
      <c r="Y563" s="16">
        <f t="shared" ca="1" si="214"/>
        <v>1.1111111111111112E-2</v>
      </c>
      <c r="Z563" s="16">
        <f t="shared" ca="1" si="214"/>
        <v>9.0277777777777787E-3</v>
      </c>
      <c r="AA563" s="16">
        <f t="shared" ca="1" si="214"/>
        <v>0</v>
      </c>
      <c r="AB563" s="16">
        <f t="shared" ca="1" si="214"/>
        <v>0</v>
      </c>
      <c r="AC563" s="16">
        <f t="shared" ca="1" si="214"/>
        <v>2.7777777777777779E-3</v>
      </c>
      <c r="AD563" s="16">
        <f t="shared" ca="1" si="214"/>
        <v>1.3888888888888889E-3</v>
      </c>
      <c r="AE563" s="16">
        <f t="shared" si="214"/>
        <v>0</v>
      </c>
      <c r="AF563" s="16">
        <f t="shared" ca="1" si="214"/>
        <v>0</v>
      </c>
      <c r="AH563" s="24">
        <f ca="1">SUM(B563:AF563)</f>
        <v>0.10833333333333334</v>
      </c>
    </row>
    <row r="564" spans="1:35" hidden="1">
      <c r="B564" s="16">
        <f ca="1">IF(OR(B557="O",B557="A"),0,VALUE(B553))</f>
        <v>0.36388888888888887</v>
      </c>
      <c r="C564" s="16">
        <f ca="1">IF(OR(C557="O",C557="A"),0,VALUE(C553))</f>
        <v>0.38194444444444442</v>
      </c>
      <c r="D564" s="16">
        <f ca="1">IF(OR(D557="O",D557="A"),0,VALUE(D553))</f>
        <v>0.37777777777777777</v>
      </c>
      <c r="E564" s="16">
        <f t="shared" ref="E564:AF564" ca="1" si="215">IF(OR(E557="O",E557="A"),0,VALUE(E553))</f>
        <v>0.36944444444444446</v>
      </c>
      <c r="F564" s="16">
        <f t="shared" ca="1" si="215"/>
        <v>0.38263888888888892</v>
      </c>
      <c r="G564" s="16">
        <f t="shared" ca="1" si="215"/>
        <v>0.38611111111111113</v>
      </c>
      <c r="H564" s="16">
        <f t="shared" ca="1" si="215"/>
        <v>0.37777777777777777</v>
      </c>
      <c r="I564" s="16">
        <f t="shared" ca="1" si="215"/>
        <v>0.36944444444444446</v>
      </c>
      <c r="J564" s="16">
        <f t="shared" si="215"/>
        <v>0</v>
      </c>
      <c r="K564" s="16">
        <f t="shared" ca="1" si="215"/>
        <v>0.26250000000000001</v>
      </c>
      <c r="L564" s="16">
        <f t="shared" ca="1" si="215"/>
        <v>0.25555555555555559</v>
      </c>
      <c r="M564" s="16">
        <f t="shared" ca="1" si="215"/>
        <v>0.24791666666666667</v>
      </c>
      <c r="N564" s="16">
        <f t="shared" ca="1" si="215"/>
        <v>0.25208333333333333</v>
      </c>
      <c r="O564" s="16">
        <f t="shared" ca="1" si="215"/>
        <v>0.37847222222222227</v>
      </c>
      <c r="P564" s="16">
        <f t="shared" ca="1" si="215"/>
        <v>0.3666666666666667</v>
      </c>
      <c r="Q564" s="16">
        <f t="shared" si="215"/>
        <v>0</v>
      </c>
      <c r="R564" s="16">
        <f t="shared" ca="1" si="215"/>
        <v>0.24930555555555556</v>
      </c>
      <c r="S564" s="16">
        <f t="shared" ca="1" si="215"/>
        <v>0.25486111111111109</v>
      </c>
      <c r="T564" s="16">
        <f t="shared" ca="1" si="215"/>
        <v>0.25625000000000003</v>
      </c>
      <c r="U564" s="16">
        <f t="shared" ca="1" si="215"/>
        <v>0.25694444444444448</v>
      </c>
      <c r="V564" s="16">
        <f t="shared" ca="1" si="215"/>
        <v>0.26041666666666669</v>
      </c>
      <c r="W564" s="16">
        <f t="shared" ca="1" si="215"/>
        <v>0.25972222222222224</v>
      </c>
      <c r="X564" s="16">
        <f t="shared" si="215"/>
        <v>0</v>
      </c>
      <c r="Y564" s="16">
        <f t="shared" ca="1" si="215"/>
        <v>0.4909722222222222</v>
      </c>
      <c r="Z564" s="16">
        <f t="shared" ca="1" si="215"/>
        <v>0.49374999999999997</v>
      </c>
      <c r="AA564" s="16">
        <f t="shared" ca="1" si="215"/>
        <v>0.50972222222222219</v>
      </c>
      <c r="AB564" s="16">
        <f t="shared" ca="1" si="215"/>
        <v>0.50277777777777777</v>
      </c>
      <c r="AC564" s="16">
        <f t="shared" ca="1" si="215"/>
        <v>0.50694444444444442</v>
      </c>
      <c r="AD564" s="16">
        <f t="shared" ca="1" si="215"/>
        <v>0.50347222222222221</v>
      </c>
      <c r="AE564" s="16">
        <f t="shared" si="215"/>
        <v>0</v>
      </c>
      <c r="AF564" s="16">
        <f t="shared" ca="1" si="215"/>
        <v>0.51250000000000007</v>
      </c>
      <c r="AG564" s="16"/>
      <c r="AH564" s="24">
        <f ca="1">SUM(B564:AF564)</f>
        <v>9.8298611111111107</v>
      </c>
    </row>
    <row r="565" spans="1:35" hidden="1"/>
    <row r="570" spans="1:35" ht="15" customHeight="1">
      <c r="A570" s="62" t="str">
        <f>Entry!A31</f>
        <v xml:space="preserve">SARITA NISHAD </v>
      </c>
      <c r="B570" s="62"/>
      <c r="C570" s="62"/>
      <c r="D570" s="62"/>
      <c r="E570" s="62"/>
      <c r="F570" s="62"/>
      <c r="G570" s="62"/>
      <c r="H570" s="63" t="s">
        <v>15</v>
      </c>
      <c r="I570" s="63"/>
      <c r="J570" s="63"/>
      <c r="K570" s="63"/>
      <c r="L570" s="26">
        <f ca="1">AH586</f>
        <v>9.2715277777777771</v>
      </c>
      <c r="M570" s="23" t="s">
        <v>16</v>
      </c>
      <c r="N570" s="63" t="s">
        <v>17</v>
      </c>
      <c r="O570" s="63"/>
      <c r="P570" s="23">
        <v>0</v>
      </c>
      <c r="Q570" s="23" t="s">
        <v>18</v>
      </c>
      <c r="R570" s="63" t="s">
        <v>19</v>
      </c>
      <c r="S570" s="63"/>
      <c r="T570" s="23">
        <f>AI572</f>
        <v>27</v>
      </c>
      <c r="U570" s="63" t="s">
        <v>20</v>
      </c>
      <c r="V570" s="63"/>
      <c r="W570" s="23">
        <f>AI573</f>
        <v>0</v>
      </c>
      <c r="X570" s="63" t="s">
        <v>21</v>
      </c>
      <c r="Y570" s="63"/>
      <c r="Z570" s="23">
        <f>AI574</f>
        <v>4</v>
      </c>
      <c r="AA570" s="64" t="s">
        <v>26</v>
      </c>
      <c r="AB570" s="64"/>
      <c r="AC570" s="64"/>
      <c r="AD570" s="64"/>
      <c r="AE570" s="22"/>
      <c r="AF570" s="22"/>
      <c r="AG570" s="22"/>
    </row>
    <row r="571" spans="1:35" ht="14.25" customHeight="1">
      <c r="A571" s="25"/>
      <c r="B571" s="25"/>
      <c r="C571" s="25"/>
      <c r="D571" s="25"/>
      <c r="E571" s="25"/>
      <c r="F571" s="25"/>
      <c r="G571" s="25"/>
      <c r="H571" s="60" t="s">
        <v>23</v>
      </c>
      <c r="I571" s="60"/>
      <c r="J571" s="60"/>
      <c r="K571" s="27">
        <f ca="1">AH585</f>
        <v>7.9166666666666677E-2</v>
      </c>
      <c r="L571" s="61" t="s">
        <v>25</v>
      </c>
      <c r="M571" s="61"/>
      <c r="N571" s="28">
        <v>0</v>
      </c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0"/>
      <c r="AF571" s="20"/>
      <c r="AG571" s="20"/>
    </row>
    <row r="572" spans="1:35" ht="12.2" customHeight="1">
      <c r="A572" s="10" t="s">
        <v>12</v>
      </c>
      <c r="B572" s="5" t="str">
        <f>IF(B579="M","P",IF(B579="E","P",IF(B579="N","P",IF(B579="GS","P",IF(B579="O","O","A")))))</f>
        <v>P</v>
      </c>
      <c r="C572" s="5" t="str">
        <f t="shared" ref="C572:AF572" si="216">IF(C579="M","P",IF(C579="E","P",IF(C579="N","P",IF(C579="GS","P",IF(C579="O","O","A")))))</f>
        <v>P</v>
      </c>
      <c r="D572" s="5" t="str">
        <f t="shared" si="216"/>
        <v>O</v>
      </c>
      <c r="E572" s="5" t="str">
        <f t="shared" si="216"/>
        <v>P</v>
      </c>
      <c r="F572" s="5" t="str">
        <f t="shared" si="216"/>
        <v>P</v>
      </c>
      <c r="G572" s="5" t="str">
        <f t="shared" si="216"/>
        <v>P</v>
      </c>
      <c r="H572" s="5" t="str">
        <f t="shared" si="216"/>
        <v>P</v>
      </c>
      <c r="I572" s="5" t="str">
        <f t="shared" si="216"/>
        <v>P</v>
      </c>
      <c r="J572" s="5" t="str">
        <f t="shared" si="216"/>
        <v>P</v>
      </c>
      <c r="K572" s="5" t="str">
        <f t="shared" si="216"/>
        <v>O</v>
      </c>
      <c r="L572" s="5" t="str">
        <f t="shared" si="216"/>
        <v>P</v>
      </c>
      <c r="M572" s="5" t="str">
        <f t="shared" si="216"/>
        <v>P</v>
      </c>
      <c r="N572" s="5" t="str">
        <f t="shared" si="216"/>
        <v>P</v>
      </c>
      <c r="O572" s="5" t="str">
        <f t="shared" si="216"/>
        <v>P</v>
      </c>
      <c r="P572" s="5" t="str">
        <f t="shared" si="216"/>
        <v>P</v>
      </c>
      <c r="Q572" s="5" t="str">
        <f t="shared" si="216"/>
        <v>P</v>
      </c>
      <c r="R572" s="5" t="str">
        <f t="shared" si="216"/>
        <v>P</v>
      </c>
      <c r="S572" s="5" t="str">
        <f t="shared" si="216"/>
        <v>P</v>
      </c>
      <c r="T572" s="5" t="str">
        <f t="shared" si="216"/>
        <v>P</v>
      </c>
      <c r="U572" s="5" t="str">
        <f t="shared" si="216"/>
        <v>O</v>
      </c>
      <c r="V572" s="5" t="str">
        <f t="shared" si="216"/>
        <v>P</v>
      </c>
      <c r="W572" s="5" t="str">
        <f t="shared" si="216"/>
        <v>P</v>
      </c>
      <c r="X572" s="5" t="str">
        <f t="shared" si="216"/>
        <v>P</v>
      </c>
      <c r="Y572" s="5" t="str">
        <f t="shared" si="216"/>
        <v>P</v>
      </c>
      <c r="Z572" s="5" t="str">
        <f t="shared" si="216"/>
        <v>P</v>
      </c>
      <c r="AA572" s="5" t="str">
        <f t="shared" si="216"/>
        <v>P</v>
      </c>
      <c r="AB572" s="5" t="str">
        <f t="shared" si="216"/>
        <v>O</v>
      </c>
      <c r="AC572" s="5" t="str">
        <f t="shared" si="216"/>
        <v>P</v>
      </c>
      <c r="AD572" s="5" t="str">
        <f t="shared" si="216"/>
        <v>P</v>
      </c>
      <c r="AE572" s="5" t="str">
        <f t="shared" si="216"/>
        <v>P</v>
      </c>
      <c r="AF572" s="5" t="str">
        <f t="shared" si="216"/>
        <v>P</v>
      </c>
      <c r="AH572" s="2" t="s">
        <v>1</v>
      </c>
      <c r="AI572" s="1">
        <f>COUNTIF(B572:AF572,"P")</f>
        <v>27</v>
      </c>
    </row>
    <row r="573" spans="1:35" ht="12.2" customHeight="1">
      <c r="A573" s="11" t="s">
        <v>2</v>
      </c>
      <c r="B573" s="3" t="str">
        <f ca="1">IF(B579="M",TEXT(7.8/24+RAND()*(8.3/24-7.8/24),"HH:MM"),(IF(B579="E",TEXT(13.8/24+RAND()*(14.3/24-13.8/24),"HH:MM"),IF(B579="GS",TEXT(8.8/24+RAND()*(9.3/24-8.8/24),"HH:MM"),IF(B579="N",TEXT(19.8/24+RAND()*(20.3/24-19.8/24),"HH:MM"),"")))))</f>
        <v>07:56</v>
      </c>
      <c r="C573" s="3" t="str">
        <f t="shared" ref="C573:AF573" ca="1" si="217">IF(C579="M",TEXT(7.8/24+RAND()*(8.3/24-7.8/24),"HH:MM"),(IF(C579="E",TEXT(13.8/24+RAND()*(14.3/24-13.8/24),"HH:MM"),IF(C579="GS",TEXT(8.8/24+RAND()*(9.3/24-8.8/24),"HH:MM"),IF(C579="N",TEXT(19.8/24+RAND()*(20.3/24-19.8/24),"HH:MM"),"")))))</f>
        <v>07:52</v>
      </c>
      <c r="D573" s="3" t="str">
        <f t="shared" ca="1" si="217"/>
        <v/>
      </c>
      <c r="E573" s="3" t="str">
        <f t="shared" ca="1" si="217"/>
        <v>14:00</v>
      </c>
      <c r="F573" s="3" t="str">
        <f t="shared" ca="1" si="217"/>
        <v>14:16</v>
      </c>
      <c r="G573" s="3" t="str">
        <f t="shared" ca="1" si="217"/>
        <v>14:07</v>
      </c>
      <c r="H573" s="3" t="str">
        <f t="shared" ca="1" si="217"/>
        <v>14:11</v>
      </c>
      <c r="I573" s="3" t="str">
        <f t="shared" ca="1" si="217"/>
        <v>14:01</v>
      </c>
      <c r="J573" s="3" t="str">
        <f t="shared" ca="1" si="217"/>
        <v>13:53</v>
      </c>
      <c r="K573" s="3" t="str">
        <f t="shared" ca="1" si="217"/>
        <v/>
      </c>
      <c r="L573" s="3" t="str">
        <f t="shared" ca="1" si="217"/>
        <v>14:15</v>
      </c>
      <c r="M573" s="3" t="str">
        <f t="shared" ca="1" si="217"/>
        <v>14:12</v>
      </c>
      <c r="N573" s="3" t="str">
        <f t="shared" ca="1" si="217"/>
        <v>07:51</v>
      </c>
      <c r="O573" s="3" t="str">
        <f t="shared" ca="1" si="217"/>
        <v>14:10</v>
      </c>
      <c r="P573" s="3" t="str">
        <f t="shared" ca="1" si="217"/>
        <v>14:07</v>
      </c>
      <c r="Q573" s="3" t="str">
        <f t="shared" ca="1" si="217"/>
        <v>07:50</v>
      </c>
      <c r="R573" s="3" t="str">
        <f t="shared" ca="1" si="217"/>
        <v>08:15</v>
      </c>
      <c r="S573" s="3" t="str">
        <f t="shared" ca="1" si="217"/>
        <v>07:48</v>
      </c>
      <c r="T573" s="3" t="str">
        <f t="shared" ca="1" si="217"/>
        <v>07:57</v>
      </c>
      <c r="U573" s="3" t="str">
        <f t="shared" ca="1" si="217"/>
        <v/>
      </c>
      <c r="V573" s="3" t="str">
        <f t="shared" ca="1" si="217"/>
        <v>07:54</v>
      </c>
      <c r="W573" s="3" t="str">
        <f t="shared" ca="1" si="217"/>
        <v>07:57</v>
      </c>
      <c r="X573" s="3" t="str">
        <f t="shared" ca="1" si="217"/>
        <v>20:07</v>
      </c>
      <c r="Y573" s="3" t="str">
        <f t="shared" ca="1" si="217"/>
        <v>19:48</v>
      </c>
      <c r="Z573" s="3" t="str">
        <f t="shared" ca="1" si="217"/>
        <v>19:52</v>
      </c>
      <c r="AA573" s="3" t="str">
        <f t="shared" ca="1" si="217"/>
        <v>20:06</v>
      </c>
      <c r="AB573" s="3" t="str">
        <f t="shared" ca="1" si="217"/>
        <v/>
      </c>
      <c r="AC573" s="3" t="str">
        <f t="shared" ca="1" si="217"/>
        <v>19:58</v>
      </c>
      <c r="AD573" s="3" t="str">
        <f t="shared" ca="1" si="217"/>
        <v>13:53</v>
      </c>
      <c r="AE573" s="3" t="str">
        <f t="shared" ca="1" si="217"/>
        <v>14:04</v>
      </c>
      <c r="AF573" s="3" t="str">
        <f t="shared" ca="1" si="217"/>
        <v>14:03</v>
      </c>
      <c r="AH573" s="2" t="s">
        <v>3</v>
      </c>
      <c r="AI573" s="1">
        <f>COUNTIF(B572:AF572,"A")</f>
        <v>0</v>
      </c>
    </row>
    <row r="574" spans="1:35" ht="12.2" customHeight="1">
      <c r="A574" s="11" t="s">
        <v>4</v>
      </c>
      <c r="B574" s="3" t="str">
        <f ca="1">IF(B579="M",TEXT(17/24+RAND()*(17.3/24-17/24),"HH:MM"),(IF(B579="E",TEXT(20/24+RAND()*(20.3/24-20/24),"HH:MM"),IF(B579="N",TEXT(8/24+RAND()*(8.3/24-8/24),"HH:MM"),IF(B579="GS",TEXT(17/24+RAND()*(17.3/24-17/24),"HH:MM"),"")))))</f>
        <v>17:16</v>
      </c>
      <c r="C574" s="3" t="str">
        <f t="shared" ref="C574:AF574" ca="1" si="218">IF(C579="M",TEXT(17/24+RAND()*(17.3/24-17/24),"HH:MM"),(IF(C579="E",TEXT(20/24+RAND()*(20.3/24-20/24),"HH:MM"),IF(C579="N",TEXT(8/24+RAND()*(8.3/24-8/24),"HH:MM"),IF(C579="GS",TEXT(17/24+RAND()*(17.3/24-17/24),"HH:MM"),"")))))</f>
        <v>17:11</v>
      </c>
      <c r="D574" s="3" t="str">
        <f t="shared" ca="1" si="218"/>
        <v/>
      </c>
      <c r="E574" s="3" t="str">
        <f t="shared" ca="1" si="218"/>
        <v>20:00</v>
      </c>
      <c r="F574" s="3" t="str">
        <f t="shared" ca="1" si="218"/>
        <v>20:13</v>
      </c>
      <c r="G574" s="3" t="str">
        <f t="shared" ca="1" si="218"/>
        <v>20:12</v>
      </c>
      <c r="H574" s="3" t="str">
        <f t="shared" ca="1" si="218"/>
        <v>20:00</v>
      </c>
      <c r="I574" s="3" t="str">
        <f t="shared" ca="1" si="218"/>
        <v>20:17</v>
      </c>
      <c r="J574" s="3" t="str">
        <f t="shared" ca="1" si="218"/>
        <v>20:15</v>
      </c>
      <c r="K574" s="3" t="str">
        <f t="shared" ca="1" si="218"/>
        <v/>
      </c>
      <c r="L574" s="3" t="str">
        <f t="shared" ca="1" si="218"/>
        <v>20:00</v>
      </c>
      <c r="M574" s="3" t="str">
        <f t="shared" ca="1" si="218"/>
        <v>20:10</v>
      </c>
      <c r="N574" s="3" t="str">
        <f t="shared" ca="1" si="218"/>
        <v>17:09</v>
      </c>
      <c r="O574" s="3" t="str">
        <f t="shared" ca="1" si="218"/>
        <v>20:11</v>
      </c>
      <c r="P574" s="3" t="str">
        <f t="shared" ca="1" si="218"/>
        <v>20:03</v>
      </c>
      <c r="Q574" s="3" t="str">
        <f t="shared" ca="1" si="218"/>
        <v>17:12</v>
      </c>
      <c r="R574" s="3" t="str">
        <f t="shared" ca="1" si="218"/>
        <v>17:04</v>
      </c>
      <c r="S574" s="3" t="str">
        <f t="shared" ca="1" si="218"/>
        <v>17:15</v>
      </c>
      <c r="T574" s="3" t="str">
        <f t="shared" ca="1" si="218"/>
        <v>17:02</v>
      </c>
      <c r="U574" s="3" t="str">
        <f t="shared" ca="1" si="218"/>
        <v/>
      </c>
      <c r="V574" s="3" t="str">
        <f t="shared" ca="1" si="218"/>
        <v>17:10</v>
      </c>
      <c r="W574" s="3" t="str">
        <f t="shared" ca="1" si="218"/>
        <v>17:00</v>
      </c>
      <c r="X574" s="3" t="str">
        <f t="shared" ca="1" si="218"/>
        <v>08:05</v>
      </c>
      <c r="Y574" s="3" t="str">
        <f t="shared" ca="1" si="218"/>
        <v>08:13</v>
      </c>
      <c r="Z574" s="3" t="str">
        <f t="shared" ca="1" si="218"/>
        <v>08:14</v>
      </c>
      <c r="AA574" s="3" t="str">
        <f t="shared" ca="1" si="218"/>
        <v>08:08</v>
      </c>
      <c r="AB574" s="3" t="str">
        <f t="shared" ca="1" si="218"/>
        <v/>
      </c>
      <c r="AC574" s="3" t="str">
        <f t="shared" ca="1" si="218"/>
        <v>08:16</v>
      </c>
      <c r="AD574" s="3" t="str">
        <f t="shared" ca="1" si="218"/>
        <v>20:12</v>
      </c>
      <c r="AE574" s="3" t="str">
        <f t="shared" ca="1" si="218"/>
        <v>20:04</v>
      </c>
      <c r="AF574" s="3" t="str">
        <f t="shared" ca="1" si="218"/>
        <v>20:02</v>
      </c>
      <c r="AH574" s="1" t="s">
        <v>22</v>
      </c>
      <c r="AI574" s="1">
        <f>COUNTIF(B579:AF579,"O")</f>
        <v>4</v>
      </c>
    </row>
    <row r="575" spans="1:35" ht="12.2" customHeight="1">
      <c r="A575" s="11" t="s">
        <v>5</v>
      </c>
      <c r="B575" s="3" t="str">
        <f ca="1">IF(B579="M",TEXT(B574-B573,"H:MM"),IF(B579="E",TEXT(B574-B573,"H:MM"),IF(B579="N",TEXT(B574+24-B573+30,"H:MM"),IF(B579="GS",TEXT(B574-B573,"H:MM"),""))))</f>
        <v>9:20</v>
      </c>
      <c r="C575" s="3" t="str">
        <f t="shared" ref="C575:AF575" ca="1" si="219">IF(C579="M",TEXT(C574-C573,"H:MM"),IF(C579="E",TEXT(C574-C573,"H:MM"),IF(C579="N",TEXT(C574+24-C573+30,"H:MM"),IF(C579="GS",TEXT(C574-C573,"H:MM"),""))))</f>
        <v>9:19</v>
      </c>
      <c r="D575" s="3" t="str">
        <f t="shared" si="219"/>
        <v/>
      </c>
      <c r="E575" s="3" t="str">
        <f t="shared" ca="1" si="219"/>
        <v>6:00</v>
      </c>
      <c r="F575" s="3" t="str">
        <f t="shared" ca="1" si="219"/>
        <v>5:57</v>
      </c>
      <c r="G575" s="3" t="str">
        <f t="shared" ca="1" si="219"/>
        <v>6:05</v>
      </c>
      <c r="H575" s="3" t="str">
        <f t="shared" ca="1" si="219"/>
        <v>5:49</v>
      </c>
      <c r="I575" s="3" t="str">
        <f t="shared" ca="1" si="219"/>
        <v>6:16</v>
      </c>
      <c r="J575" s="3" t="str">
        <f t="shared" ca="1" si="219"/>
        <v>6:22</v>
      </c>
      <c r="K575" s="3" t="str">
        <f t="shared" si="219"/>
        <v/>
      </c>
      <c r="L575" s="3" t="str">
        <f t="shared" ca="1" si="219"/>
        <v>5:45</v>
      </c>
      <c r="M575" s="3" t="str">
        <f t="shared" ca="1" si="219"/>
        <v>5:58</v>
      </c>
      <c r="N575" s="3" t="str">
        <f t="shared" ca="1" si="219"/>
        <v>9:18</v>
      </c>
      <c r="O575" s="3" t="str">
        <f t="shared" ca="1" si="219"/>
        <v>6:01</v>
      </c>
      <c r="P575" s="3" t="str">
        <f t="shared" ca="1" si="219"/>
        <v>5:56</v>
      </c>
      <c r="Q575" s="3" t="str">
        <f t="shared" ca="1" si="219"/>
        <v>9:22</v>
      </c>
      <c r="R575" s="3" t="str">
        <f t="shared" ca="1" si="219"/>
        <v>8:49</v>
      </c>
      <c r="S575" s="3" t="str">
        <f t="shared" ca="1" si="219"/>
        <v>9:27</v>
      </c>
      <c r="T575" s="3" t="str">
        <f t="shared" ca="1" si="219"/>
        <v>9:05</v>
      </c>
      <c r="U575" s="3" t="str">
        <f t="shared" si="219"/>
        <v/>
      </c>
      <c r="V575" s="3" t="str">
        <f t="shared" ca="1" si="219"/>
        <v>9:16</v>
      </c>
      <c r="W575" s="3" t="str">
        <f t="shared" ca="1" si="219"/>
        <v>9:03</v>
      </c>
      <c r="X575" s="3" t="str">
        <f t="shared" ca="1" si="219"/>
        <v>11:58</v>
      </c>
      <c r="Y575" s="3" t="str">
        <f t="shared" ca="1" si="219"/>
        <v>12:25</v>
      </c>
      <c r="Z575" s="3" t="str">
        <f t="shared" ca="1" si="219"/>
        <v>12:22</v>
      </c>
      <c r="AA575" s="3" t="str">
        <f t="shared" ca="1" si="219"/>
        <v>12:02</v>
      </c>
      <c r="AB575" s="3" t="str">
        <f t="shared" si="219"/>
        <v/>
      </c>
      <c r="AC575" s="3" t="str">
        <f t="shared" ca="1" si="219"/>
        <v>12:18</v>
      </c>
      <c r="AD575" s="3" t="str">
        <f t="shared" ca="1" si="219"/>
        <v>6:19</v>
      </c>
      <c r="AE575" s="3" t="str">
        <f t="shared" ca="1" si="219"/>
        <v>6:00</v>
      </c>
      <c r="AF575" s="3" t="str">
        <f t="shared" ca="1" si="219"/>
        <v>5:59</v>
      </c>
      <c r="AH575" s="1" t="s">
        <v>27</v>
      </c>
      <c r="AI575" s="1">
        <f ca="1">COUNTIF(B576:AF576,(B576:AF576)&gt;0)</f>
        <v>0</v>
      </c>
    </row>
    <row r="576" spans="1:35" ht="12.2" customHeight="1">
      <c r="A576" s="11" t="s">
        <v>6</v>
      </c>
      <c r="B576" s="6">
        <f ca="1">IF(AND(B579="GS",B581&gt;$B$19),TEXT(B581-$B$19,"HH:MM"),IF(AND(B579="M",B581&gt;$B$15),TEXT(B581-$B$15,"HH:MM"),IF(AND(B579="E",B581&gt;$B$17),TEXT(B581-$B$17,"HH:MM"),IF(AND(B579="N",B581&gt;$B$18),TEXT(B581-$B$18,"HH:MM"),IF(OR(B579="O",B579="A"),"",0)))))</f>
        <v>0</v>
      </c>
      <c r="C576" s="6">
        <f ca="1">IF(AND(C579="GS",C581&gt;$B$19),TEXT(C581-$B$19,"HH:MM"),IF(AND(C579="M",C581&gt;$B$15),TEXT(C581-$B$15,"HH:MM"),IF(AND(C579="E",C581&gt;$B$17),TEXT(C581-$B$17,"HH:MM"),IF(AND(C579="N",C581&gt;$B$18),TEXT(C581-$B$18,"HH:MM"),IF(OR(C579="O",C579="A"),"",0)))))</f>
        <v>0</v>
      </c>
      <c r="D576" s="6" t="str">
        <f>IF(AND(D579="GS",D581&gt;$B$19),TEXT(D581-$B$19,"HH:MM"),IF(AND(D579="M",D581&gt;$B$15),TEXT(D581-$B$15,"HH:MM"),IF(AND(D579="E",D581&gt;$B$17),TEXT(D581-$B$17,"HH:MM"),IF(AND(D579="N",D581&gt;$B$18),TEXT(D581-$B$18,"HH:MM"),IF(OR(D579="O",D579="A"),"",0)))))</f>
        <v/>
      </c>
      <c r="E576" s="6">
        <f t="shared" ref="E576:AF576" ca="1" si="220">IF(AND(E579="GS",E581&gt;$B$19),TEXT(E581-$B$19,"HH:MM"),IF(AND(E579="M",E581&gt;$B$15),TEXT(E581-$B$15,"HH:MM"),IF(AND(E579="E",E581&gt;$B$17),TEXT(E581-$B$17,"HH:MM"),IF(AND(E579="N",E581&gt;$B$18),TEXT(E581-$B$18,"HH:MM"),IF(OR(E579="O",E579="A"),"",0)))))</f>
        <v>0</v>
      </c>
      <c r="F576" s="6" t="str">
        <f t="shared" ca="1" si="220"/>
        <v>00:16</v>
      </c>
      <c r="G576" s="6" t="str">
        <f t="shared" ca="1" si="220"/>
        <v>00:07</v>
      </c>
      <c r="H576" s="6" t="str">
        <f t="shared" ca="1" si="220"/>
        <v>00:11</v>
      </c>
      <c r="I576" s="6" t="str">
        <f t="shared" ca="1" si="220"/>
        <v>00:01</v>
      </c>
      <c r="J576" s="6">
        <f t="shared" ca="1" si="220"/>
        <v>0</v>
      </c>
      <c r="K576" s="6" t="str">
        <f t="shared" si="220"/>
        <v/>
      </c>
      <c r="L576" s="6" t="str">
        <f t="shared" ca="1" si="220"/>
        <v>00:15</v>
      </c>
      <c r="M576" s="6" t="str">
        <f t="shared" ca="1" si="220"/>
        <v>00:12</v>
      </c>
      <c r="N576" s="6">
        <f t="shared" ca="1" si="220"/>
        <v>0</v>
      </c>
      <c r="O576" s="6" t="str">
        <f t="shared" ca="1" si="220"/>
        <v>00:10</v>
      </c>
      <c r="P576" s="6" t="str">
        <f t="shared" ca="1" si="220"/>
        <v>00:07</v>
      </c>
      <c r="Q576" s="6">
        <f t="shared" ca="1" si="220"/>
        <v>0</v>
      </c>
      <c r="R576" s="6" t="str">
        <f t="shared" ca="1" si="220"/>
        <v>00:15</v>
      </c>
      <c r="S576" s="6">
        <f t="shared" ca="1" si="220"/>
        <v>0</v>
      </c>
      <c r="T576" s="6">
        <f t="shared" ca="1" si="220"/>
        <v>0</v>
      </c>
      <c r="U576" s="6" t="str">
        <f t="shared" si="220"/>
        <v/>
      </c>
      <c r="V576" s="6">
        <f t="shared" ca="1" si="220"/>
        <v>0</v>
      </c>
      <c r="W576" s="6">
        <f t="shared" ca="1" si="220"/>
        <v>0</v>
      </c>
      <c r="X576" s="6" t="str">
        <f t="shared" ca="1" si="220"/>
        <v>00:07</v>
      </c>
      <c r="Y576" s="6">
        <f t="shared" ca="1" si="220"/>
        <v>0</v>
      </c>
      <c r="Z576" s="6">
        <f t="shared" ca="1" si="220"/>
        <v>0</v>
      </c>
      <c r="AA576" s="6" t="str">
        <f t="shared" ca="1" si="220"/>
        <v>00:06</v>
      </c>
      <c r="AB576" s="6" t="str">
        <f t="shared" si="220"/>
        <v/>
      </c>
      <c r="AC576" s="6">
        <f t="shared" ca="1" si="220"/>
        <v>0</v>
      </c>
      <c r="AD576" s="6">
        <f t="shared" ca="1" si="220"/>
        <v>0</v>
      </c>
      <c r="AE576" s="6" t="str">
        <f t="shared" ca="1" si="220"/>
        <v>00:04</v>
      </c>
      <c r="AF576" s="6" t="str">
        <f t="shared" ca="1" si="220"/>
        <v>00:03</v>
      </c>
    </row>
    <row r="577" spans="1:34" ht="12.2" customHeight="1">
      <c r="A577" s="12" t="s">
        <v>7</v>
      </c>
      <c r="B577" s="7"/>
      <c r="C577" s="7"/>
      <c r="D577" s="8"/>
      <c r="E577" s="7"/>
      <c r="F577" s="7"/>
      <c r="G577" s="7"/>
      <c r="H577" s="8"/>
      <c r="I577" s="8"/>
      <c r="J577" s="7"/>
      <c r="K577" s="7"/>
      <c r="L577" s="7"/>
      <c r="M577" s="7"/>
      <c r="N577" s="7"/>
      <c r="O577" s="7"/>
      <c r="P577" s="7"/>
      <c r="Q577" s="7"/>
      <c r="R577" s="8"/>
      <c r="S577" s="7"/>
      <c r="T577" s="7"/>
      <c r="U577" s="7"/>
      <c r="V577" s="7"/>
      <c r="W577" s="7"/>
      <c r="X577" s="7"/>
      <c r="Y577" s="8"/>
      <c r="Z577" s="7"/>
      <c r="AA577" s="8"/>
      <c r="AB577" s="7"/>
      <c r="AC577" s="8"/>
      <c r="AD577" s="8"/>
      <c r="AE577" s="8"/>
      <c r="AF577" s="8"/>
    </row>
    <row r="578" spans="1:34" ht="12.2" customHeight="1">
      <c r="A578" s="13" t="s">
        <v>8</v>
      </c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</row>
    <row r="579" spans="1:34" ht="18.75" customHeight="1">
      <c r="A579" s="14" t="s">
        <v>13</v>
      </c>
      <c r="B579" s="4" t="str">
        <f>Entry!B31</f>
        <v>M</v>
      </c>
      <c r="C579" s="4" t="str">
        <f>Entry!C31</f>
        <v>M</v>
      </c>
      <c r="D579" s="4" t="str">
        <f>Entry!D31</f>
        <v>O</v>
      </c>
      <c r="E579" s="4" t="str">
        <f>Entry!E31</f>
        <v>E</v>
      </c>
      <c r="F579" s="4" t="str">
        <f>Entry!F31</f>
        <v>E</v>
      </c>
      <c r="G579" s="4" t="str">
        <f>Entry!G31</f>
        <v>E</v>
      </c>
      <c r="H579" s="4" t="str">
        <f>Entry!H31</f>
        <v>E</v>
      </c>
      <c r="I579" s="4" t="str">
        <f>Entry!I31</f>
        <v>E</v>
      </c>
      <c r="J579" s="4" t="str">
        <f>Entry!J31</f>
        <v>E</v>
      </c>
      <c r="K579" s="4" t="str">
        <f>Entry!K31</f>
        <v>O</v>
      </c>
      <c r="L579" s="4" t="str">
        <f>Entry!L31</f>
        <v>E</v>
      </c>
      <c r="M579" s="4" t="str">
        <f>Entry!M31</f>
        <v>E</v>
      </c>
      <c r="N579" s="4" t="str">
        <f>Entry!N31</f>
        <v>M</v>
      </c>
      <c r="O579" s="4" t="str">
        <f>Entry!O31</f>
        <v>E</v>
      </c>
      <c r="P579" s="4" t="str">
        <f>Entry!P31</f>
        <v>E</v>
      </c>
      <c r="Q579" s="4" t="str">
        <f>Entry!Q31</f>
        <v>M</v>
      </c>
      <c r="R579" s="4" t="str">
        <f>Entry!R31</f>
        <v>M</v>
      </c>
      <c r="S579" s="4" t="str">
        <f>Entry!S31</f>
        <v>M</v>
      </c>
      <c r="T579" s="4" t="str">
        <f>Entry!T31</f>
        <v>M</v>
      </c>
      <c r="U579" s="4" t="str">
        <f>Entry!U31</f>
        <v>O</v>
      </c>
      <c r="V579" s="4" t="str">
        <f>Entry!V31</f>
        <v>M</v>
      </c>
      <c r="W579" s="4" t="str">
        <f>Entry!W31</f>
        <v>M</v>
      </c>
      <c r="X579" s="4" t="str">
        <f>Entry!X31</f>
        <v>N</v>
      </c>
      <c r="Y579" s="4" t="str">
        <f>Entry!Y31</f>
        <v>N</v>
      </c>
      <c r="Z579" s="4" t="str">
        <f>Entry!Z31</f>
        <v>N</v>
      </c>
      <c r="AA579" s="4" t="str">
        <f>Entry!AA31</f>
        <v>N</v>
      </c>
      <c r="AB579" s="4" t="str">
        <f>Entry!AB31</f>
        <v>O</v>
      </c>
      <c r="AC579" s="4" t="str">
        <f>Entry!AC31</f>
        <v>N</v>
      </c>
      <c r="AD579" s="4" t="str">
        <f>Entry!AD31</f>
        <v>E</v>
      </c>
      <c r="AE579" s="4" t="str">
        <f>Entry!AE31</f>
        <v>E</v>
      </c>
      <c r="AF579" s="4" t="str">
        <f>Entry!AF31</f>
        <v>E</v>
      </c>
    </row>
    <row r="580" spans="1:34" hidden="1">
      <c r="A580" s="1" t="s">
        <v>10</v>
      </c>
      <c r="B580" s="16">
        <v>0.33333333333333331</v>
      </c>
      <c r="C580" s="15"/>
    </row>
    <row r="581" spans="1:34" hidden="1">
      <c r="B581" s="16">
        <f ca="1">IF(OR(B579="O",B579="A"),"O ",VALUE(B573))</f>
        <v>0.33055555555555555</v>
      </c>
      <c r="C581" s="16">
        <f ca="1">IF(OR(C579="O",C579="A"),"O ",VALUE(C573))</f>
        <v>0.32777777777777778</v>
      </c>
      <c r="D581" s="16" t="str">
        <f>IF(OR(D579="O",D579="A"),"O ",VALUE(D573))</f>
        <v xml:space="preserve">O </v>
      </c>
      <c r="E581" s="16">
        <f t="shared" ref="E581:AF581" ca="1" si="221">IF(OR(E579="O",E579="A"),"O ",VALUE(E573))</f>
        <v>0.58333333333333337</v>
      </c>
      <c r="F581" s="16">
        <f t="shared" ca="1" si="221"/>
        <v>0.59444444444444444</v>
      </c>
      <c r="G581" s="16">
        <f t="shared" ca="1" si="221"/>
        <v>0.58819444444444446</v>
      </c>
      <c r="H581" s="16">
        <f t="shared" ca="1" si="221"/>
        <v>0.59097222222222223</v>
      </c>
      <c r="I581" s="16">
        <f t="shared" ca="1" si="221"/>
        <v>0.58402777777777781</v>
      </c>
      <c r="J581" s="16">
        <f t="shared" ca="1" si="221"/>
        <v>0.57847222222222217</v>
      </c>
      <c r="K581" s="16" t="str">
        <f t="shared" si="221"/>
        <v xml:space="preserve">O </v>
      </c>
      <c r="L581" s="16">
        <f t="shared" ca="1" si="221"/>
        <v>0.59375</v>
      </c>
      <c r="M581" s="16">
        <f t="shared" ca="1" si="221"/>
        <v>0.59166666666666667</v>
      </c>
      <c r="N581" s="16">
        <f t="shared" ca="1" si="221"/>
        <v>0.32708333333333334</v>
      </c>
      <c r="O581" s="16">
        <f t="shared" ca="1" si="221"/>
        <v>0.59027777777777779</v>
      </c>
      <c r="P581" s="16">
        <f t="shared" ca="1" si="221"/>
        <v>0.58819444444444446</v>
      </c>
      <c r="Q581" s="16">
        <f t="shared" ca="1" si="221"/>
        <v>0.3263888888888889</v>
      </c>
      <c r="R581" s="16">
        <f t="shared" ca="1" si="221"/>
        <v>0.34375</v>
      </c>
      <c r="S581" s="16">
        <f t="shared" ca="1" si="221"/>
        <v>0.32500000000000001</v>
      </c>
      <c r="T581" s="16">
        <f t="shared" ca="1" si="221"/>
        <v>0.33124999999999999</v>
      </c>
      <c r="U581" s="16" t="str">
        <f t="shared" si="221"/>
        <v xml:space="preserve">O </v>
      </c>
      <c r="V581" s="16">
        <f t="shared" ca="1" si="221"/>
        <v>0.32916666666666666</v>
      </c>
      <c r="W581" s="16">
        <f t="shared" ca="1" si="221"/>
        <v>0.33124999999999999</v>
      </c>
      <c r="X581" s="16">
        <f t="shared" ca="1" si="221"/>
        <v>0.83819444444444446</v>
      </c>
      <c r="Y581" s="16">
        <f t="shared" ca="1" si="221"/>
        <v>0.82500000000000007</v>
      </c>
      <c r="Z581" s="16">
        <f t="shared" ca="1" si="221"/>
        <v>0.82777777777777783</v>
      </c>
      <c r="AA581" s="16">
        <f t="shared" ca="1" si="221"/>
        <v>0.83750000000000002</v>
      </c>
      <c r="AB581" s="16" t="str">
        <f t="shared" si="221"/>
        <v xml:space="preserve">O </v>
      </c>
      <c r="AC581" s="16">
        <f t="shared" ca="1" si="221"/>
        <v>0.83194444444444438</v>
      </c>
      <c r="AD581" s="16">
        <f t="shared" ca="1" si="221"/>
        <v>0.57847222222222217</v>
      </c>
      <c r="AE581" s="16">
        <f t="shared" ca="1" si="221"/>
        <v>0.58611111111111114</v>
      </c>
      <c r="AF581" s="16">
        <f t="shared" ca="1" si="221"/>
        <v>0.5854166666666667</v>
      </c>
    </row>
    <row r="582" spans="1:34" hidden="1">
      <c r="A582" s="1" t="s">
        <v>9</v>
      </c>
      <c r="B582" s="17">
        <v>0.58333333333333337</v>
      </c>
      <c r="C582" s="15"/>
    </row>
    <row r="583" spans="1:34" hidden="1">
      <c r="A583" s="1" t="s">
        <v>11</v>
      </c>
      <c r="B583" s="17">
        <v>0.83333333333333337</v>
      </c>
      <c r="C583" s="15"/>
    </row>
    <row r="584" spans="1:34" hidden="1">
      <c r="A584" s="1" t="s">
        <v>14</v>
      </c>
      <c r="B584" s="16">
        <v>0.375</v>
      </c>
      <c r="C584" s="15"/>
    </row>
    <row r="585" spans="1:34" hidden="1">
      <c r="A585" s="1" t="s">
        <v>24</v>
      </c>
      <c r="B585" s="16">
        <f ca="1">IF(OR(B579="O",B579="A"),0,VALUE(B576))</f>
        <v>0</v>
      </c>
      <c r="C585" s="16">
        <f ca="1">IF(OR(C579="O",C579="A"),0,VALUE(C576))</f>
        <v>0</v>
      </c>
      <c r="D585" s="16">
        <f>IF(OR(D579="O",D579="A"),0,VALUE(D576))</f>
        <v>0</v>
      </c>
      <c r="E585" s="16">
        <f t="shared" ref="E585:AF585" ca="1" si="222">IF(OR(E579="O",E579="A"),0,VALUE(E576))</f>
        <v>0</v>
      </c>
      <c r="F585" s="16">
        <f t="shared" ca="1" si="222"/>
        <v>1.1111111111111112E-2</v>
      </c>
      <c r="G585" s="16">
        <f t="shared" ca="1" si="222"/>
        <v>4.8611111111111112E-3</v>
      </c>
      <c r="H585" s="16">
        <f t="shared" ca="1" si="222"/>
        <v>7.6388888888888886E-3</v>
      </c>
      <c r="I585" s="16">
        <f t="shared" ca="1" si="222"/>
        <v>6.9444444444444447E-4</v>
      </c>
      <c r="J585" s="16">
        <f t="shared" ca="1" si="222"/>
        <v>0</v>
      </c>
      <c r="K585" s="16">
        <f t="shared" si="222"/>
        <v>0</v>
      </c>
      <c r="L585" s="16">
        <f t="shared" ca="1" si="222"/>
        <v>1.0416666666666666E-2</v>
      </c>
      <c r="M585" s="16">
        <f t="shared" ca="1" si="222"/>
        <v>8.3333333333333332E-3</v>
      </c>
      <c r="N585" s="16">
        <f t="shared" ca="1" si="222"/>
        <v>0</v>
      </c>
      <c r="O585" s="16">
        <f t="shared" ca="1" si="222"/>
        <v>6.9444444444444441E-3</v>
      </c>
      <c r="P585" s="16">
        <f t="shared" ca="1" si="222"/>
        <v>4.8611111111111112E-3</v>
      </c>
      <c r="Q585" s="16">
        <f t="shared" ca="1" si="222"/>
        <v>0</v>
      </c>
      <c r="R585" s="16">
        <f t="shared" ca="1" si="222"/>
        <v>1.0416666666666666E-2</v>
      </c>
      <c r="S585" s="16">
        <f t="shared" ca="1" si="222"/>
        <v>0</v>
      </c>
      <c r="T585" s="16">
        <f t="shared" ca="1" si="222"/>
        <v>0</v>
      </c>
      <c r="U585" s="16">
        <f t="shared" si="222"/>
        <v>0</v>
      </c>
      <c r="V585" s="16">
        <f t="shared" ca="1" si="222"/>
        <v>0</v>
      </c>
      <c r="W585" s="16">
        <f t="shared" ca="1" si="222"/>
        <v>0</v>
      </c>
      <c r="X585" s="16">
        <f t="shared" ca="1" si="222"/>
        <v>4.8611111111111112E-3</v>
      </c>
      <c r="Y585" s="16">
        <f t="shared" ca="1" si="222"/>
        <v>0</v>
      </c>
      <c r="Z585" s="16">
        <f t="shared" ca="1" si="222"/>
        <v>0</v>
      </c>
      <c r="AA585" s="16">
        <f t="shared" ca="1" si="222"/>
        <v>4.1666666666666666E-3</v>
      </c>
      <c r="AB585" s="16">
        <f t="shared" si="222"/>
        <v>0</v>
      </c>
      <c r="AC585" s="16">
        <f t="shared" ca="1" si="222"/>
        <v>0</v>
      </c>
      <c r="AD585" s="16">
        <f t="shared" ca="1" si="222"/>
        <v>0</v>
      </c>
      <c r="AE585" s="16">
        <f t="shared" ca="1" si="222"/>
        <v>2.7777777777777779E-3</v>
      </c>
      <c r="AF585" s="16">
        <f t="shared" ca="1" si="222"/>
        <v>2.0833333333333333E-3</v>
      </c>
      <c r="AH585" s="24">
        <f ca="1">SUM(B585:AF585)</f>
        <v>7.9166666666666677E-2</v>
      </c>
    </row>
    <row r="586" spans="1:34" hidden="1">
      <c r="B586" s="16">
        <f ca="1">IF(OR(B579="O",B579="A"),0,VALUE(B575))</f>
        <v>0.3888888888888889</v>
      </c>
      <c r="C586" s="16">
        <f ca="1">IF(OR(C579="O",C579="A"),0,VALUE(C575))</f>
        <v>0.38819444444444445</v>
      </c>
      <c r="D586" s="16">
        <f>IF(OR(D579="O",D579="A"),0,VALUE(D575))</f>
        <v>0</v>
      </c>
      <c r="E586" s="16">
        <f t="shared" ref="E586:AF586" ca="1" si="223">IF(OR(E579="O",E579="A"),0,VALUE(E575))</f>
        <v>0.25</v>
      </c>
      <c r="F586" s="16">
        <f t="shared" ca="1" si="223"/>
        <v>0.24791666666666667</v>
      </c>
      <c r="G586" s="16">
        <f t="shared" ca="1" si="223"/>
        <v>0.25347222222222221</v>
      </c>
      <c r="H586" s="16">
        <f t="shared" ca="1" si="223"/>
        <v>0.24236111111111111</v>
      </c>
      <c r="I586" s="16">
        <f t="shared" ca="1" si="223"/>
        <v>0.26111111111111113</v>
      </c>
      <c r="J586" s="16">
        <f t="shared" ca="1" si="223"/>
        <v>0.26527777777777778</v>
      </c>
      <c r="K586" s="16">
        <f t="shared" si="223"/>
        <v>0</v>
      </c>
      <c r="L586" s="16">
        <f t="shared" ca="1" si="223"/>
        <v>0.23958333333333334</v>
      </c>
      <c r="M586" s="16">
        <f t="shared" ca="1" si="223"/>
        <v>0.24861111111111112</v>
      </c>
      <c r="N586" s="16">
        <f t="shared" ca="1" si="223"/>
        <v>0.38750000000000001</v>
      </c>
      <c r="O586" s="16">
        <f t="shared" ca="1" si="223"/>
        <v>0.25069444444444444</v>
      </c>
      <c r="P586" s="16">
        <f t="shared" ca="1" si="223"/>
        <v>0.24722222222222223</v>
      </c>
      <c r="Q586" s="16">
        <f t="shared" ca="1" si="223"/>
        <v>0.39027777777777778</v>
      </c>
      <c r="R586" s="16">
        <f t="shared" ca="1" si="223"/>
        <v>0.36736111111111108</v>
      </c>
      <c r="S586" s="16">
        <f t="shared" ca="1" si="223"/>
        <v>0.39374999999999999</v>
      </c>
      <c r="T586" s="16">
        <f t="shared" ca="1" si="223"/>
        <v>0.37847222222222227</v>
      </c>
      <c r="U586" s="16">
        <f t="shared" si="223"/>
        <v>0</v>
      </c>
      <c r="V586" s="16">
        <f t="shared" ca="1" si="223"/>
        <v>0.38611111111111113</v>
      </c>
      <c r="W586" s="16">
        <f t="shared" ca="1" si="223"/>
        <v>0.37708333333333338</v>
      </c>
      <c r="X586" s="16">
        <f t="shared" ca="1" si="223"/>
        <v>0.49861111111111112</v>
      </c>
      <c r="Y586" s="16">
        <f t="shared" ca="1" si="223"/>
        <v>0.51736111111111105</v>
      </c>
      <c r="Z586" s="16">
        <f t="shared" ca="1" si="223"/>
        <v>0.51527777777777783</v>
      </c>
      <c r="AA586" s="16">
        <f t="shared" ca="1" si="223"/>
        <v>0.50138888888888888</v>
      </c>
      <c r="AB586" s="16">
        <f t="shared" si="223"/>
        <v>0</v>
      </c>
      <c r="AC586" s="16">
        <f t="shared" ca="1" si="223"/>
        <v>0.51250000000000007</v>
      </c>
      <c r="AD586" s="16">
        <f t="shared" ca="1" si="223"/>
        <v>0.26319444444444445</v>
      </c>
      <c r="AE586" s="16">
        <f t="shared" ca="1" si="223"/>
        <v>0.25</v>
      </c>
      <c r="AF586" s="16">
        <f t="shared" ca="1" si="223"/>
        <v>0.24930555555555556</v>
      </c>
      <c r="AG586" s="16"/>
      <c r="AH586" s="24">
        <f ca="1">SUM(B586:AF586)</f>
        <v>9.2715277777777771</v>
      </c>
    </row>
    <row r="591" spans="1:34" ht="15" customHeight="1">
      <c r="A591" s="62" t="str">
        <f>Entry!A32</f>
        <v>PRABHAVATI PAINKRA</v>
      </c>
      <c r="B591" s="62"/>
      <c r="C591" s="62"/>
      <c r="D591" s="62"/>
      <c r="E591" s="62"/>
      <c r="F591" s="62"/>
      <c r="G591" s="62"/>
      <c r="H591" s="63" t="s">
        <v>15</v>
      </c>
      <c r="I591" s="63"/>
      <c r="J591" s="63"/>
      <c r="K591" s="63"/>
      <c r="L591" s="26">
        <f ca="1">AH607</f>
        <v>10.079861111111112</v>
      </c>
      <c r="M591" s="23" t="s">
        <v>16</v>
      </c>
      <c r="N591" s="63" t="s">
        <v>17</v>
      </c>
      <c r="O591" s="63"/>
      <c r="P591" s="23">
        <v>0</v>
      </c>
      <c r="Q591" s="23" t="s">
        <v>18</v>
      </c>
      <c r="R591" s="63" t="s">
        <v>19</v>
      </c>
      <c r="S591" s="63"/>
      <c r="T591" s="23">
        <f>AI593</f>
        <v>27</v>
      </c>
      <c r="U591" s="63" t="s">
        <v>20</v>
      </c>
      <c r="V591" s="63"/>
      <c r="W591" s="23">
        <f>AI594</f>
        <v>0</v>
      </c>
      <c r="X591" s="63" t="s">
        <v>21</v>
      </c>
      <c r="Y591" s="63"/>
      <c r="Z591" s="23">
        <f>AI595</f>
        <v>4</v>
      </c>
      <c r="AA591" s="64" t="s">
        <v>26</v>
      </c>
      <c r="AB591" s="64"/>
      <c r="AC591" s="64"/>
      <c r="AD591" s="64"/>
      <c r="AE591" s="22"/>
      <c r="AF591" s="22"/>
      <c r="AG591" s="22"/>
    </row>
    <row r="592" spans="1:34" ht="14.25" customHeight="1">
      <c r="A592" s="25"/>
      <c r="B592" s="25"/>
      <c r="C592" s="25"/>
      <c r="D592" s="25"/>
      <c r="E592" s="25"/>
      <c r="F592" s="25"/>
      <c r="G592" s="25"/>
      <c r="H592" s="60" t="s">
        <v>23</v>
      </c>
      <c r="I592" s="60"/>
      <c r="J592" s="60"/>
      <c r="K592" s="27">
        <f ca="1">AH606</f>
        <v>0.10833333333333334</v>
      </c>
      <c r="L592" s="61" t="s">
        <v>25</v>
      </c>
      <c r="M592" s="61"/>
      <c r="N592" s="28">
        <v>0</v>
      </c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0"/>
      <c r="AF592" s="20"/>
      <c r="AG592" s="20"/>
    </row>
    <row r="593" spans="1:35" ht="12.2" customHeight="1">
      <c r="A593" s="10" t="s">
        <v>12</v>
      </c>
      <c r="B593" s="5" t="str">
        <f>IF(B600="M","P",IF(B600="E","P",IF(B600="N","P",IF(B600="GS","P",IF(B600="O","O","A")))))</f>
        <v>O</v>
      </c>
      <c r="C593" s="5" t="str">
        <f t="shared" ref="C593:AF593" si="224">IF(C600="M","P",IF(C600="E","P",IF(C600="N","P",IF(C600="GS","P",IF(C600="O","O","A")))))</f>
        <v>P</v>
      </c>
      <c r="D593" s="5" t="str">
        <f t="shared" si="224"/>
        <v>P</v>
      </c>
      <c r="E593" s="5" t="str">
        <f t="shared" si="224"/>
        <v>P</v>
      </c>
      <c r="F593" s="5" t="str">
        <f t="shared" si="224"/>
        <v>P</v>
      </c>
      <c r="G593" s="5" t="str">
        <f t="shared" si="224"/>
        <v>P</v>
      </c>
      <c r="H593" s="5" t="str">
        <f t="shared" si="224"/>
        <v>P</v>
      </c>
      <c r="I593" s="5" t="str">
        <f t="shared" si="224"/>
        <v>P</v>
      </c>
      <c r="J593" s="5" t="str">
        <f t="shared" si="224"/>
        <v>O</v>
      </c>
      <c r="K593" s="5" t="str">
        <f t="shared" si="224"/>
        <v>P</v>
      </c>
      <c r="L593" s="5" t="str">
        <f t="shared" si="224"/>
        <v>P</v>
      </c>
      <c r="M593" s="5" t="str">
        <f t="shared" si="224"/>
        <v>P</v>
      </c>
      <c r="N593" s="5" t="str">
        <f t="shared" si="224"/>
        <v>P</v>
      </c>
      <c r="O593" s="5" t="str">
        <f t="shared" si="224"/>
        <v>P</v>
      </c>
      <c r="P593" s="5" t="str">
        <f t="shared" si="224"/>
        <v>P</v>
      </c>
      <c r="Q593" s="5" t="str">
        <f t="shared" si="224"/>
        <v>P</v>
      </c>
      <c r="R593" s="5" t="str">
        <f t="shared" si="224"/>
        <v>O</v>
      </c>
      <c r="S593" s="5" t="str">
        <f t="shared" si="224"/>
        <v>P</v>
      </c>
      <c r="T593" s="5" t="str">
        <f t="shared" si="224"/>
        <v>P</v>
      </c>
      <c r="U593" s="5" t="str">
        <f t="shared" si="224"/>
        <v>P</v>
      </c>
      <c r="V593" s="5" t="str">
        <f t="shared" si="224"/>
        <v>P</v>
      </c>
      <c r="W593" s="5" t="str">
        <f t="shared" si="224"/>
        <v>P</v>
      </c>
      <c r="X593" s="5" t="str">
        <f t="shared" si="224"/>
        <v>P</v>
      </c>
      <c r="Y593" s="5" t="str">
        <f t="shared" si="224"/>
        <v>P</v>
      </c>
      <c r="Z593" s="5" t="str">
        <f t="shared" si="224"/>
        <v>P</v>
      </c>
      <c r="AA593" s="5" t="str">
        <f t="shared" si="224"/>
        <v>P</v>
      </c>
      <c r="AB593" s="5" t="str">
        <f t="shared" si="224"/>
        <v>P</v>
      </c>
      <c r="AC593" s="5" t="str">
        <f t="shared" si="224"/>
        <v>O</v>
      </c>
      <c r="AD593" s="5" t="str">
        <f t="shared" si="224"/>
        <v>P</v>
      </c>
      <c r="AE593" s="5" t="str">
        <f t="shared" si="224"/>
        <v>P</v>
      </c>
      <c r="AF593" s="5" t="str">
        <f t="shared" si="224"/>
        <v>P</v>
      </c>
      <c r="AH593" s="2" t="s">
        <v>1</v>
      </c>
      <c r="AI593" s="1">
        <f>COUNTIF(B593:AF593,"P")</f>
        <v>27</v>
      </c>
    </row>
    <row r="594" spans="1:35" ht="12.2" customHeight="1">
      <c r="A594" s="11" t="s">
        <v>2</v>
      </c>
      <c r="B594" s="3" t="str">
        <f ca="1">IF(B600="M",TEXT(7.8/24+RAND()*(8.3/24-7.8/24),"HH:MM"),(IF(B600="E",TEXT(13.8/24+RAND()*(14.3/24-13.8/24),"HH:MM"),IF(B600="GS",TEXT(8.8/24+RAND()*(9.3/24-8.8/24),"HH:MM"),IF(B600="N",TEXT(19.8/24+RAND()*(20.3/24-19.8/24),"HH:MM"),"")))))</f>
        <v/>
      </c>
      <c r="C594" s="3" t="str">
        <f t="shared" ref="C594:AF594" ca="1" si="225">IF(C600="M",TEXT(7.8/24+RAND()*(8.3/24-7.8/24),"HH:MM"),(IF(C600="E",TEXT(13.8/24+RAND()*(14.3/24-13.8/24),"HH:MM"),IF(C600="GS",TEXT(8.8/24+RAND()*(9.3/24-8.8/24),"HH:MM"),IF(C600="N",TEXT(19.8/24+RAND()*(20.3/24-19.8/24),"HH:MM"),"")))))</f>
        <v>08:12</v>
      </c>
      <c r="D594" s="3" t="str">
        <f t="shared" ca="1" si="225"/>
        <v>07:49</v>
      </c>
      <c r="E594" s="3" t="str">
        <f t="shared" ca="1" si="225"/>
        <v>08:05</v>
      </c>
      <c r="F594" s="3" t="str">
        <f t="shared" ca="1" si="225"/>
        <v>08:02</v>
      </c>
      <c r="G594" s="3" t="str">
        <f t="shared" ca="1" si="225"/>
        <v>07:50</v>
      </c>
      <c r="H594" s="3" t="str">
        <f t="shared" ca="1" si="225"/>
        <v>08:08</v>
      </c>
      <c r="I594" s="3" t="str">
        <f t="shared" ca="1" si="225"/>
        <v>08:00</v>
      </c>
      <c r="J594" s="3" t="str">
        <f t="shared" ca="1" si="225"/>
        <v/>
      </c>
      <c r="K594" s="3" t="str">
        <f t="shared" ca="1" si="225"/>
        <v>08:07</v>
      </c>
      <c r="L594" s="3" t="str">
        <f t="shared" ca="1" si="225"/>
        <v>08:15</v>
      </c>
      <c r="M594" s="3" t="str">
        <f t="shared" ca="1" si="225"/>
        <v>08:07</v>
      </c>
      <c r="N594" s="3" t="str">
        <f t="shared" ca="1" si="225"/>
        <v>14:07</v>
      </c>
      <c r="O594" s="3" t="str">
        <f t="shared" ca="1" si="225"/>
        <v>14:05</v>
      </c>
      <c r="P594" s="3" t="str">
        <f t="shared" ca="1" si="225"/>
        <v>14:07</v>
      </c>
      <c r="Q594" s="3" t="str">
        <f t="shared" ca="1" si="225"/>
        <v>14:17</v>
      </c>
      <c r="R594" s="3" t="str">
        <f t="shared" ca="1" si="225"/>
        <v/>
      </c>
      <c r="S594" s="3" t="str">
        <f t="shared" ca="1" si="225"/>
        <v>13:57</v>
      </c>
      <c r="T594" s="3" t="str">
        <f t="shared" ca="1" si="225"/>
        <v>13:55</v>
      </c>
      <c r="U594" s="3" t="str">
        <f t="shared" ca="1" si="225"/>
        <v>14:03</v>
      </c>
      <c r="V594" s="3" t="str">
        <f t="shared" ca="1" si="225"/>
        <v>13:49</v>
      </c>
      <c r="W594" s="3" t="str">
        <f t="shared" ca="1" si="225"/>
        <v>13:52</v>
      </c>
      <c r="X594" s="3" t="str">
        <f t="shared" ca="1" si="225"/>
        <v>20:11</v>
      </c>
      <c r="Y594" s="3" t="str">
        <f t="shared" ca="1" si="225"/>
        <v>19:59</v>
      </c>
      <c r="Z594" s="3" t="str">
        <f t="shared" ca="1" si="225"/>
        <v>20:13</v>
      </c>
      <c r="AA594" s="3" t="str">
        <f t="shared" ca="1" si="225"/>
        <v>20:13</v>
      </c>
      <c r="AB594" s="3" t="str">
        <f t="shared" ca="1" si="225"/>
        <v>20:15</v>
      </c>
      <c r="AC594" s="3" t="str">
        <f t="shared" ca="1" si="225"/>
        <v/>
      </c>
      <c r="AD594" s="3" t="str">
        <f t="shared" ca="1" si="225"/>
        <v>19:58</v>
      </c>
      <c r="AE594" s="3" t="str">
        <f t="shared" ca="1" si="225"/>
        <v>20:09</v>
      </c>
      <c r="AF594" s="3" t="str">
        <f t="shared" ca="1" si="225"/>
        <v>19:59</v>
      </c>
      <c r="AH594" s="2" t="s">
        <v>3</v>
      </c>
      <c r="AI594" s="1">
        <f>COUNTIF(B593:AF593,"A")</f>
        <v>0</v>
      </c>
    </row>
    <row r="595" spans="1:35" ht="12.2" customHeight="1">
      <c r="A595" s="11" t="s">
        <v>4</v>
      </c>
      <c r="B595" s="3" t="str">
        <f ca="1">IF(B600="M",TEXT(17/24+RAND()*(17.3/24-17/24),"HH:MM"),(IF(B600="E",TEXT(20/24+RAND()*(20.3/24-20/24),"HH:MM"),IF(B600="N",TEXT(8/24+RAND()*(8.3/24-8/24),"HH:MM"),IF(B600="GS",TEXT(17/24+RAND()*(17.3/24-17/24),"HH:MM"),"")))))</f>
        <v/>
      </c>
      <c r="C595" s="3" t="str">
        <f t="shared" ref="C595:AF595" ca="1" si="226">IF(C600="M",TEXT(17/24+RAND()*(17.3/24-17/24),"HH:MM"),(IF(C600="E",TEXT(20/24+RAND()*(20.3/24-20/24),"HH:MM"),IF(C600="N",TEXT(8/24+RAND()*(8.3/24-8/24),"HH:MM"),IF(C600="GS",TEXT(17/24+RAND()*(17.3/24-17/24),"HH:MM"),"")))))</f>
        <v>17:05</v>
      </c>
      <c r="D595" s="3" t="str">
        <f t="shared" ca="1" si="226"/>
        <v>17:00</v>
      </c>
      <c r="E595" s="3" t="str">
        <f t="shared" ca="1" si="226"/>
        <v>17:12</v>
      </c>
      <c r="F595" s="3" t="str">
        <f t="shared" ca="1" si="226"/>
        <v>17:14</v>
      </c>
      <c r="G595" s="3" t="str">
        <f t="shared" ca="1" si="226"/>
        <v>17:13</v>
      </c>
      <c r="H595" s="3" t="str">
        <f t="shared" ca="1" si="226"/>
        <v>17:03</v>
      </c>
      <c r="I595" s="3" t="str">
        <f t="shared" ca="1" si="226"/>
        <v>17:05</v>
      </c>
      <c r="J595" s="3" t="str">
        <f t="shared" ca="1" si="226"/>
        <v/>
      </c>
      <c r="K595" s="3" t="str">
        <f t="shared" ca="1" si="226"/>
        <v>17:13</v>
      </c>
      <c r="L595" s="3" t="str">
        <f t="shared" ca="1" si="226"/>
        <v>17:07</v>
      </c>
      <c r="M595" s="3" t="str">
        <f t="shared" ca="1" si="226"/>
        <v>17:17</v>
      </c>
      <c r="N595" s="3" t="str">
        <f t="shared" ca="1" si="226"/>
        <v>20:06</v>
      </c>
      <c r="O595" s="3" t="str">
        <f t="shared" ca="1" si="226"/>
        <v>20:05</v>
      </c>
      <c r="P595" s="3" t="str">
        <f t="shared" ca="1" si="226"/>
        <v>20:16</v>
      </c>
      <c r="Q595" s="3" t="str">
        <f t="shared" ca="1" si="226"/>
        <v>20:02</v>
      </c>
      <c r="R595" s="3" t="str">
        <f t="shared" ca="1" si="226"/>
        <v/>
      </c>
      <c r="S595" s="3" t="str">
        <f t="shared" ca="1" si="226"/>
        <v>20:09</v>
      </c>
      <c r="T595" s="3" t="str">
        <f t="shared" ca="1" si="226"/>
        <v>20:07</v>
      </c>
      <c r="U595" s="3" t="str">
        <f t="shared" ca="1" si="226"/>
        <v>20:08</v>
      </c>
      <c r="V595" s="3" t="str">
        <f t="shared" ca="1" si="226"/>
        <v>20:07</v>
      </c>
      <c r="W595" s="3" t="str">
        <f t="shared" ca="1" si="226"/>
        <v>20:08</v>
      </c>
      <c r="X595" s="3" t="str">
        <f t="shared" ca="1" si="226"/>
        <v>08:11</v>
      </c>
      <c r="Y595" s="3" t="str">
        <f t="shared" ca="1" si="226"/>
        <v>08:12</v>
      </c>
      <c r="Z595" s="3" t="str">
        <f t="shared" ca="1" si="226"/>
        <v>08:02</v>
      </c>
      <c r="AA595" s="3" t="str">
        <f t="shared" ca="1" si="226"/>
        <v>08:10</v>
      </c>
      <c r="AB595" s="3" t="str">
        <f t="shared" ca="1" si="226"/>
        <v>08:01</v>
      </c>
      <c r="AC595" s="3" t="str">
        <f t="shared" ca="1" si="226"/>
        <v/>
      </c>
      <c r="AD595" s="3" t="str">
        <f t="shared" ca="1" si="226"/>
        <v>08:12</v>
      </c>
      <c r="AE595" s="3" t="str">
        <f t="shared" ca="1" si="226"/>
        <v>08:11</v>
      </c>
      <c r="AF595" s="3" t="str">
        <f t="shared" ca="1" si="226"/>
        <v>08:03</v>
      </c>
      <c r="AH595" s="1" t="s">
        <v>22</v>
      </c>
      <c r="AI595" s="1">
        <f>COUNTIF(B600:AF600,"O")</f>
        <v>4</v>
      </c>
    </row>
    <row r="596" spans="1:35" ht="12.2" customHeight="1">
      <c r="A596" s="11" t="s">
        <v>5</v>
      </c>
      <c r="B596" s="3" t="str">
        <f>IF(B600="M",TEXT(B595-B594,"H:MM"),IF(B600="E",TEXT(B595-B594,"H:MM"),IF(B600="N",TEXT(B595+24-B594+30,"H:MM"),IF(B600="GS",TEXT(B595-B594,"H:MM"),""))))</f>
        <v/>
      </c>
      <c r="C596" s="3" t="str">
        <f t="shared" ref="C596:AF596" ca="1" si="227">IF(C600="M",TEXT(C595-C594,"H:MM"),IF(C600="E",TEXT(C595-C594,"H:MM"),IF(C600="N",TEXT(C595+24-C594+30,"H:MM"),IF(C600="GS",TEXT(C595-C594,"H:MM"),""))))</f>
        <v>8:53</v>
      </c>
      <c r="D596" s="3" t="str">
        <f t="shared" ca="1" si="227"/>
        <v>9:11</v>
      </c>
      <c r="E596" s="3" t="str">
        <f t="shared" ca="1" si="227"/>
        <v>9:07</v>
      </c>
      <c r="F596" s="3" t="str">
        <f t="shared" ca="1" si="227"/>
        <v>9:12</v>
      </c>
      <c r="G596" s="3" t="str">
        <f t="shared" ca="1" si="227"/>
        <v>9:23</v>
      </c>
      <c r="H596" s="3" t="str">
        <f t="shared" ca="1" si="227"/>
        <v>8:55</v>
      </c>
      <c r="I596" s="3" t="str">
        <f t="shared" ca="1" si="227"/>
        <v>9:05</v>
      </c>
      <c r="J596" s="3" t="str">
        <f t="shared" si="227"/>
        <v/>
      </c>
      <c r="K596" s="3" t="str">
        <f t="shared" ca="1" si="227"/>
        <v>9:06</v>
      </c>
      <c r="L596" s="3" t="str">
        <f t="shared" ca="1" si="227"/>
        <v>8:52</v>
      </c>
      <c r="M596" s="3" t="str">
        <f t="shared" ca="1" si="227"/>
        <v>9:10</v>
      </c>
      <c r="N596" s="3" t="str">
        <f t="shared" ca="1" si="227"/>
        <v>5:59</v>
      </c>
      <c r="O596" s="3" t="str">
        <f t="shared" ca="1" si="227"/>
        <v>6:00</v>
      </c>
      <c r="P596" s="3" t="str">
        <f t="shared" ca="1" si="227"/>
        <v>6:09</v>
      </c>
      <c r="Q596" s="3" t="str">
        <f t="shared" ca="1" si="227"/>
        <v>5:45</v>
      </c>
      <c r="R596" s="3" t="str">
        <f t="shared" si="227"/>
        <v/>
      </c>
      <c r="S596" s="3" t="str">
        <f t="shared" ca="1" si="227"/>
        <v>6:12</v>
      </c>
      <c r="T596" s="3" t="str">
        <f t="shared" ca="1" si="227"/>
        <v>6:12</v>
      </c>
      <c r="U596" s="3" t="str">
        <f t="shared" ca="1" si="227"/>
        <v>6:05</v>
      </c>
      <c r="V596" s="3" t="str">
        <f t="shared" ca="1" si="227"/>
        <v>6:18</v>
      </c>
      <c r="W596" s="3" t="str">
        <f t="shared" ca="1" si="227"/>
        <v>6:16</v>
      </c>
      <c r="X596" s="3" t="str">
        <f t="shared" ca="1" si="227"/>
        <v>12:00</v>
      </c>
      <c r="Y596" s="3" t="str">
        <f t="shared" ca="1" si="227"/>
        <v>12:13</v>
      </c>
      <c r="Z596" s="3" t="str">
        <f t="shared" ca="1" si="227"/>
        <v>11:49</v>
      </c>
      <c r="AA596" s="3" t="str">
        <f t="shared" ca="1" si="227"/>
        <v>11:57</v>
      </c>
      <c r="AB596" s="3" t="str">
        <f t="shared" ca="1" si="227"/>
        <v>11:46</v>
      </c>
      <c r="AC596" s="3" t="str">
        <f t="shared" si="227"/>
        <v/>
      </c>
      <c r="AD596" s="3" t="str">
        <f t="shared" ca="1" si="227"/>
        <v>12:14</v>
      </c>
      <c r="AE596" s="3" t="str">
        <f t="shared" ca="1" si="227"/>
        <v>12:02</v>
      </c>
      <c r="AF596" s="3" t="str">
        <f t="shared" ca="1" si="227"/>
        <v>12:04</v>
      </c>
      <c r="AH596" s="1" t="s">
        <v>27</v>
      </c>
      <c r="AI596" s="1">
        <f ca="1">COUNTIF(B597:AF597,(B597:AF597)&gt;0)</f>
        <v>0</v>
      </c>
    </row>
    <row r="597" spans="1:35" ht="12.2" customHeight="1">
      <c r="A597" s="11" t="s">
        <v>6</v>
      </c>
      <c r="B597" s="6" t="str">
        <f>IF(AND(B600="GS",B602&gt;$B$19),TEXT(B602-$B$19,"HH:MM"),IF(AND(B600="M",B602&gt;$B$15),TEXT(B602-$B$15,"HH:MM"),IF(AND(B600="E",B602&gt;$B$17),TEXT(B602-$B$17,"HH:MM"),IF(AND(B600="N",B602&gt;$B$18),TEXT(B602-$B$18,"HH:MM"),IF(OR(B600="O",B600="A"),"",0)))))</f>
        <v/>
      </c>
      <c r="C597" s="6" t="str">
        <f ca="1">IF(AND(C600="GS",C602&gt;$B$19),TEXT(C602-$B$19,"HH:MM"),IF(AND(C600="M",C602&gt;$B$15),TEXT(C602-$B$15,"HH:MM"),IF(AND(C600="E",C602&gt;$B$17),TEXT(C602-$B$17,"HH:MM"),IF(AND(C600="N",C602&gt;$B$18),TEXT(C602-$B$18,"HH:MM"),IF(OR(C600="O",C600="A"),"",0)))))</f>
        <v>00:12</v>
      </c>
      <c r="D597" s="6">
        <f ca="1">IF(AND(D600="GS",D602&gt;$B$19),TEXT(D602-$B$19,"HH:MM"),IF(AND(D600="M",D602&gt;$B$15),TEXT(D602-$B$15,"HH:MM"),IF(AND(D600="E",D602&gt;$B$17),TEXT(D602-$B$17,"HH:MM"),IF(AND(D600="N",D602&gt;$B$18),TEXT(D602-$B$18,"HH:MM"),IF(OR(D600="O",D600="A"),"",0)))))</f>
        <v>0</v>
      </c>
      <c r="E597" s="6" t="str">
        <f t="shared" ref="E597:AF597" ca="1" si="228">IF(AND(E600="GS",E602&gt;$B$19),TEXT(E602-$B$19,"HH:MM"),IF(AND(E600="M",E602&gt;$B$15),TEXT(E602-$B$15,"HH:MM"),IF(AND(E600="E",E602&gt;$B$17),TEXT(E602-$B$17,"HH:MM"),IF(AND(E600="N",E602&gt;$B$18),TEXT(E602-$B$18,"HH:MM"),IF(OR(E600="O",E600="A"),"",0)))))</f>
        <v>00:05</v>
      </c>
      <c r="F597" s="6" t="str">
        <f t="shared" ca="1" si="228"/>
        <v>00:02</v>
      </c>
      <c r="G597" s="6">
        <f t="shared" ca="1" si="228"/>
        <v>0</v>
      </c>
      <c r="H597" s="6" t="str">
        <f t="shared" ca="1" si="228"/>
        <v>00:08</v>
      </c>
      <c r="I597" s="6">
        <f t="shared" ca="1" si="228"/>
        <v>0</v>
      </c>
      <c r="J597" s="6" t="str">
        <f t="shared" si="228"/>
        <v/>
      </c>
      <c r="K597" s="6" t="str">
        <f t="shared" ca="1" si="228"/>
        <v>00:07</v>
      </c>
      <c r="L597" s="6" t="str">
        <f t="shared" ca="1" si="228"/>
        <v>00:15</v>
      </c>
      <c r="M597" s="6" t="str">
        <f t="shared" ca="1" si="228"/>
        <v>00:07</v>
      </c>
      <c r="N597" s="6" t="str">
        <f t="shared" ca="1" si="228"/>
        <v>00:07</v>
      </c>
      <c r="O597" s="6" t="str">
        <f t="shared" ca="1" si="228"/>
        <v>00:05</v>
      </c>
      <c r="P597" s="6" t="str">
        <f t="shared" ca="1" si="228"/>
        <v>00:07</v>
      </c>
      <c r="Q597" s="6" t="str">
        <f t="shared" ca="1" si="228"/>
        <v>00:17</v>
      </c>
      <c r="R597" s="6" t="str">
        <f t="shared" si="228"/>
        <v/>
      </c>
      <c r="S597" s="6">
        <f t="shared" ca="1" si="228"/>
        <v>0</v>
      </c>
      <c r="T597" s="6">
        <f t="shared" ca="1" si="228"/>
        <v>0</v>
      </c>
      <c r="U597" s="6" t="str">
        <f t="shared" ca="1" si="228"/>
        <v>00:03</v>
      </c>
      <c r="V597" s="6">
        <f t="shared" ca="1" si="228"/>
        <v>0</v>
      </c>
      <c r="W597" s="6">
        <f t="shared" ca="1" si="228"/>
        <v>0</v>
      </c>
      <c r="X597" s="6" t="str">
        <f t="shared" ca="1" si="228"/>
        <v>00:11</v>
      </c>
      <c r="Y597" s="6">
        <f t="shared" ca="1" si="228"/>
        <v>0</v>
      </c>
      <c r="Z597" s="6" t="str">
        <f t="shared" ca="1" si="228"/>
        <v>00:13</v>
      </c>
      <c r="AA597" s="6" t="str">
        <f t="shared" ca="1" si="228"/>
        <v>00:13</v>
      </c>
      <c r="AB597" s="6" t="str">
        <f t="shared" ca="1" si="228"/>
        <v>00:15</v>
      </c>
      <c r="AC597" s="6" t="str">
        <f t="shared" si="228"/>
        <v/>
      </c>
      <c r="AD597" s="6">
        <f t="shared" ca="1" si="228"/>
        <v>0</v>
      </c>
      <c r="AE597" s="6" t="str">
        <f t="shared" ca="1" si="228"/>
        <v>00:09</v>
      </c>
      <c r="AF597" s="6">
        <f t="shared" ca="1" si="228"/>
        <v>0</v>
      </c>
    </row>
    <row r="598" spans="1:35" ht="12.2" customHeight="1">
      <c r="A598" s="12" t="s">
        <v>7</v>
      </c>
      <c r="B598" s="7"/>
      <c r="C598" s="7"/>
      <c r="D598" s="8"/>
      <c r="E598" s="7"/>
      <c r="F598" s="7"/>
      <c r="G598" s="7"/>
      <c r="H598" s="8"/>
      <c r="I598" s="8"/>
      <c r="J598" s="7"/>
      <c r="K598" s="7"/>
      <c r="L598" s="7"/>
      <c r="M598" s="7"/>
      <c r="N598" s="7"/>
      <c r="O598" s="7"/>
      <c r="P598" s="7"/>
      <c r="Q598" s="7"/>
      <c r="R598" s="8"/>
      <c r="S598" s="7"/>
      <c r="T598" s="7"/>
      <c r="U598" s="7"/>
      <c r="V598" s="7"/>
      <c r="W598" s="7"/>
      <c r="X598" s="7"/>
      <c r="Y598" s="8"/>
      <c r="Z598" s="7"/>
      <c r="AA598" s="8"/>
      <c r="AB598" s="7"/>
      <c r="AC598" s="8"/>
      <c r="AD598" s="8"/>
      <c r="AE598" s="8"/>
      <c r="AF598" s="8"/>
    </row>
    <row r="599" spans="1:35" ht="12.2" customHeight="1">
      <c r="A599" s="13" t="s">
        <v>8</v>
      </c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</row>
    <row r="600" spans="1:35" ht="18.75" customHeight="1">
      <c r="A600" s="14" t="s">
        <v>13</v>
      </c>
      <c r="B600" s="4" t="str">
        <f>Entry!B32</f>
        <v>O</v>
      </c>
      <c r="C600" s="4" t="str">
        <f>Entry!C32</f>
        <v>M</v>
      </c>
      <c r="D600" s="4" t="str">
        <f>Entry!D32</f>
        <v>M</v>
      </c>
      <c r="E600" s="4" t="str">
        <f>Entry!E32</f>
        <v>M</v>
      </c>
      <c r="F600" s="4" t="str">
        <f>Entry!F32</f>
        <v>M</v>
      </c>
      <c r="G600" s="4" t="str">
        <f>Entry!G32</f>
        <v>M</v>
      </c>
      <c r="H600" s="4" t="str">
        <f>Entry!H32</f>
        <v>M</v>
      </c>
      <c r="I600" s="4" t="str">
        <f>Entry!I32</f>
        <v>M</v>
      </c>
      <c r="J600" s="4" t="str">
        <f>Entry!J32</f>
        <v>O</v>
      </c>
      <c r="K600" s="4" t="str">
        <f>Entry!K32</f>
        <v>M</v>
      </c>
      <c r="L600" s="4" t="str">
        <f>Entry!L32</f>
        <v>M</v>
      </c>
      <c r="M600" s="4" t="str">
        <f>Entry!M32</f>
        <v>M</v>
      </c>
      <c r="N600" s="4" t="str">
        <f>Entry!N32</f>
        <v>E</v>
      </c>
      <c r="O600" s="4" t="str">
        <f>Entry!O32</f>
        <v>E</v>
      </c>
      <c r="P600" s="4" t="str">
        <f>Entry!P32</f>
        <v>E</v>
      </c>
      <c r="Q600" s="4" t="str">
        <f>Entry!Q32</f>
        <v>E</v>
      </c>
      <c r="R600" s="4" t="str">
        <f>Entry!R32</f>
        <v>O</v>
      </c>
      <c r="S600" s="4" t="str">
        <f>Entry!S32</f>
        <v>E</v>
      </c>
      <c r="T600" s="4" t="str">
        <f>Entry!T32</f>
        <v>E</v>
      </c>
      <c r="U600" s="4" t="str">
        <f>Entry!U32</f>
        <v>E</v>
      </c>
      <c r="V600" s="4" t="str">
        <f>Entry!V32</f>
        <v>E</v>
      </c>
      <c r="W600" s="4" t="str">
        <f>Entry!W32</f>
        <v>E</v>
      </c>
      <c r="X600" s="4" t="str">
        <f>Entry!X32</f>
        <v>N</v>
      </c>
      <c r="Y600" s="4" t="str">
        <f>Entry!Y32</f>
        <v>N</v>
      </c>
      <c r="Z600" s="4" t="str">
        <f>Entry!Z32</f>
        <v>N</v>
      </c>
      <c r="AA600" s="4" t="str">
        <f>Entry!AA32</f>
        <v>N</v>
      </c>
      <c r="AB600" s="4" t="str">
        <f>Entry!AB32</f>
        <v>N</v>
      </c>
      <c r="AC600" s="4" t="str">
        <f>Entry!AC32</f>
        <v>O</v>
      </c>
      <c r="AD600" s="4" t="str">
        <f>Entry!AD32</f>
        <v>N</v>
      </c>
      <c r="AE600" s="4" t="str">
        <f>Entry!AE32</f>
        <v>N</v>
      </c>
      <c r="AF600" s="4" t="str">
        <f>Entry!AF32</f>
        <v>N</v>
      </c>
    </row>
    <row r="601" spans="1:35" hidden="1">
      <c r="A601" s="1" t="s">
        <v>10</v>
      </c>
      <c r="B601" s="16">
        <v>0.33333333333333331</v>
      </c>
      <c r="C601" s="15"/>
    </row>
    <row r="602" spans="1:35" hidden="1">
      <c r="B602" s="16" t="str">
        <f>IF(OR(B600="O",B600="A"),"O ",VALUE(B594))</f>
        <v xml:space="preserve">O </v>
      </c>
      <c r="C602" s="16">
        <f ca="1">IF(OR(C600="O",C600="A"),"O ",VALUE(C594))</f>
        <v>0.34166666666666662</v>
      </c>
      <c r="D602" s="16">
        <f ca="1">IF(OR(D600="O",D600="A"),"O ",VALUE(D594))</f>
        <v>0.32569444444444445</v>
      </c>
      <c r="E602" s="16">
        <f t="shared" ref="E602:AF602" ca="1" si="229">IF(OR(E600="O",E600="A"),"O ",VALUE(E594))</f>
        <v>0.33680555555555558</v>
      </c>
      <c r="F602" s="16">
        <f t="shared" ca="1" si="229"/>
        <v>0.3347222222222222</v>
      </c>
      <c r="G602" s="16">
        <f t="shared" ca="1" si="229"/>
        <v>0.3263888888888889</v>
      </c>
      <c r="H602" s="16">
        <f t="shared" ca="1" si="229"/>
        <v>0.33888888888888885</v>
      </c>
      <c r="I602" s="16">
        <f t="shared" ca="1" si="229"/>
        <v>0.33333333333333331</v>
      </c>
      <c r="J602" s="16" t="str">
        <f t="shared" si="229"/>
        <v xml:space="preserve">O </v>
      </c>
      <c r="K602" s="16">
        <f t="shared" ca="1" si="229"/>
        <v>0.33819444444444446</v>
      </c>
      <c r="L602" s="16">
        <f t="shared" ca="1" si="229"/>
        <v>0.34375</v>
      </c>
      <c r="M602" s="16">
        <f t="shared" ca="1" si="229"/>
        <v>0.33819444444444446</v>
      </c>
      <c r="N602" s="16">
        <f t="shared" ca="1" si="229"/>
        <v>0.58819444444444446</v>
      </c>
      <c r="O602" s="16">
        <f t="shared" ca="1" si="229"/>
        <v>0.58680555555555558</v>
      </c>
      <c r="P602" s="16">
        <f t="shared" ca="1" si="229"/>
        <v>0.58819444444444446</v>
      </c>
      <c r="Q602" s="16">
        <f t="shared" ca="1" si="229"/>
        <v>0.59513888888888888</v>
      </c>
      <c r="R602" s="16" t="str">
        <f t="shared" si="229"/>
        <v xml:space="preserve">O </v>
      </c>
      <c r="S602" s="16">
        <f t="shared" ca="1" si="229"/>
        <v>0.58124999999999993</v>
      </c>
      <c r="T602" s="16">
        <f t="shared" ca="1" si="229"/>
        <v>0.57986111111111105</v>
      </c>
      <c r="U602" s="16">
        <f t="shared" ca="1" si="229"/>
        <v>0.5854166666666667</v>
      </c>
      <c r="V602" s="16">
        <f t="shared" ca="1" si="229"/>
        <v>0.5756944444444444</v>
      </c>
      <c r="W602" s="16">
        <f t="shared" ca="1" si="229"/>
        <v>0.57777777777777783</v>
      </c>
      <c r="X602" s="16">
        <f t="shared" ca="1" si="229"/>
        <v>0.84097222222222223</v>
      </c>
      <c r="Y602" s="16">
        <f t="shared" ca="1" si="229"/>
        <v>0.83263888888888893</v>
      </c>
      <c r="Z602" s="16">
        <f t="shared" ca="1" si="229"/>
        <v>0.84236111111111101</v>
      </c>
      <c r="AA602" s="16">
        <f t="shared" ca="1" si="229"/>
        <v>0.84236111111111101</v>
      </c>
      <c r="AB602" s="16">
        <f t="shared" ca="1" si="229"/>
        <v>0.84375</v>
      </c>
      <c r="AC602" s="16" t="str">
        <f t="shared" si="229"/>
        <v xml:space="preserve">O </v>
      </c>
      <c r="AD602" s="16">
        <f t="shared" ca="1" si="229"/>
        <v>0.83194444444444438</v>
      </c>
      <c r="AE602" s="16">
        <f t="shared" ca="1" si="229"/>
        <v>0.83958333333333324</v>
      </c>
      <c r="AF602" s="16">
        <f t="shared" ca="1" si="229"/>
        <v>0.83263888888888893</v>
      </c>
    </row>
    <row r="603" spans="1:35" hidden="1">
      <c r="A603" s="1" t="s">
        <v>9</v>
      </c>
      <c r="B603" s="17">
        <v>0.58333333333333337</v>
      </c>
      <c r="C603" s="15"/>
    </row>
    <row r="604" spans="1:35" hidden="1">
      <c r="A604" s="1" t="s">
        <v>11</v>
      </c>
      <c r="B604" s="17">
        <v>0.83333333333333337</v>
      </c>
      <c r="C604" s="15"/>
    </row>
    <row r="605" spans="1:35" hidden="1">
      <c r="A605" s="1" t="s">
        <v>14</v>
      </c>
      <c r="B605" s="16">
        <v>0.375</v>
      </c>
      <c r="C605" s="15"/>
    </row>
    <row r="606" spans="1:35" hidden="1">
      <c r="A606" s="1" t="s">
        <v>24</v>
      </c>
      <c r="B606" s="16">
        <f>IF(OR(B600="O",B600="A"),0,VALUE(B597))</f>
        <v>0</v>
      </c>
      <c r="C606" s="16">
        <f ca="1">IF(OR(C600="O",C600="A"),0,VALUE(C597))</f>
        <v>8.3333333333333332E-3</v>
      </c>
      <c r="D606" s="16">
        <f ca="1">IF(OR(D600="O",D600="A"),0,VALUE(D597))</f>
        <v>0</v>
      </c>
      <c r="E606" s="16">
        <f t="shared" ref="E606:AF606" ca="1" si="230">IF(OR(E600="O",E600="A"),0,VALUE(E597))</f>
        <v>3.472222222222222E-3</v>
      </c>
      <c r="F606" s="16">
        <f t="shared" ca="1" si="230"/>
        <v>1.3888888888888889E-3</v>
      </c>
      <c r="G606" s="16">
        <f t="shared" ca="1" si="230"/>
        <v>0</v>
      </c>
      <c r="H606" s="16">
        <f t="shared" ca="1" si="230"/>
        <v>5.5555555555555558E-3</v>
      </c>
      <c r="I606" s="16">
        <f t="shared" ca="1" si="230"/>
        <v>0</v>
      </c>
      <c r="J606" s="16">
        <f t="shared" si="230"/>
        <v>0</v>
      </c>
      <c r="K606" s="16">
        <f t="shared" ca="1" si="230"/>
        <v>4.8611111111111112E-3</v>
      </c>
      <c r="L606" s="16">
        <f t="shared" ca="1" si="230"/>
        <v>1.0416666666666666E-2</v>
      </c>
      <c r="M606" s="16">
        <f t="shared" ca="1" si="230"/>
        <v>4.8611111111111112E-3</v>
      </c>
      <c r="N606" s="16">
        <f t="shared" ca="1" si="230"/>
        <v>4.8611111111111112E-3</v>
      </c>
      <c r="O606" s="16">
        <f t="shared" ca="1" si="230"/>
        <v>3.472222222222222E-3</v>
      </c>
      <c r="P606" s="16">
        <f t="shared" ca="1" si="230"/>
        <v>4.8611111111111112E-3</v>
      </c>
      <c r="Q606" s="16">
        <f t="shared" ca="1" si="230"/>
        <v>1.1805555555555555E-2</v>
      </c>
      <c r="R606" s="16">
        <f t="shared" si="230"/>
        <v>0</v>
      </c>
      <c r="S606" s="16">
        <f t="shared" ca="1" si="230"/>
        <v>0</v>
      </c>
      <c r="T606" s="16">
        <f t="shared" ca="1" si="230"/>
        <v>0</v>
      </c>
      <c r="U606" s="16">
        <f t="shared" ca="1" si="230"/>
        <v>2.0833333333333333E-3</v>
      </c>
      <c r="V606" s="16">
        <f t="shared" ca="1" si="230"/>
        <v>0</v>
      </c>
      <c r="W606" s="16">
        <f t="shared" ca="1" si="230"/>
        <v>0</v>
      </c>
      <c r="X606" s="16">
        <f t="shared" ca="1" si="230"/>
        <v>7.6388888888888886E-3</v>
      </c>
      <c r="Y606" s="16">
        <f t="shared" ca="1" si="230"/>
        <v>0</v>
      </c>
      <c r="Z606" s="16">
        <f t="shared" ca="1" si="230"/>
        <v>9.0277777777777787E-3</v>
      </c>
      <c r="AA606" s="16">
        <f t="shared" ca="1" si="230"/>
        <v>9.0277777777777787E-3</v>
      </c>
      <c r="AB606" s="16">
        <f t="shared" ca="1" si="230"/>
        <v>1.0416666666666666E-2</v>
      </c>
      <c r="AC606" s="16">
        <f t="shared" si="230"/>
        <v>0</v>
      </c>
      <c r="AD606" s="16">
        <f t="shared" ca="1" si="230"/>
        <v>0</v>
      </c>
      <c r="AE606" s="16">
        <f t="shared" ca="1" si="230"/>
        <v>6.2499999999999995E-3</v>
      </c>
      <c r="AF606" s="16">
        <f t="shared" ca="1" si="230"/>
        <v>0</v>
      </c>
      <c r="AH606" s="24">
        <f ca="1">SUM(B606:AF606)</f>
        <v>0.10833333333333334</v>
      </c>
    </row>
    <row r="607" spans="1:35" hidden="1">
      <c r="B607" s="16">
        <f>IF(OR(B600="O",B600="A"),0,VALUE(B596))</f>
        <v>0</v>
      </c>
      <c r="C607" s="16">
        <f ca="1">IF(OR(C600="O",C600="A"),0,VALUE(C596))</f>
        <v>0.37013888888888885</v>
      </c>
      <c r="D607" s="16">
        <f ca="1">IF(OR(D600="O",D600="A"),0,VALUE(D596))</f>
        <v>0.38263888888888892</v>
      </c>
      <c r="E607" s="16">
        <f t="shared" ref="E607:AF607" ca="1" si="231">IF(OR(E600="O",E600="A"),0,VALUE(E596))</f>
        <v>0.37986111111111115</v>
      </c>
      <c r="F607" s="16">
        <f t="shared" ca="1" si="231"/>
        <v>0.3833333333333333</v>
      </c>
      <c r="G607" s="16">
        <f t="shared" ca="1" si="231"/>
        <v>0.39097222222222222</v>
      </c>
      <c r="H607" s="16">
        <f t="shared" ca="1" si="231"/>
        <v>0.37152777777777773</v>
      </c>
      <c r="I607" s="16">
        <f t="shared" ca="1" si="231"/>
        <v>0.37847222222222227</v>
      </c>
      <c r="J607" s="16">
        <f t="shared" si="231"/>
        <v>0</v>
      </c>
      <c r="K607" s="16">
        <f t="shared" ca="1" si="231"/>
        <v>0.37916666666666665</v>
      </c>
      <c r="L607" s="16">
        <f t="shared" ca="1" si="231"/>
        <v>0.36944444444444446</v>
      </c>
      <c r="M607" s="16">
        <f t="shared" ca="1" si="231"/>
        <v>0.38194444444444442</v>
      </c>
      <c r="N607" s="16">
        <f t="shared" ca="1" si="231"/>
        <v>0.24930555555555556</v>
      </c>
      <c r="O607" s="16">
        <f t="shared" ca="1" si="231"/>
        <v>0.25</v>
      </c>
      <c r="P607" s="16">
        <f t="shared" ca="1" si="231"/>
        <v>0.25625000000000003</v>
      </c>
      <c r="Q607" s="16">
        <f t="shared" ca="1" si="231"/>
        <v>0.23958333333333334</v>
      </c>
      <c r="R607" s="16">
        <f t="shared" si="231"/>
        <v>0</v>
      </c>
      <c r="S607" s="16">
        <f t="shared" ca="1" si="231"/>
        <v>0.25833333333333336</v>
      </c>
      <c r="T607" s="16">
        <f t="shared" ca="1" si="231"/>
        <v>0.25833333333333336</v>
      </c>
      <c r="U607" s="16">
        <f t="shared" ca="1" si="231"/>
        <v>0.25347222222222221</v>
      </c>
      <c r="V607" s="16">
        <f t="shared" ca="1" si="231"/>
        <v>0.26250000000000001</v>
      </c>
      <c r="W607" s="16">
        <f t="shared" ca="1" si="231"/>
        <v>0.26111111111111113</v>
      </c>
      <c r="X607" s="16">
        <f t="shared" ca="1" si="231"/>
        <v>0.5</v>
      </c>
      <c r="Y607" s="16">
        <f t="shared" ca="1" si="231"/>
        <v>0.50902777777777775</v>
      </c>
      <c r="Z607" s="16">
        <f t="shared" ca="1" si="231"/>
        <v>0.49236111111111108</v>
      </c>
      <c r="AA607" s="16">
        <f t="shared" ca="1" si="231"/>
        <v>0.49791666666666662</v>
      </c>
      <c r="AB607" s="16">
        <f t="shared" ca="1" si="231"/>
        <v>0.49027777777777781</v>
      </c>
      <c r="AC607" s="16">
        <f t="shared" si="231"/>
        <v>0</v>
      </c>
      <c r="AD607" s="16">
        <f t="shared" ca="1" si="231"/>
        <v>0.50972222222222219</v>
      </c>
      <c r="AE607" s="16">
        <f t="shared" ca="1" si="231"/>
        <v>0.50138888888888888</v>
      </c>
      <c r="AF607" s="16">
        <f t="shared" ca="1" si="231"/>
        <v>0.50277777777777777</v>
      </c>
      <c r="AG607" s="16"/>
      <c r="AH607" s="24">
        <f ca="1">SUM(B607:AF607)</f>
        <v>10.079861111111112</v>
      </c>
    </row>
    <row r="608" spans="1:35" hidden="1"/>
    <row r="613" spans="1:35" ht="15" customHeight="1">
      <c r="A613" s="62" t="str">
        <f>Entry!A33</f>
        <v>MANTORI BASANT</v>
      </c>
      <c r="B613" s="62"/>
      <c r="C613" s="62"/>
      <c r="D613" s="62"/>
      <c r="E613" s="62"/>
      <c r="F613" s="62"/>
      <c r="G613" s="62"/>
      <c r="H613" s="63" t="s">
        <v>15</v>
      </c>
      <c r="I613" s="63"/>
      <c r="J613" s="63"/>
      <c r="K613" s="63"/>
      <c r="L613" s="26">
        <f ca="1">AH629</f>
        <v>9.1506944444444436</v>
      </c>
      <c r="M613" s="23" t="s">
        <v>16</v>
      </c>
      <c r="N613" s="63" t="s">
        <v>17</v>
      </c>
      <c r="O613" s="63"/>
      <c r="P613" s="23">
        <v>0</v>
      </c>
      <c r="Q613" s="23" t="s">
        <v>18</v>
      </c>
      <c r="R613" s="63" t="s">
        <v>19</v>
      </c>
      <c r="S613" s="63"/>
      <c r="T613" s="23">
        <f>AI615</f>
        <v>26</v>
      </c>
      <c r="U613" s="63" t="s">
        <v>20</v>
      </c>
      <c r="V613" s="63"/>
      <c r="W613" s="23">
        <f>AI616</f>
        <v>0</v>
      </c>
      <c r="X613" s="63" t="s">
        <v>21</v>
      </c>
      <c r="Y613" s="63"/>
      <c r="Z613" s="23">
        <f>AI617</f>
        <v>5</v>
      </c>
      <c r="AA613" s="64" t="s">
        <v>26</v>
      </c>
      <c r="AB613" s="64"/>
      <c r="AC613" s="64"/>
      <c r="AD613" s="64"/>
      <c r="AE613" s="22"/>
      <c r="AF613" s="22"/>
      <c r="AG613" s="22"/>
    </row>
    <row r="614" spans="1:35" ht="14.25" customHeight="1">
      <c r="A614" s="25"/>
      <c r="B614" s="25"/>
      <c r="C614" s="25"/>
      <c r="D614" s="25"/>
      <c r="E614" s="25"/>
      <c r="F614" s="25"/>
      <c r="G614" s="25"/>
      <c r="H614" s="60" t="s">
        <v>23</v>
      </c>
      <c r="I614" s="60"/>
      <c r="J614" s="60"/>
      <c r="K614" s="27">
        <f ca="1">AH628</f>
        <v>0.13819444444444445</v>
      </c>
      <c r="L614" s="61" t="s">
        <v>25</v>
      </c>
      <c r="M614" s="61"/>
      <c r="N614" s="28">
        <v>0</v>
      </c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0"/>
      <c r="AF614" s="20"/>
      <c r="AG614" s="20"/>
    </row>
    <row r="615" spans="1:35" ht="12.2" customHeight="1">
      <c r="A615" s="10" t="s">
        <v>12</v>
      </c>
      <c r="B615" s="5" t="str">
        <f>IF(B622="M","P",IF(B622="E","P",IF(B622="N","P",IF(B622="GS","P",IF(B622="O","O","A")))))</f>
        <v>P</v>
      </c>
      <c r="C615" s="5" t="str">
        <f t="shared" ref="C615:AF615" si="232">IF(C622="M","P",IF(C622="E","P",IF(C622="N","P",IF(C622="GS","P",IF(C622="O","O","A")))))</f>
        <v>P</v>
      </c>
      <c r="D615" s="5" t="str">
        <f t="shared" si="232"/>
        <v>P</v>
      </c>
      <c r="E615" s="5" t="str">
        <f t="shared" si="232"/>
        <v>O</v>
      </c>
      <c r="F615" s="5" t="str">
        <f t="shared" si="232"/>
        <v>P</v>
      </c>
      <c r="G615" s="5" t="str">
        <f t="shared" si="232"/>
        <v>P</v>
      </c>
      <c r="H615" s="5" t="str">
        <f t="shared" si="232"/>
        <v>P</v>
      </c>
      <c r="I615" s="5" t="str">
        <f t="shared" si="232"/>
        <v>P</v>
      </c>
      <c r="J615" s="5" t="str">
        <f t="shared" si="232"/>
        <v>P</v>
      </c>
      <c r="K615" s="5" t="str">
        <f t="shared" si="232"/>
        <v>P</v>
      </c>
      <c r="L615" s="5" t="str">
        <f t="shared" si="232"/>
        <v>O</v>
      </c>
      <c r="M615" s="5" t="str">
        <f t="shared" si="232"/>
        <v>O</v>
      </c>
      <c r="N615" s="5" t="str">
        <f t="shared" si="232"/>
        <v>P</v>
      </c>
      <c r="O615" s="5" t="str">
        <f t="shared" si="232"/>
        <v>P</v>
      </c>
      <c r="P615" s="5" t="str">
        <f t="shared" si="232"/>
        <v>P</v>
      </c>
      <c r="Q615" s="5" t="str">
        <f t="shared" si="232"/>
        <v>P</v>
      </c>
      <c r="R615" s="5" t="str">
        <f t="shared" si="232"/>
        <v>P</v>
      </c>
      <c r="S615" s="5" t="str">
        <f t="shared" si="232"/>
        <v>P</v>
      </c>
      <c r="T615" s="5" t="str">
        <f t="shared" si="232"/>
        <v>P</v>
      </c>
      <c r="U615" s="5" t="str">
        <f t="shared" si="232"/>
        <v>O</v>
      </c>
      <c r="V615" s="5" t="str">
        <f t="shared" si="232"/>
        <v>P</v>
      </c>
      <c r="W615" s="5" t="str">
        <f t="shared" si="232"/>
        <v>P</v>
      </c>
      <c r="X615" s="5" t="str">
        <f t="shared" si="232"/>
        <v>P</v>
      </c>
      <c r="Y615" s="5" t="str">
        <f t="shared" si="232"/>
        <v>P</v>
      </c>
      <c r="Z615" s="5" t="str">
        <f t="shared" si="232"/>
        <v>P</v>
      </c>
      <c r="AA615" s="5" t="str">
        <f t="shared" si="232"/>
        <v>P</v>
      </c>
      <c r="AB615" s="5" t="str">
        <f t="shared" si="232"/>
        <v>P</v>
      </c>
      <c r="AC615" s="5" t="str">
        <f t="shared" si="232"/>
        <v>P</v>
      </c>
      <c r="AD615" s="5" t="str">
        <f t="shared" si="232"/>
        <v>P</v>
      </c>
      <c r="AE615" s="5" t="str">
        <f t="shared" si="232"/>
        <v>P</v>
      </c>
      <c r="AF615" s="5" t="str">
        <f t="shared" si="232"/>
        <v>O</v>
      </c>
      <c r="AH615" s="2" t="s">
        <v>1</v>
      </c>
      <c r="AI615" s="1">
        <f>COUNTIF(B615:AF615,"P")</f>
        <v>26</v>
      </c>
    </row>
    <row r="616" spans="1:35" ht="12.2" customHeight="1">
      <c r="A616" s="11" t="s">
        <v>2</v>
      </c>
      <c r="B616" s="3" t="str">
        <f ca="1">IF(B622="M",TEXT(7.8/24+RAND()*(8.3/24-7.8/24),"HH:MM"),(IF(B622="E",TEXT(13.8/24+RAND()*(14.3/24-13.8/24),"HH:MM"),IF(B622="GS",TEXT(8.8/24+RAND()*(9.3/24-8.8/24),"HH:MM"),IF(B622="N",TEXT(19.8/24+RAND()*(20.3/24-19.8/24),"HH:MM"),"")))))</f>
        <v>14:04</v>
      </c>
      <c r="C616" s="3" t="str">
        <f t="shared" ref="C616:AF616" ca="1" si="233">IF(C622="M",TEXT(7.8/24+RAND()*(8.3/24-7.8/24),"HH:MM"),(IF(C622="E",TEXT(13.8/24+RAND()*(14.3/24-13.8/24),"HH:MM"),IF(C622="GS",TEXT(8.8/24+RAND()*(9.3/24-8.8/24),"HH:MM"),IF(C622="N",TEXT(19.8/24+RAND()*(20.3/24-19.8/24),"HH:MM"),"")))))</f>
        <v>14:16</v>
      </c>
      <c r="D616" s="3" t="str">
        <f t="shared" ca="1" si="233"/>
        <v>14:06</v>
      </c>
      <c r="E616" s="3" t="str">
        <f t="shared" ca="1" si="233"/>
        <v/>
      </c>
      <c r="F616" s="3" t="str">
        <f t="shared" ca="1" si="233"/>
        <v>14:07</v>
      </c>
      <c r="G616" s="3" t="str">
        <f t="shared" ca="1" si="233"/>
        <v>13:51</v>
      </c>
      <c r="H616" s="3" t="str">
        <f t="shared" ca="1" si="233"/>
        <v>14:16</v>
      </c>
      <c r="I616" s="3" t="str">
        <f t="shared" ca="1" si="233"/>
        <v>14:01</v>
      </c>
      <c r="J616" s="3" t="str">
        <f t="shared" ca="1" si="233"/>
        <v>08:16</v>
      </c>
      <c r="K616" s="3" t="str">
        <f t="shared" ca="1" si="233"/>
        <v>14:01</v>
      </c>
      <c r="L616" s="3" t="str">
        <f t="shared" ca="1" si="233"/>
        <v/>
      </c>
      <c r="M616" s="3" t="str">
        <f t="shared" ca="1" si="233"/>
        <v/>
      </c>
      <c r="N616" s="3" t="str">
        <f t="shared" ca="1" si="233"/>
        <v>08:17</v>
      </c>
      <c r="O616" s="3" t="str">
        <f t="shared" ca="1" si="233"/>
        <v>08:10</v>
      </c>
      <c r="P616" s="3" t="str">
        <f t="shared" ca="1" si="233"/>
        <v>08:14</v>
      </c>
      <c r="Q616" s="3" t="str">
        <f t="shared" ca="1" si="233"/>
        <v>07:52</v>
      </c>
      <c r="R616" s="3" t="str">
        <f t="shared" ca="1" si="233"/>
        <v>08:06</v>
      </c>
      <c r="S616" s="3" t="str">
        <f t="shared" ca="1" si="233"/>
        <v>08:02</v>
      </c>
      <c r="T616" s="3" t="str">
        <f t="shared" ca="1" si="233"/>
        <v>07:59</v>
      </c>
      <c r="U616" s="3" t="str">
        <f t="shared" ca="1" si="233"/>
        <v/>
      </c>
      <c r="V616" s="3" t="str">
        <f t="shared" ca="1" si="233"/>
        <v>08:12</v>
      </c>
      <c r="W616" s="3" t="str">
        <f t="shared" ca="1" si="233"/>
        <v>08:03</v>
      </c>
      <c r="X616" s="3" t="str">
        <f t="shared" ca="1" si="233"/>
        <v>20:00</v>
      </c>
      <c r="Y616" s="3" t="str">
        <f t="shared" ca="1" si="233"/>
        <v>20:08</v>
      </c>
      <c r="Z616" s="3" t="str">
        <f t="shared" ca="1" si="233"/>
        <v>20:16</v>
      </c>
      <c r="AA616" s="3" t="str">
        <f t="shared" ca="1" si="233"/>
        <v>08:15</v>
      </c>
      <c r="AB616" s="3" t="str">
        <f t="shared" ca="1" si="233"/>
        <v>07:59</v>
      </c>
      <c r="AC616" s="3" t="str">
        <f t="shared" ca="1" si="233"/>
        <v>07:52</v>
      </c>
      <c r="AD616" s="3" t="str">
        <f t="shared" ca="1" si="233"/>
        <v>08:14</v>
      </c>
      <c r="AE616" s="3" t="str">
        <f t="shared" ca="1" si="233"/>
        <v>08:15</v>
      </c>
      <c r="AF616" s="3" t="str">
        <f t="shared" ca="1" si="233"/>
        <v/>
      </c>
      <c r="AH616" s="2" t="s">
        <v>3</v>
      </c>
      <c r="AI616" s="1">
        <f>COUNTIF(B615:AF615,"A")</f>
        <v>0</v>
      </c>
    </row>
    <row r="617" spans="1:35" ht="12.2" customHeight="1">
      <c r="A617" s="11" t="s">
        <v>4</v>
      </c>
      <c r="B617" s="3" t="str">
        <f ca="1">IF(B622="M",TEXT(17/24+RAND()*(17.3/24-17/24),"HH:MM"),(IF(B622="E",TEXT(20/24+RAND()*(20.3/24-20/24),"HH:MM"),IF(B622="N",TEXT(8/24+RAND()*(8.3/24-8/24),"HH:MM"),IF(B622="GS",TEXT(17/24+RAND()*(17.3/24-17/24),"HH:MM"),"")))))</f>
        <v>20:09</v>
      </c>
      <c r="C617" s="3" t="str">
        <f t="shared" ref="C617:AF617" ca="1" si="234">IF(C622="M",TEXT(17/24+RAND()*(17.3/24-17/24),"HH:MM"),(IF(C622="E",TEXT(20/24+RAND()*(20.3/24-20/24),"HH:MM"),IF(C622="N",TEXT(8/24+RAND()*(8.3/24-8/24),"HH:MM"),IF(C622="GS",TEXT(17/24+RAND()*(17.3/24-17/24),"HH:MM"),"")))))</f>
        <v>20:05</v>
      </c>
      <c r="D617" s="3" t="str">
        <f t="shared" ca="1" si="234"/>
        <v>20:09</v>
      </c>
      <c r="E617" s="3" t="str">
        <f t="shared" ca="1" si="234"/>
        <v/>
      </c>
      <c r="F617" s="3" t="str">
        <f t="shared" ca="1" si="234"/>
        <v>20:10</v>
      </c>
      <c r="G617" s="3" t="str">
        <f t="shared" ca="1" si="234"/>
        <v>20:10</v>
      </c>
      <c r="H617" s="3" t="str">
        <f t="shared" ca="1" si="234"/>
        <v>20:12</v>
      </c>
      <c r="I617" s="3" t="str">
        <f t="shared" ca="1" si="234"/>
        <v>20:05</v>
      </c>
      <c r="J617" s="3" t="str">
        <f t="shared" ca="1" si="234"/>
        <v>17:09</v>
      </c>
      <c r="K617" s="3" t="str">
        <f t="shared" ca="1" si="234"/>
        <v>20:06</v>
      </c>
      <c r="L617" s="3" t="str">
        <f t="shared" ca="1" si="234"/>
        <v/>
      </c>
      <c r="M617" s="3" t="str">
        <f t="shared" ca="1" si="234"/>
        <v/>
      </c>
      <c r="N617" s="3" t="str">
        <f t="shared" ca="1" si="234"/>
        <v>17:12</v>
      </c>
      <c r="O617" s="3" t="str">
        <f t="shared" ca="1" si="234"/>
        <v>17:17</v>
      </c>
      <c r="P617" s="3" t="str">
        <f t="shared" ca="1" si="234"/>
        <v>17:00</v>
      </c>
      <c r="Q617" s="3" t="str">
        <f t="shared" ca="1" si="234"/>
        <v>17:05</v>
      </c>
      <c r="R617" s="3" t="str">
        <f t="shared" ca="1" si="234"/>
        <v>17:10</v>
      </c>
      <c r="S617" s="3" t="str">
        <f t="shared" ca="1" si="234"/>
        <v>17:05</v>
      </c>
      <c r="T617" s="3" t="str">
        <f t="shared" ca="1" si="234"/>
        <v>17:16</v>
      </c>
      <c r="U617" s="3" t="str">
        <f t="shared" ca="1" si="234"/>
        <v/>
      </c>
      <c r="V617" s="3" t="str">
        <f t="shared" ca="1" si="234"/>
        <v>17:00</v>
      </c>
      <c r="W617" s="3" t="str">
        <f t="shared" ca="1" si="234"/>
        <v>17:02</v>
      </c>
      <c r="X617" s="3" t="str">
        <f t="shared" ca="1" si="234"/>
        <v>08:03</v>
      </c>
      <c r="Y617" s="3" t="str">
        <f t="shared" ca="1" si="234"/>
        <v>08:12</v>
      </c>
      <c r="Z617" s="3" t="str">
        <f t="shared" ca="1" si="234"/>
        <v>08:10</v>
      </c>
      <c r="AA617" s="3" t="str">
        <f t="shared" ca="1" si="234"/>
        <v>17:11</v>
      </c>
      <c r="AB617" s="3" t="str">
        <f t="shared" ca="1" si="234"/>
        <v>17:03</v>
      </c>
      <c r="AC617" s="3" t="str">
        <f t="shared" ca="1" si="234"/>
        <v>17:06</v>
      </c>
      <c r="AD617" s="3" t="str">
        <f t="shared" ca="1" si="234"/>
        <v>17:06</v>
      </c>
      <c r="AE617" s="3" t="str">
        <f t="shared" ca="1" si="234"/>
        <v>17:16</v>
      </c>
      <c r="AF617" s="3" t="str">
        <f t="shared" ca="1" si="234"/>
        <v/>
      </c>
      <c r="AH617" s="1" t="s">
        <v>22</v>
      </c>
      <c r="AI617" s="1">
        <f>COUNTIF(B622:AF622,"O")</f>
        <v>5</v>
      </c>
    </row>
    <row r="618" spans="1:35" ht="12.2" customHeight="1">
      <c r="A618" s="11" t="s">
        <v>5</v>
      </c>
      <c r="B618" s="3" t="str">
        <f ca="1">IF(B622="M",TEXT(B617-B616,"H:MM"),IF(B622="E",TEXT(B617-B616,"H:MM"),IF(B622="N",TEXT(B617+24-B616+30,"H:MM"),IF(B622="GS",TEXT(B617-B616,"H:MM"),""))))</f>
        <v>6:05</v>
      </c>
      <c r="C618" s="3" t="str">
        <f t="shared" ref="C618:AF618" ca="1" si="235">IF(C622="M",TEXT(C617-C616,"H:MM"),IF(C622="E",TEXT(C617-C616,"H:MM"),IF(C622="N",TEXT(C617+24-C616+30,"H:MM"),IF(C622="GS",TEXT(C617-C616,"H:MM"),""))))</f>
        <v>5:49</v>
      </c>
      <c r="D618" s="3" t="str">
        <f t="shared" ca="1" si="235"/>
        <v>6:03</v>
      </c>
      <c r="E618" s="3" t="str">
        <f t="shared" si="235"/>
        <v/>
      </c>
      <c r="F618" s="3" t="str">
        <f t="shared" ca="1" si="235"/>
        <v>6:03</v>
      </c>
      <c r="G618" s="3" t="str">
        <f t="shared" ca="1" si="235"/>
        <v>6:19</v>
      </c>
      <c r="H618" s="3" t="str">
        <f t="shared" ca="1" si="235"/>
        <v>5:56</v>
      </c>
      <c r="I618" s="3" t="str">
        <f t="shared" ca="1" si="235"/>
        <v>6:04</v>
      </c>
      <c r="J618" s="3" t="str">
        <f t="shared" ca="1" si="235"/>
        <v>8:53</v>
      </c>
      <c r="K618" s="3" t="str">
        <f t="shared" ca="1" si="235"/>
        <v>6:05</v>
      </c>
      <c r="L618" s="3" t="str">
        <f t="shared" si="235"/>
        <v/>
      </c>
      <c r="M618" s="3" t="str">
        <f t="shared" si="235"/>
        <v/>
      </c>
      <c r="N618" s="3" t="str">
        <f t="shared" ca="1" si="235"/>
        <v>8:55</v>
      </c>
      <c r="O618" s="3" t="str">
        <f t="shared" ca="1" si="235"/>
        <v>9:07</v>
      </c>
      <c r="P618" s="3" t="str">
        <f t="shared" ca="1" si="235"/>
        <v>8:46</v>
      </c>
      <c r="Q618" s="3" t="str">
        <f t="shared" ca="1" si="235"/>
        <v>9:13</v>
      </c>
      <c r="R618" s="3" t="str">
        <f t="shared" ca="1" si="235"/>
        <v>9:04</v>
      </c>
      <c r="S618" s="3" t="str">
        <f t="shared" ca="1" si="235"/>
        <v>9:03</v>
      </c>
      <c r="T618" s="3" t="str">
        <f t="shared" ca="1" si="235"/>
        <v>9:17</v>
      </c>
      <c r="U618" s="3" t="str">
        <f t="shared" si="235"/>
        <v/>
      </c>
      <c r="V618" s="3" t="str">
        <f t="shared" ca="1" si="235"/>
        <v>8:48</v>
      </c>
      <c r="W618" s="3" t="str">
        <f t="shared" ca="1" si="235"/>
        <v>8:59</v>
      </c>
      <c r="X618" s="3" t="str">
        <f t="shared" ca="1" si="235"/>
        <v>12:03</v>
      </c>
      <c r="Y618" s="3" t="str">
        <f t="shared" ca="1" si="235"/>
        <v>12:04</v>
      </c>
      <c r="Z618" s="3" t="str">
        <f t="shared" ca="1" si="235"/>
        <v>11:54</v>
      </c>
      <c r="AA618" s="3" t="str">
        <f t="shared" ca="1" si="235"/>
        <v>8:56</v>
      </c>
      <c r="AB618" s="3" t="str">
        <f t="shared" ca="1" si="235"/>
        <v>9:04</v>
      </c>
      <c r="AC618" s="3" t="str">
        <f t="shared" ca="1" si="235"/>
        <v>9:14</v>
      </c>
      <c r="AD618" s="3" t="str">
        <f t="shared" ca="1" si="235"/>
        <v>8:52</v>
      </c>
      <c r="AE618" s="3" t="str">
        <f t="shared" ca="1" si="235"/>
        <v>9:01</v>
      </c>
      <c r="AF618" s="3" t="str">
        <f t="shared" si="235"/>
        <v/>
      </c>
      <c r="AH618" s="1" t="s">
        <v>27</v>
      </c>
      <c r="AI618" s="1">
        <f ca="1">COUNTIF(B619:AF619,(B619:AF619)&gt;0)</f>
        <v>0</v>
      </c>
    </row>
    <row r="619" spans="1:35" ht="12.2" customHeight="1">
      <c r="A619" s="11" t="s">
        <v>6</v>
      </c>
      <c r="B619" s="6" t="str">
        <f ca="1">IF(AND(B622="GS",B624&gt;$B$19),TEXT(B624-$B$19,"HH:MM"),IF(AND(B622="M",B624&gt;$B$15),TEXT(B624-$B$15,"HH:MM"),IF(AND(B622="E",B624&gt;$B$17),TEXT(B624-$B$17,"HH:MM"),IF(AND(B622="N",B624&gt;$B$18),TEXT(B624-$B$18,"HH:MM"),IF(OR(B622="O",B622="A"),"",0)))))</f>
        <v>00:04</v>
      </c>
      <c r="C619" s="6" t="str">
        <f ca="1">IF(AND(C622="GS",C624&gt;$B$19),TEXT(C624-$B$19,"HH:MM"),IF(AND(C622="M",C624&gt;$B$15),TEXT(C624-$B$15,"HH:MM"),IF(AND(C622="E",C624&gt;$B$17),TEXT(C624-$B$17,"HH:MM"),IF(AND(C622="N",C624&gt;$B$18),TEXT(C624-$B$18,"HH:MM"),IF(OR(C622="O",C622="A"),"",0)))))</f>
        <v>00:16</v>
      </c>
      <c r="D619" s="6" t="str">
        <f ca="1">IF(AND(D622="GS",D624&gt;$B$19),TEXT(D624-$B$19,"HH:MM"),IF(AND(D622="M",D624&gt;$B$15),TEXT(D624-$B$15,"HH:MM"),IF(AND(D622="E",D624&gt;$B$17),TEXT(D624-$B$17,"HH:MM"),IF(AND(D622="N",D624&gt;$B$18),TEXT(D624-$B$18,"HH:MM"),IF(OR(D622="O",D622="A"),"",0)))))</f>
        <v>00:06</v>
      </c>
      <c r="E619" s="6" t="str">
        <f t="shared" ref="E619:AF619" si="236">IF(AND(E622="GS",E624&gt;$B$19),TEXT(E624-$B$19,"HH:MM"),IF(AND(E622="M",E624&gt;$B$15),TEXT(E624-$B$15,"HH:MM"),IF(AND(E622="E",E624&gt;$B$17),TEXT(E624-$B$17,"HH:MM"),IF(AND(E622="N",E624&gt;$B$18),TEXT(E624-$B$18,"HH:MM"),IF(OR(E622="O",E622="A"),"",0)))))</f>
        <v/>
      </c>
      <c r="F619" s="6" t="str">
        <f t="shared" ca="1" si="236"/>
        <v>00:07</v>
      </c>
      <c r="G619" s="6">
        <f t="shared" ca="1" si="236"/>
        <v>0</v>
      </c>
      <c r="H619" s="6" t="str">
        <f t="shared" ca="1" si="236"/>
        <v>00:16</v>
      </c>
      <c r="I619" s="6" t="str">
        <f t="shared" ca="1" si="236"/>
        <v>00:01</v>
      </c>
      <c r="J619" s="6" t="str">
        <f t="shared" ca="1" si="236"/>
        <v>00:16</v>
      </c>
      <c r="K619" s="6" t="str">
        <f t="shared" ca="1" si="236"/>
        <v>00:01</v>
      </c>
      <c r="L619" s="6" t="str">
        <f t="shared" si="236"/>
        <v/>
      </c>
      <c r="M619" s="6" t="str">
        <f t="shared" si="236"/>
        <v/>
      </c>
      <c r="N619" s="6" t="str">
        <f t="shared" ca="1" si="236"/>
        <v>00:17</v>
      </c>
      <c r="O619" s="6" t="str">
        <f t="shared" ca="1" si="236"/>
        <v>00:10</v>
      </c>
      <c r="P619" s="6" t="str">
        <f t="shared" ca="1" si="236"/>
        <v>00:14</v>
      </c>
      <c r="Q619" s="6">
        <f t="shared" ca="1" si="236"/>
        <v>0</v>
      </c>
      <c r="R619" s="6" t="str">
        <f t="shared" ca="1" si="236"/>
        <v>00:06</v>
      </c>
      <c r="S619" s="6" t="str">
        <f t="shared" ca="1" si="236"/>
        <v>00:02</v>
      </c>
      <c r="T619" s="6">
        <f t="shared" ca="1" si="236"/>
        <v>0</v>
      </c>
      <c r="U619" s="6" t="str">
        <f t="shared" si="236"/>
        <v/>
      </c>
      <c r="V619" s="6" t="str">
        <f t="shared" ca="1" si="236"/>
        <v>00:12</v>
      </c>
      <c r="W619" s="6" t="str">
        <f t="shared" ca="1" si="236"/>
        <v>00:03</v>
      </c>
      <c r="X619" s="6">
        <f t="shared" ca="1" si="236"/>
        <v>0</v>
      </c>
      <c r="Y619" s="6" t="str">
        <f t="shared" ca="1" si="236"/>
        <v>00:08</v>
      </c>
      <c r="Z619" s="6" t="str">
        <f t="shared" ca="1" si="236"/>
        <v>00:16</v>
      </c>
      <c r="AA619" s="6" t="str">
        <f t="shared" ca="1" si="236"/>
        <v>00:15</v>
      </c>
      <c r="AB619" s="6">
        <f t="shared" ca="1" si="236"/>
        <v>0</v>
      </c>
      <c r="AC619" s="6">
        <f t="shared" ca="1" si="236"/>
        <v>0</v>
      </c>
      <c r="AD619" s="6" t="str">
        <f t="shared" ca="1" si="236"/>
        <v>00:14</v>
      </c>
      <c r="AE619" s="6" t="str">
        <f t="shared" ca="1" si="236"/>
        <v>00:15</v>
      </c>
      <c r="AF619" s="6" t="str">
        <f t="shared" si="236"/>
        <v/>
      </c>
    </row>
    <row r="620" spans="1:35" ht="12.2" customHeight="1">
      <c r="A620" s="12" t="s">
        <v>7</v>
      </c>
      <c r="B620" s="7"/>
      <c r="C620" s="7"/>
      <c r="D620" s="8"/>
      <c r="E620" s="7"/>
      <c r="F620" s="7"/>
      <c r="G620" s="7"/>
      <c r="H620" s="8"/>
      <c r="I620" s="8"/>
      <c r="J620" s="7"/>
      <c r="K620" s="7"/>
      <c r="L620" s="7"/>
      <c r="M620" s="7"/>
      <c r="N620" s="7"/>
      <c r="O620" s="7"/>
      <c r="P620" s="7"/>
      <c r="Q620" s="7"/>
      <c r="R620" s="8"/>
      <c r="S620" s="7"/>
      <c r="T620" s="7"/>
      <c r="U620" s="7"/>
      <c r="V620" s="7"/>
      <c r="W620" s="7"/>
      <c r="X620" s="7"/>
      <c r="Y620" s="8"/>
      <c r="Z620" s="7"/>
      <c r="AA620" s="8"/>
      <c r="AB620" s="7"/>
      <c r="AC620" s="8"/>
      <c r="AD620" s="8"/>
      <c r="AE620" s="8"/>
      <c r="AF620" s="8"/>
    </row>
    <row r="621" spans="1:35" ht="12.2" customHeight="1">
      <c r="A621" s="13" t="s">
        <v>8</v>
      </c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</row>
    <row r="622" spans="1:35" ht="18.75" customHeight="1">
      <c r="A622" s="14" t="s">
        <v>13</v>
      </c>
      <c r="B622" s="4" t="str">
        <f>Entry!B33</f>
        <v>E</v>
      </c>
      <c r="C622" s="4" t="str">
        <f>Entry!C33</f>
        <v>E</v>
      </c>
      <c r="D622" s="4" t="str">
        <f>Entry!D33</f>
        <v>E</v>
      </c>
      <c r="E622" s="4" t="str">
        <f>Entry!E33</f>
        <v>O</v>
      </c>
      <c r="F622" s="4" t="str">
        <f>Entry!F33</f>
        <v>E</v>
      </c>
      <c r="G622" s="4" t="str">
        <f>Entry!G33</f>
        <v>E</v>
      </c>
      <c r="H622" s="4" t="str">
        <f>Entry!H33</f>
        <v>E</v>
      </c>
      <c r="I622" s="4" t="str">
        <f>Entry!I33</f>
        <v>E</v>
      </c>
      <c r="J622" s="4" t="str">
        <f>Entry!J33</f>
        <v>M</v>
      </c>
      <c r="K622" s="4" t="str">
        <f>Entry!K33</f>
        <v>E</v>
      </c>
      <c r="L622" s="4" t="str">
        <f>Entry!L33</f>
        <v>O</v>
      </c>
      <c r="M622" s="4" t="str">
        <f>Entry!M33</f>
        <v>O</v>
      </c>
      <c r="N622" s="4" t="str">
        <f>Entry!N33</f>
        <v>M</v>
      </c>
      <c r="O622" s="4" t="str">
        <f>Entry!O33</f>
        <v>M</v>
      </c>
      <c r="P622" s="4" t="str">
        <f>Entry!P33</f>
        <v>M</v>
      </c>
      <c r="Q622" s="4" t="str">
        <f>Entry!Q33</f>
        <v>M</v>
      </c>
      <c r="R622" s="4" t="str">
        <f>Entry!R33</f>
        <v>M</v>
      </c>
      <c r="S622" s="4" t="str">
        <f>Entry!S33</f>
        <v>M</v>
      </c>
      <c r="T622" s="4" t="str">
        <f>Entry!T33</f>
        <v>M</v>
      </c>
      <c r="U622" s="4" t="str">
        <f>Entry!U33</f>
        <v>O</v>
      </c>
      <c r="V622" s="4" t="str">
        <f>Entry!V33</f>
        <v>M</v>
      </c>
      <c r="W622" s="4" t="str">
        <f>Entry!W33</f>
        <v>M</v>
      </c>
      <c r="X622" s="4" t="str">
        <f>Entry!X33</f>
        <v>N</v>
      </c>
      <c r="Y622" s="4" t="str">
        <f>Entry!Y33</f>
        <v>N</v>
      </c>
      <c r="Z622" s="4" t="str">
        <f>Entry!Z33</f>
        <v>N</v>
      </c>
      <c r="AA622" s="4" t="str">
        <f>Entry!AA33</f>
        <v>M</v>
      </c>
      <c r="AB622" s="4" t="str">
        <f>Entry!AB33</f>
        <v>M</v>
      </c>
      <c r="AC622" s="4" t="str">
        <f>Entry!AC33</f>
        <v>M</v>
      </c>
      <c r="AD622" s="4" t="str">
        <f>Entry!AD33</f>
        <v>M</v>
      </c>
      <c r="AE622" s="4" t="str">
        <f>Entry!AE33</f>
        <v>M</v>
      </c>
      <c r="AF622" s="4" t="str">
        <f>Entry!AF33</f>
        <v>O</v>
      </c>
    </row>
    <row r="623" spans="1:35" hidden="1">
      <c r="A623" s="1" t="s">
        <v>10</v>
      </c>
      <c r="B623" s="16">
        <v>0.33333333333333331</v>
      </c>
      <c r="C623" s="15"/>
    </row>
    <row r="624" spans="1:35" hidden="1">
      <c r="B624" s="16">
        <f ca="1">IF(OR(B622="O",B622="A"),"O ",VALUE(B616))</f>
        <v>0.58611111111111114</v>
      </c>
      <c r="C624" s="16">
        <f ca="1">IF(OR(C622="O",C622="A"),"O ",VALUE(C616))</f>
        <v>0.59444444444444444</v>
      </c>
      <c r="D624" s="16">
        <f ca="1">IF(OR(D622="O",D622="A"),"O ",VALUE(D616))</f>
        <v>0.58750000000000002</v>
      </c>
      <c r="E624" s="16" t="str">
        <f t="shared" ref="E624:AF624" si="237">IF(OR(E622="O",E622="A"),"O ",VALUE(E616))</f>
        <v xml:space="preserve">O </v>
      </c>
      <c r="F624" s="16">
        <f t="shared" ca="1" si="237"/>
        <v>0.58819444444444446</v>
      </c>
      <c r="G624" s="16">
        <f t="shared" ca="1" si="237"/>
        <v>0.57708333333333328</v>
      </c>
      <c r="H624" s="16">
        <f t="shared" ca="1" si="237"/>
        <v>0.59444444444444444</v>
      </c>
      <c r="I624" s="16">
        <f t="shared" ca="1" si="237"/>
        <v>0.58402777777777781</v>
      </c>
      <c r="J624" s="16">
        <f t="shared" ca="1" si="237"/>
        <v>0.3444444444444445</v>
      </c>
      <c r="K624" s="16">
        <f t="shared" ca="1" si="237"/>
        <v>0.58402777777777781</v>
      </c>
      <c r="L624" s="16" t="str">
        <f t="shared" si="237"/>
        <v xml:space="preserve">O </v>
      </c>
      <c r="M624" s="16" t="str">
        <f t="shared" si="237"/>
        <v xml:space="preserve">O </v>
      </c>
      <c r="N624" s="16">
        <f t="shared" ca="1" si="237"/>
        <v>0.34513888888888888</v>
      </c>
      <c r="O624" s="16">
        <f t="shared" ca="1" si="237"/>
        <v>0.34027777777777773</v>
      </c>
      <c r="P624" s="16">
        <f t="shared" ca="1" si="237"/>
        <v>0.3430555555555555</v>
      </c>
      <c r="Q624" s="16">
        <f t="shared" ca="1" si="237"/>
        <v>0.32777777777777778</v>
      </c>
      <c r="R624" s="16">
        <f t="shared" ca="1" si="237"/>
        <v>0.33749999999999997</v>
      </c>
      <c r="S624" s="16">
        <f t="shared" ca="1" si="237"/>
        <v>0.3347222222222222</v>
      </c>
      <c r="T624" s="16">
        <f t="shared" ca="1" si="237"/>
        <v>0.33263888888888887</v>
      </c>
      <c r="U624" s="16" t="str">
        <f t="shared" si="237"/>
        <v xml:space="preserve">O </v>
      </c>
      <c r="V624" s="16">
        <f t="shared" ca="1" si="237"/>
        <v>0.34166666666666662</v>
      </c>
      <c r="W624" s="16">
        <f t="shared" ca="1" si="237"/>
        <v>0.3354166666666667</v>
      </c>
      <c r="X624" s="16">
        <f t="shared" ca="1" si="237"/>
        <v>0.83333333333333337</v>
      </c>
      <c r="Y624" s="16">
        <f t="shared" ca="1" si="237"/>
        <v>0.83888888888888891</v>
      </c>
      <c r="Z624" s="16">
        <f t="shared" ca="1" si="237"/>
        <v>0.84444444444444444</v>
      </c>
      <c r="AA624" s="16">
        <f t="shared" ca="1" si="237"/>
        <v>0.34375</v>
      </c>
      <c r="AB624" s="16">
        <f t="shared" ca="1" si="237"/>
        <v>0.33263888888888887</v>
      </c>
      <c r="AC624" s="16">
        <f t="shared" ca="1" si="237"/>
        <v>0.32777777777777778</v>
      </c>
      <c r="AD624" s="16">
        <f t="shared" ca="1" si="237"/>
        <v>0.3430555555555555</v>
      </c>
      <c r="AE624" s="16">
        <f t="shared" ca="1" si="237"/>
        <v>0.34375</v>
      </c>
      <c r="AF624" s="16" t="str">
        <f t="shared" si="237"/>
        <v xml:space="preserve">O </v>
      </c>
    </row>
    <row r="625" spans="1:35" hidden="1">
      <c r="A625" s="1" t="s">
        <v>9</v>
      </c>
      <c r="B625" s="17">
        <v>0.58333333333333337</v>
      </c>
      <c r="C625" s="15"/>
    </row>
    <row r="626" spans="1:35" hidden="1">
      <c r="A626" s="1" t="s">
        <v>11</v>
      </c>
      <c r="B626" s="17">
        <v>0.83333333333333337</v>
      </c>
      <c r="C626" s="15"/>
    </row>
    <row r="627" spans="1:35" hidden="1">
      <c r="A627" s="1" t="s">
        <v>14</v>
      </c>
      <c r="B627" s="16">
        <v>0.375</v>
      </c>
      <c r="C627" s="15"/>
    </row>
    <row r="628" spans="1:35" hidden="1">
      <c r="A628" s="1" t="s">
        <v>24</v>
      </c>
      <c r="B628" s="16">
        <f ca="1">IF(OR(B622="O",B622="A"),0,VALUE(B619))</f>
        <v>2.7777777777777779E-3</v>
      </c>
      <c r="C628" s="16">
        <f ca="1">IF(OR(C622="O",C622="A"),0,VALUE(C619))</f>
        <v>1.1111111111111112E-2</v>
      </c>
      <c r="D628" s="16">
        <f ca="1">IF(OR(D622="O",D622="A"),0,VALUE(D619))</f>
        <v>4.1666666666666666E-3</v>
      </c>
      <c r="E628" s="16">
        <f t="shared" ref="E628:AF628" si="238">IF(OR(E622="O",E622="A"),0,VALUE(E619))</f>
        <v>0</v>
      </c>
      <c r="F628" s="16">
        <f t="shared" ca="1" si="238"/>
        <v>4.8611111111111112E-3</v>
      </c>
      <c r="G628" s="16">
        <f t="shared" ca="1" si="238"/>
        <v>0</v>
      </c>
      <c r="H628" s="16">
        <f t="shared" ca="1" si="238"/>
        <v>1.1111111111111112E-2</v>
      </c>
      <c r="I628" s="16">
        <f t="shared" ca="1" si="238"/>
        <v>6.9444444444444447E-4</v>
      </c>
      <c r="J628" s="16">
        <f t="shared" ca="1" si="238"/>
        <v>1.1111111111111112E-2</v>
      </c>
      <c r="K628" s="16">
        <f t="shared" ca="1" si="238"/>
        <v>6.9444444444444447E-4</v>
      </c>
      <c r="L628" s="16">
        <f t="shared" si="238"/>
        <v>0</v>
      </c>
      <c r="M628" s="16">
        <f t="shared" si="238"/>
        <v>0</v>
      </c>
      <c r="N628" s="16">
        <f t="shared" ca="1" si="238"/>
        <v>1.1805555555555555E-2</v>
      </c>
      <c r="O628" s="16">
        <f t="shared" ca="1" si="238"/>
        <v>6.9444444444444441E-3</v>
      </c>
      <c r="P628" s="16">
        <f t="shared" ca="1" si="238"/>
        <v>9.7222222222222224E-3</v>
      </c>
      <c r="Q628" s="16">
        <f t="shared" ca="1" si="238"/>
        <v>0</v>
      </c>
      <c r="R628" s="16">
        <f t="shared" ca="1" si="238"/>
        <v>4.1666666666666666E-3</v>
      </c>
      <c r="S628" s="16">
        <f t="shared" ca="1" si="238"/>
        <v>1.3888888888888889E-3</v>
      </c>
      <c r="T628" s="16">
        <f t="shared" ca="1" si="238"/>
        <v>0</v>
      </c>
      <c r="U628" s="16">
        <f t="shared" si="238"/>
        <v>0</v>
      </c>
      <c r="V628" s="16">
        <f t="shared" ca="1" si="238"/>
        <v>8.3333333333333332E-3</v>
      </c>
      <c r="W628" s="16">
        <f t="shared" ca="1" si="238"/>
        <v>2.0833333333333333E-3</v>
      </c>
      <c r="X628" s="16">
        <f t="shared" ca="1" si="238"/>
        <v>0</v>
      </c>
      <c r="Y628" s="16">
        <f t="shared" ca="1" si="238"/>
        <v>5.5555555555555558E-3</v>
      </c>
      <c r="Z628" s="16">
        <f t="shared" ca="1" si="238"/>
        <v>1.1111111111111112E-2</v>
      </c>
      <c r="AA628" s="16">
        <f t="shared" ca="1" si="238"/>
        <v>1.0416666666666666E-2</v>
      </c>
      <c r="AB628" s="16">
        <f t="shared" ca="1" si="238"/>
        <v>0</v>
      </c>
      <c r="AC628" s="16">
        <f t="shared" ca="1" si="238"/>
        <v>0</v>
      </c>
      <c r="AD628" s="16">
        <f t="shared" ca="1" si="238"/>
        <v>9.7222222222222224E-3</v>
      </c>
      <c r="AE628" s="16">
        <f t="shared" ca="1" si="238"/>
        <v>1.0416666666666666E-2</v>
      </c>
      <c r="AF628" s="16">
        <f t="shared" si="238"/>
        <v>0</v>
      </c>
      <c r="AH628" s="24">
        <f ca="1">SUM(B628:AF628)</f>
        <v>0.13819444444444445</v>
      </c>
    </row>
    <row r="629" spans="1:35" hidden="1">
      <c r="B629" s="16">
        <f ca="1">IF(OR(B622="O",B622="A"),0,VALUE(B618))</f>
        <v>0.25347222222222221</v>
      </c>
      <c r="C629" s="16">
        <f ca="1">IF(OR(C622="O",C622="A"),0,VALUE(C618))</f>
        <v>0.24236111111111111</v>
      </c>
      <c r="D629" s="16">
        <f ca="1">IF(OR(D622="O",D622="A"),0,VALUE(D618))</f>
        <v>0.25208333333333333</v>
      </c>
      <c r="E629" s="16">
        <f t="shared" ref="E629:AF629" si="239">IF(OR(E622="O",E622="A"),0,VALUE(E618))</f>
        <v>0</v>
      </c>
      <c r="F629" s="16">
        <f t="shared" ca="1" si="239"/>
        <v>0.25208333333333333</v>
      </c>
      <c r="G629" s="16">
        <f t="shared" ca="1" si="239"/>
        <v>0.26319444444444445</v>
      </c>
      <c r="H629" s="16">
        <f t="shared" ca="1" si="239"/>
        <v>0.24722222222222223</v>
      </c>
      <c r="I629" s="16">
        <f t="shared" ca="1" si="239"/>
        <v>0.25277777777777777</v>
      </c>
      <c r="J629" s="16">
        <f t="shared" ca="1" si="239"/>
        <v>0.37013888888888885</v>
      </c>
      <c r="K629" s="16">
        <f t="shared" ca="1" si="239"/>
        <v>0.25347222222222221</v>
      </c>
      <c r="L629" s="16">
        <f t="shared" si="239"/>
        <v>0</v>
      </c>
      <c r="M629" s="16">
        <f t="shared" si="239"/>
        <v>0</v>
      </c>
      <c r="N629" s="16">
        <f t="shared" ca="1" si="239"/>
        <v>0.37152777777777773</v>
      </c>
      <c r="O629" s="16">
        <f t="shared" ca="1" si="239"/>
        <v>0.37986111111111115</v>
      </c>
      <c r="P629" s="16">
        <f t="shared" ca="1" si="239"/>
        <v>0.36527777777777781</v>
      </c>
      <c r="Q629" s="16">
        <f t="shared" ca="1" si="239"/>
        <v>0.3840277777777778</v>
      </c>
      <c r="R629" s="16">
        <f t="shared" ca="1" si="239"/>
        <v>0.37777777777777777</v>
      </c>
      <c r="S629" s="16">
        <f t="shared" ca="1" si="239"/>
        <v>0.37708333333333338</v>
      </c>
      <c r="T629" s="16">
        <f t="shared" ca="1" si="239"/>
        <v>0.38680555555555557</v>
      </c>
      <c r="U629" s="16">
        <f t="shared" si="239"/>
        <v>0</v>
      </c>
      <c r="V629" s="16">
        <f t="shared" ca="1" si="239"/>
        <v>0.3666666666666667</v>
      </c>
      <c r="W629" s="16">
        <f t="shared" ca="1" si="239"/>
        <v>0.3743055555555555</v>
      </c>
      <c r="X629" s="16">
        <f t="shared" ca="1" si="239"/>
        <v>0.50208333333333333</v>
      </c>
      <c r="Y629" s="16">
        <f t="shared" ca="1" si="239"/>
        <v>0.50277777777777777</v>
      </c>
      <c r="Z629" s="16">
        <f t="shared" ca="1" si="239"/>
        <v>0.49583333333333335</v>
      </c>
      <c r="AA629" s="16">
        <f t="shared" ca="1" si="239"/>
        <v>0.37222222222222223</v>
      </c>
      <c r="AB629" s="16">
        <f t="shared" ca="1" si="239"/>
        <v>0.37777777777777777</v>
      </c>
      <c r="AC629" s="16">
        <f t="shared" ca="1" si="239"/>
        <v>0.38472222222222219</v>
      </c>
      <c r="AD629" s="16">
        <f t="shared" ca="1" si="239"/>
        <v>0.36944444444444446</v>
      </c>
      <c r="AE629" s="16">
        <f t="shared" ca="1" si="239"/>
        <v>0.3756944444444445</v>
      </c>
      <c r="AF629" s="16">
        <f t="shared" si="239"/>
        <v>0</v>
      </c>
      <c r="AG629" s="16"/>
      <c r="AH629" s="24">
        <f ca="1">SUM(B629:AF629)</f>
        <v>9.1506944444444436</v>
      </c>
    </row>
    <row r="630" spans="1:35" hidden="1"/>
    <row r="634" spans="1:35" ht="15" customHeight="1">
      <c r="A634" s="62" t="str">
        <f>Entry!A34</f>
        <v>UMA YADAV</v>
      </c>
      <c r="B634" s="62"/>
      <c r="C634" s="62"/>
      <c r="D634" s="62"/>
      <c r="E634" s="62"/>
      <c r="F634" s="62"/>
      <c r="G634" s="62"/>
      <c r="H634" s="63" t="s">
        <v>15</v>
      </c>
      <c r="I634" s="63"/>
      <c r="J634" s="63"/>
      <c r="K634" s="63"/>
      <c r="L634" s="26">
        <f ca="1">AH650</f>
        <v>10.12222222222222</v>
      </c>
      <c r="M634" s="23" t="s">
        <v>16</v>
      </c>
      <c r="N634" s="63" t="s">
        <v>17</v>
      </c>
      <c r="O634" s="63"/>
      <c r="P634" s="23">
        <v>0</v>
      </c>
      <c r="Q634" s="23" t="s">
        <v>18</v>
      </c>
      <c r="R634" s="63" t="s">
        <v>19</v>
      </c>
      <c r="S634" s="63"/>
      <c r="T634" s="23">
        <f>AI636</f>
        <v>27</v>
      </c>
      <c r="U634" s="63" t="s">
        <v>20</v>
      </c>
      <c r="V634" s="63"/>
      <c r="W634" s="23">
        <f>AI637</f>
        <v>0</v>
      </c>
      <c r="X634" s="63" t="s">
        <v>21</v>
      </c>
      <c r="Y634" s="63"/>
      <c r="Z634" s="23">
        <f>AI638</f>
        <v>4</v>
      </c>
      <c r="AA634" s="64" t="s">
        <v>26</v>
      </c>
      <c r="AB634" s="64"/>
      <c r="AC634" s="64"/>
      <c r="AD634" s="64"/>
      <c r="AE634" s="22"/>
      <c r="AF634" s="22"/>
      <c r="AG634" s="22"/>
    </row>
    <row r="635" spans="1:35" ht="14.25" customHeight="1">
      <c r="A635" s="25"/>
      <c r="B635" s="25"/>
      <c r="C635" s="25"/>
      <c r="D635" s="25"/>
      <c r="E635" s="25"/>
      <c r="F635" s="25"/>
      <c r="G635" s="25"/>
      <c r="H635" s="60" t="s">
        <v>23</v>
      </c>
      <c r="I635" s="60"/>
      <c r="J635" s="60"/>
      <c r="K635" s="27">
        <f ca="1">AH649</f>
        <v>0.10208333333333333</v>
      </c>
      <c r="L635" s="61" t="s">
        <v>25</v>
      </c>
      <c r="M635" s="61"/>
      <c r="N635" s="28">
        <v>0</v>
      </c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0"/>
      <c r="AF635" s="20"/>
      <c r="AG635" s="20"/>
    </row>
    <row r="636" spans="1:35" ht="12.2" customHeight="1">
      <c r="A636" s="10" t="s">
        <v>12</v>
      </c>
      <c r="B636" s="5" t="str">
        <f>IF(B643="M","P",IF(B643="E","P",IF(B643="N","P",IF(B643="GS","P",IF(B643="O","O","A")))))</f>
        <v>P</v>
      </c>
      <c r="C636" s="5" t="str">
        <f t="shared" ref="C636:AF636" si="240">IF(C643="M","P",IF(C643="E","P",IF(C643="N","P",IF(C643="GS","P",IF(C643="O","O","A")))))</f>
        <v>P</v>
      </c>
      <c r="D636" s="5" t="str">
        <f t="shared" si="240"/>
        <v>P</v>
      </c>
      <c r="E636" s="5" t="str">
        <f t="shared" si="240"/>
        <v>P</v>
      </c>
      <c r="F636" s="5" t="str">
        <f t="shared" si="240"/>
        <v>P</v>
      </c>
      <c r="G636" s="5" t="str">
        <f t="shared" si="240"/>
        <v>O</v>
      </c>
      <c r="H636" s="5" t="str">
        <f t="shared" si="240"/>
        <v>P</v>
      </c>
      <c r="I636" s="5" t="str">
        <f t="shared" si="240"/>
        <v>P</v>
      </c>
      <c r="J636" s="5" t="str">
        <f t="shared" si="240"/>
        <v>P</v>
      </c>
      <c r="K636" s="5" t="str">
        <f t="shared" si="240"/>
        <v>P</v>
      </c>
      <c r="L636" s="5" t="str">
        <f t="shared" si="240"/>
        <v>P</v>
      </c>
      <c r="M636" s="5" t="str">
        <f t="shared" si="240"/>
        <v>P</v>
      </c>
      <c r="N636" s="5" t="str">
        <f t="shared" si="240"/>
        <v>P</v>
      </c>
      <c r="O636" s="5" t="str">
        <f t="shared" si="240"/>
        <v>O</v>
      </c>
      <c r="P636" s="5" t="str">
        <f t="shared" si="240"/>
        <v>P</v>
      </c>
      <c r="Q636" s="5" t="str">
        <f t="shared" si="240"/>
        <v>P</v>
      </c>
      <c r="R636" s="5" t="str">
        <f t="shared" si="240"/>
        <v>P</v>
      </c>
      <c r="S636" s="5" t="str">
        <f t="shared" si="240"/>
        <v>P</v>
      </c>
      <c r="T636" s="5" t="str">
        <f t="shared" si="240"/>
        <v>P</v>
      </c>
      <c r="U636" s="5" t="str">
        <f t="shared" si="240"/>
        <v>P</v>
      </c>
      <c r="V636" s="5" t="str">
        <f t="shared" si="240"/>
        <v>P</v>
      </c>
      <c r="W636" s="5" t="str">
        <f t="shared" si="240"/>
        <v>O</v>
      </c>
      <c r="X636" s="5" t="str">
        <f t="shared" si="240"/>
        <v>P</v>
      </c>
      <c r="Y636" s="5" t="str">
        <f t="shared" si="240"/>
        <v>P</v>
      </c>
      <c r="Z636" s="5" t="str">
        <f t="shared" si="240"/>
        <v>P</v>
      </c>
      <c r="AA636" s="5" t="str">
        <f t="shared" si="240"/>
        <v>P</v>
      </c>
      <c r="AB636" s="5" t="str">
        <f t="shared" si="240"/>
        <v>P</v>
      </c>
      <c r="AC636" s="5" t="str">
        <f t="shared" si="240"/>
        <v>P</v>
      </c>
      <c r="AD636" s="5" t="str">
        <f t="shared" si="240"/>
        <v>P</v>
      </c>
      <c r="AE636" s="5" t="str">
        <f t="shared" si="240"/>
        <v>O</v>
      </c>
      <c r="AF636" s="5" t="str">
        <f t="shared" si="240"/>
        <v>P</v>
      </c>
      <c r="AH636" s="2" t="s">
        <v>1</v>
      </c>
      <c r="AI636" s="1">
        <f>COUNTIF(B636:AF636,"P")</f>
        <v>27</v>
      </c>
    </row>
    <row r="637" spans="1:35" ht="12.2" customHeight="1">
      <c r="A637" s="11" t="s">
        <v>2</v>
      </c>
      <c r="B637" s="3" t="str">
        <f ca="1">IF(B643="M",TEXT(7.8/24+RAND()*(8.3/24-7.8/24),"HH:MM"),(IF(B643="E",TEXT(13.8/24+RAND()*(14.3/24-13.8/24),"HH:MM"),IF(B643="GS",TEXT(8.8/24+RAND()*(9.3/24-8.8/24),"HH:MM"),IF(B643="N",TEXT(19.8/24+RAND()*(20.3/24-19.8/24),"HH:MM"),"")))))</f>
        <v>14:06</v>
      </c>
      <c r="C637" s="3" t="str">
        <f t="shared" ref="C637:AF637" ca="1" si="241">IF(C643="M",TEXT(7.8/24+RAND()*(8.3/24-7.8/24),"HH:MM"),(IF(C643="E",TEXT(13.8/24+RAND()*(14.3/24-13.8/24),"HH:MM"),IF(C643="GS",TEXT(8.8/24+RAND()*(9.3/24-8.8/24),"HH:MM"),IF(C643="N",TEXT(19.8/24+RAND()*(20.3/24-19.8/24),"HH:MM"),"")))))</f>
        <v>14:15</v>
      </c>
      <c r="D637" s="3" t="str">
        <f t="shared" ca="1" si="241"/>
        <v>13:50</v>
      </c>
      <c r="E637" s="3" t="str">
        <f t="shared" ca="1" si="241"/>
        <v>13:59</v>
      </c>
      <c r="F637" s="3" t="str">
        <f t="shared" ca="1" si="241"/>
        <v>14:13</v>
      </c>
      <c r="G637" s="3" t="str">
        <f t="shared" ca="1" si="241"/>
        <v/>
      </c>
      <c r="H637" s="3" t="str">
        <f t="shared" ca="1" si="241"/>
        <v>14:13</v>
      </c>
      <c r="I637" s="3" t="str">
        <f t="shared" ca="1" si="241"/>
        <v>13:56</v>
      </c>
      <c r="J637" s="3" t="str">
        <f t="shared" ca="1" si="241"/>
        <v>14:02</v>
      </c>
      <c r="K637" s="3" t="str">
        <f t="shared" ca="1" si="241"/>
        <v>13:48</v>
      </c>
      <c r="L637" s="3" t="str">
        <f t="shared" ca="1" si="241"/>
        <v>13:54</v>
      </c>
      <c r="M637" s="3" t="str">
        <f t="shared" ca="1" si="241"/>
        <v>19:59</v>
      </c>
      <c r="N637" s="3" t="str">
        <f t="shared" ca="1" si="241"/>
        <v>19:50</v>
      </c>
      <c r="O637" s="3" t="str">
        <f t="shared" ca="1" si="241"/>
        <v/>
      </c>
      <c r="P637" s="3" t="str">
        <f t="shared" ca="1" si="241"/>
        <v>20:11</v>
      </c>
      <c r="Q637" s="3" t="str">
        <f t="shared" ca="1" si="241"/>
        <v>20:03</v>
      </c>
      <c r="R637" s="3" t="str">
        <f t="shared" ca="1" si="241"/>
        <v>20:14</v>
      </c>
      <c r="S637" s="3" t="str">
        <f t="shared" ca="1" si="241"/>
        <v>20:15</v>
      </c>
      <c r="T637" s="3" t="str">
        <f t="shared" ca="1" si="241"/>
        <v>20:08</v>
      </c>
      <c r="U637" s="3" t="str">
        <f t="shared" ca="1" si="241"/>
        <v>20:00</v>
      </c>
      <c r="V637" s="3" t="str">
        <f t="shared" ca="1" si="241"/>
        <v>20:12</v>
      </c>
      <c r="W637" s="3" t="str">
        <f t="shared" ca="1" si="241"/>
        <v/>
      </c>
      <c r="X637" s="3" t="str">
        <f t="shared" ca="1" si="241"/>
        <v>08:01</v>
      </c>
      <c r="Y637" s="3" t="str">
        <f t="shared" ca="1" si="241"/>
        <v>08:07</v>
      </c>
      <c r="Z637" s="3" t="str">
        <f t="shared" ca="1" si="241"/>
        <v>07:53</v>
      </c>
      <c r="AA637" s="3" t="str">
        <f t="shared" ca="1" si="241"/>
        <v>08:06</v>
      </c>
      <c r="AB637" s="3" t="str">
        <f t="shared" ca="1" si="241"/>
        <v>08:04</v>
      </c>
      <c r="AC637" s="3" t="str">
        <f t="shared" ca="1" si="241"/>
        <v>08:05</v>
      </c>
      <c r="AD637" s="3" t="str">
        <f t="shared" ca="1" si="241"/>
        <v>08:10</v>
      </c>
      <c r="AE637" s="3" t="str">
        <f t="shared" ca="1" si="241"/>
        <v/>
      </c>
      <c r="AF637" s="3" t="str">
        <f t="shared" ca="1" si="241"/>
        <v>08:02</v>
      </c>
      <c r="AH637" s="2" t="s">
        <v>3</v>
      </c>
      <c r="AI637" s="1">
        <f>COUNTIF(B636:AF636,"A")</f>
        <v>0</v>
      </c>
    </row>
    <row r="638" spans="1:35" ht="12.2" customHeight="1">
      <c r="A638" s="11" t="s">
        <v>4</v>
      </c>
      <c r="B638" s="3" t="str">
        <f ca="1">IF(B643="M",TEXT(17/24+RAND()*(17.3/24-17/24),"HH:MM"),(IF(B643="E",TEXT(20/24+RAND()*(20.3/24-20/24),"HH:MM"),IF(B643="N",TEXT(8/24+RAND()*(8.3/24-8/24),"HH:MM"),IF(B643="GS",TEXT(17/24+RAND()*(17.3/24-17/24),"HH:MM"),"")))))</f>
        <v>20:15</v>
      </c>
      <c r="C638" s="3" t="str">
        <f t="shared" ref="C638:AF638" ca="1" si="242">IF(C643="M",TEXT(17/24+RAND()*(17.3/24-17/24),"HH:MM"),(IF(C643="E",TEXT(20/24+RAND()*(20.3/24-20/24),"HH:MM"),IF(C643="N",TEXT(8/24+RAND()*(8.3/24-8/24),"HH:MM"),IF(C643="GS",TEXT(17/24+RAND()*(17.3/24-17/24),"HH:MM"),"")))))</f>
        <v>20:11</v>
      </c>
      <c r="D638" s="3" t="str">
        <f t="shared" ca="1" si="242"/>
        <v>20:16</v>
      </c>
      <c r="E638" s="3" t="str">
        <f t="shared" ca="1" si="242"/>
        <v>20:04</v>
      </c>
      <c r="F638" s="3" t="str">
        <f t="shared" ca="1" si="242"/>
        <v>20:11</v>
      </c>
      <c r="G638" s="3" t="str">
        <f t="shared" ca="1" si="242"/>
        <v/>
      </c>
      <c r="H638" s="3" t="str">
        <f t="shared" ca="1" si="242"/>
        <v>20:08</v>
      </c>
      <c r="I638" s="3" t="str">
        <f t="shared" ca="1" si="242"/>
        <v>20:10</v>
      </c>
      <c r="J638" s="3" t="str">
        <f t="shared" ca="1" si="242"/>
        <v>20:17</v>
      </c>
      <c r="K638" s="3" t="str">
        <f t="shared" ca="1" si="242"/>
        <v>20:11</v>
      </c>
      <c r="L638" s="3" t="str">
        <f t="shared" ca="1" si="242"/>
        <v>20:09</v>
      </c>
      <c r="M638" s="3" t="str">
        <f t="shared" ca="1" si="242"/>
        <v>08:16</v>
      </c>
      <c r="N638" s="3" t="str">
        <f t="shared" ca="1" si="242"/>
        <v>08:00</v>
      </c>
      <c r="O638" s="3" t="str">
        <f t="shared" ca="1" si="242"/>
        <v/>
      </c>
      <c r="P638" s="3" t="str">
        <f t="shared" ca="1" si="242"/>
        <v>08:00</v>
      </c>
      <c r="Q638" s="3" t="str">
        <f t="shared" ca="1" si="242"/>
        <v>08:11</v>
      </c>
      <c r="R638" s="3" t="str">
        <f t="shared" ca="1" si="242"/>
        <v>08:06</v>
      </c>
      <c r="S638" s="3" t="str">
        <f t="shared" ca="1" si="242"/>
        <v>08:12</v>
      </c>
      <c r="T638" s="3" t="str">
        <f t="shared" ca="1" si="242"/>
        <v>08:14</v>
      </c>
      <c r="U638" s="3" t="str">
        <f t="shared" ca="1" si="242"/>
        <v>08:01</v>
      </c>
      <c r="V638" s="3" t="str">
        <f t="shared" ca="1" si="242"/>
        <v>08:11</v>
      </c>
      <c r="W638" s="3" t="str">
        <f t="shared" ca="1" si="242"/>
        <v/>
      </c>
      <c r="X638" s="3" t="str">
        <f t="shared" ca="1" si="242"/>
        <v>17:17</v>
      </c>
      <c r="Y638" s="3" t="str">
        <f t="shared" ca="1" si="242"/>
        <v>17:08</v>
      </c>
      <c r="Z638" s="3" t="str">
        <f t="shared" ca="1" si="242"/>
        <v>17:17</v>
      </c>
      <c r="AA638" s="3" t="str">
        <f t="shared" ca="1" si="242"/>
        <v>17:00</v>
      </c>
      <c r="AB638" s="3" t="str">
        <f t="shared" ca="1" si="242"/>
        <v>17:13</v>
      </c>
      <c r="AC638" s="3" t="str">
        <f t="shared" ca="1" si="242"/>
        <v>17:10</v>
      </c>
      <c r="AD638" s="3" t="str">
        <f t="shared" ca="1" si="242"/>
        <v>17:12</v>
      </c>
      <c r="AE638" s="3" t="str">
        <f t="shared" ca="1" si="242"/>
        <v/>
      </c>
      <c r="AF638" s="3" t="str">
        <f t="shared" ca="1" si="242"/>
        <v>17:12</v>
      </c>
      <c r="AH638" s="1" t="s">
        <v>22</v>
      </c>
      <c r="AI638" s="1">
        <f>COUNTIF(B643:AF643,"O")</f>
        <v>4</v>
      </c>
    </row>
    <row r="639" spans="1:35" ht="12.2" customHeight="1">
      <c r="A639" s="11" t="s">
        <v>5</v>
      </c>
      <c r="B639" s="3" t="str">
        <f ca="1">IF(B643="M",TEXT(B638-B637,"H:MM"),IF(B643="E",TEXT(B638-B637,"H:MM"),IF(B643="N",TEXT(B638+24-B637+30,"H:MM"),IF(B643="GS",TEXT(B638-B637,"H:MM"),""))))</f>
        <v>6:09</v>
      </c>
      <c r="C639" s="3" t="str">
        <f t="shared" ref="C639:AF639" ca="1" si="243">IF(C643="M",TEXT(C638-C637,"H:MM"),IF(C643="E",TEXT(C638-C637,"H:MM"),IF(C643="N",TEXT(C638+24-C637+30,"H:MM"),IF(C643="GS",TEXT(C638-C637,"H:MM"),""))))</f>
        <v>5:56</v>
      </c>
      <c r="D639" s="3" t="str">
        <f t="shared" ca="1" si="243"/>
        <v>6:26</v>
      </c>
      <c r="E639" s="3" t="str">
        <f t="shared" ca="1" si="243"/>
        <v>6:05</v>
      </c>
      <c r="F639" s="3" t="str">
        <f t="shared" ca="1" si="243"/>
        <v>5:58</v>
      </c>
      <c r="G639" s="3" t="str">
        <f t="shared" si="243"/>
        <v/>
      </c>
      <c r="H639" s="3" t="str">
        <f t="shared" ca="1" si="243"/>
        <v>5:55</v>
      </c>
      <c r="I639" s="3" t="str">
        <f t="shared" ca="1" si="243"/>
        <v>6:14</v>
      </c>
      <c r="J639" s="3" t="str">
        <f t="shared" ca="1" si="243"/>
        <v>6:15</v>
      </c>
      <c r="K639" s="3" t="str">
        <f t="shared" ca="1" si="243"/>
        <v>6:23</v>
      </c>
      <c r="L639" s="3" t="str">
        <f t="shared" ca="1" si="243"/>
        <v>6:15</v>
      </c>
      <c r="M639" s="3" t="str">
        <f t="shared" ca="1" si="243"/>
        <v>12:17</v>
      </c>
      <c r="N639" s="3" t="str">
        <f t="shared" ca="1" si="243"/>
        <v>12:10</v>
      </c>
      <c r="O639" s="3" t="str">
        <f t="shared" si="243"/>
        <v/>
      </c>
      <c r="P639" s="3" t="str">
        <f t="shared" ca="1" si="243"/>
        <v>11:49</v>
      </c>
      <c r="Q639" s="3" t="str">
        <f t="shared" ca="1" si="243"/>
        <v>12:08</v>
      </c>
      <c r="R639" s="3" t="str">
        <f t="shared" ca="1" si="243"/>
        <v>11:52</v>
      </c>
      <c r="S639" s="3" t="str">
        <f t="shared" ca="1" si="243"/>
        <v>11:57</v>
      </c>
      <c r="T639" s="3" t="str">
        <f t="shared" ca="1" si="243"/>
        <v>12:06</v>
      </c>
      <c r="U639" s="3" t="str">
        <f t="shared" ca="1" si="243"/>
        <v>12:01</v>
      </c>
      <c r="V639" s="3" t="str">
        <f t="shared" ca="1" si="243"/>
        <v>11:59</v>
      </c>
      <c r="W639" s="3" t="str">
        <f t="shared" si="243"/>
        <v/>
      </c>
      <c r="X639" s="3" t="str">
        <f t="shared" ca="1" si="243"/>
        <v>9:16</v>
      </c>
      <c r="Y639" s="3" t="str">
        <f t="shared" ca="1" si="243"/>
        <v>9:01</v>
      </c>
      <c r="Z639" s="3" t="str">
        <f t="shared" ca="1" si="243"/>
        <v>9:24</v>
      </c>
      <c r="AA639" s="3" t="str">
        <f t="shared" ca="1" si="243"/>
        <v>8:54</v>
      </c>
      <c r="AB639" s="3" t="str">
        <f t="shared" ca="1" si="243"/>
        <v>9:09</v>
      </c>
      <c r="AC639" s="3" t="str">
        <f t="shared" ca="1" si="243"/>
        <v>9:05</v>
      </c>
      <c r="AD639" s="3" t="str">
        <f t="shared" ca="1" si="243"/>
        <v>9:02</v>
      </c>
      <c r="AE639" s="3" t="str">
        <f t="shared" si="243"/>
        <v/>
      </c>
      <c r="AF639" s="3" t="str">
        <f t="shared" ca="1" si="243"/>
        <v>9:10</v>
      </c>
      <c r="AH639" s="1" t="s">
        <v>27</v>
      </c>
      <c r="AI639" s="1">
        <f ca="1">COUNTIF(B640:AF640,(B640:AF640)&gt;0)</f>
        <v>0</v>
      </c>
    </row>
    <row r="640" spans="1:35" ht="12.2" customHeight="1">
      <c r="A640" s="11" t="s">
        <v>6</v>
      </c>
      <c r="B640" s="6" t="str">
        <f ca="1">IF(AND(B643="GS",B645&gt;$B$19),TEXT(B645-$B$19,"HH:MM"),IF(AND(B643="M",B645&gt;$B$15),TEXT(B645-$B$15,"HH:MM"),IF(AND(B643="E",B645&gt;$B$17),TEXT(B645-$B$17,"HH:MM"),IF(AND(B643="N",B645&gt;$B$18),TEXT(B645-$B$18,"HH:MM"),IF(OR(B643="O",B643="A"),"",0)))))</f>
        <v>00:06</v>
      </c>
      <c r="C640" s="6" t="str">
        <f ca="1">IF(AND(C643="GS",C645&gt;$B$19),TEXT(C645-$B$19,"HH:MM"),IF(AND(C643="M",C645&gt;$B$15),TEXT(C645-$B$15,"HH:MM"),IF(AND(C643="E",C645&gt;$B$17),TEXT(C645-$B$17,"HH:MM"),IF(AND(C643="N",C645&gt;$B$18),TEXT(C645-$B$18,"HH:MM"),IF(OR(C643="O",C643="A"),"",0)))))</f>
        <v>00:15</v>
      </c>
      <c r="D640" s="6">
        <f ca="1">IF(AND(D643="GS",D645&gt;$B$19),TEXT(D645-$B$19,"HH:MM"),IF(AND(D643="M",D645&gt;$B$15),TEXT(D645-$B$15,"HH:MM"),IF(AND(D643="E",D645&gt;$B$17),TEXT(D645-$B$17,"HH:MM"),IF(AND(D643="N",D645&gt;$B$18),TEXT(D645-$B$18,"HH:MM"),IF(OR(D643="O",D643="A"),"",0)))))</f>
        <v>0</v>
      </c>
      <c r="E640" s="6">
        <f t="shared" ref="E640:AF640" ca="1" si="244">IF(AND(E643="GS",E645&gt;$B$19),TEXT(E645-$B$19,"HH:MM"),IF(AND(E643="M",E645&gt;$B$15),TEXT(E645-$B$15,"HH:MM"),IF(AND(E643="E",E645&gt;$B$17),TEXT(E645-$B$17,"HH:MM"),IF(AND(E643="N",E645&gt;$B$18),TEXT(E645-$B$18,"HH:MM"),IF(OR(E643="O",E643="A"),"",0)))))</f>
        <v>0</v>
      </c>
      <c r="F640" s="6" t="str">
        <f t="shared" ca="1" si="244"/>
        <v>00:13</v>
      </c>
      <c r="G640" s="6" t="str">
        <f t="shared" si="244"/>
        <v/>
      </c>
      <c r="H640" s="6" t="str">
        <f t="shared" ca="1" si="244"/>
        <v>00:13</v>
      </c>
      <c r="I640" s="6">
        <f t="shared" ca="1" si="244"/>
        <v>0</v>
      </c>
      <c r="J640" s="6" t="str">
        <f t="shared" ca="1" si="244"/>
        <v>00:02</v>
      </c>
      <c r="K640" s="6">
        <f t="shared" ca="1" si="244"/>
        <v>0</v>
      </c>
      <c r="L640" s="6">
        <f t="shared" ca="1" si="244"/>
        <v>0</v>
      </c>
      <c r="M640" s="6">
        <f t="shared" ca="1" si="244"/>
        <v>0</v>
      </c>
      <c r="N640" s="6">
        <f t="shared" ca="1" si="244"/>
        <v>0</v>
      </c>
      <c r="O640" s="6" t="str">
        <f t="shared" si="244"/>
        <v/>
      </c>
      <c r="P640" s="6" t="str">
        <f t="shared" ca="1" si="244"/>
        <v>00:11</v>
      </c>
      <c r="Q640" s="6" t="str">
        <f t="shared" ca="1" si="244"/>
        <v>00:03</v>
      </c>
      <c r="R640" s="6" t="str">
        <f t="shared" ca="1" si="244"/>
        <v>00:14</v>
      </c>
      <c r="S640" s="6" t="str">
        <f t="shared" ca="1" si="244"/>
        <v>00:15</v>
      </c>
      <c r="T640" s="6" t="str">
        <f t="shared" ca="1" si="244"/>
        <v>00:08</v>
      </c>
      <c r="U640" s="6">
        <f t="shared" ca="1" si="244"/>
        <v>0</v>
      </c>
      <c r="V640" s="6" t="str">
        <f t="shared" ca="1" si="244"/>
        <v>00:12</v>
      </c>
      <c r="W640" s="6" t="str">
        <f t="shared" si="244"/>
        <v/>
      </c>
      <c r="X640" s="6" t="str">
        <f t="shared" ca="1" si="244"/>
        <v>00:01</v>
      </c>
      <c r="Y640" s="6" t="str">
        <f t="shared" ca="1" si="244"/>
        <v>00:07</v>
      </c>
      <c r="Z640" s="6">
        <f t="shared" ca="1" si="244"/>
        <v>0</v>
      </c>
      <c r="AA640" s="6" t="str">
        <f t="shared" ca="1" si="244"/>
        <v>00:06</v>
      </c>
      <c r="AB640" s="6" t="str">
        <f t="shared" ca="1" si="244"/>
        <v>00:04</v>
      </c>
      <c r="AC640" s="6" t="str">
        <f t="shared" ca="1" si="244"/>
        <v>00:05</v>
      </c>
      <c r="AD640" s="6" t="str">
        <f t="shared" ca="1" si="244"/>
        <v>00:10</v>
      </c>
      <c r="AE640" s="6" t="str">
        <f t="shared" si="244"/>
        <v/>
      </c>
      <c r="AF640" s="6" t="str">
        <f t="shared" ca="1" si="244"/>
        <v>00:02</v>
      </c>
    </row>
    <row r="641" spans="1:34" ht="12.2" customHeight="1">
      <c r="A641" s="12" t="s">
        <v>7</v>
      </c>
      <c r="B641" s="7"/>
      <c r="C641" s="7"/>
      <c r="D641" s="8"/>
      <c r="E641" s="7"/>
      <c r="F641" s="7"/>
      <c r="G641" s="7"/>
      <c r="H641" s="8"/>
      <c r="I641" s="8"/>
      <c r="J641" s="7"/>
      <c r="K641" s="7"/>
      <c r="L641" s="7"/>
      <c r="M641" s="7"/>
      <c r="N641" s="7"/>
      <c r="O641" s="7"/>
      <c r="P641" s="7"/>
      <c r="Q641" s="7"/>
      <c r="R641" s="8"/>
      <c r="S641" s="7"/>
      <c r="T641" s="7"/>
      <c r="U641" s="7"/>
      <c r="V641" s="7"/>
      <c r="W641" s="7"/>
      <c r="X641" s="7"/>
      <c r="Y641" s="8"/>
      <c r="Z641" s="7"/>
      <c r="AA641" s="8"/>
      <c r="AB641" s="7"/>
      <c r="AC641" s="8"/>
      <c r="AD641" s="8"/>
      <c r="AE641" s="8"/>
      <c r="AF641" s="8"/>
    </row>
    <row r="642" spans="1:34" ht="12.2" customHeight="1">
      <c r="A642" s="13" t="s">
        <v>8</v>
      </c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</row>
    <row r="643" spans="1:34" ht="18.75" customHeight="1">
      <c r="A643" s="14" t="s">
        <v>13</v>
      </c>
      <c r="B643" s="4" t="str">
        <f>Entry!B34</f>
        <v>E</v>
      </c>
      <c r="C643" s="4" t="str">
        <f>Entry!C34</f>
        <v>E</v>
      </c>
      <c r="D643" s="4" t="str">
        <f>Entry!D34</f>
        <v>E</v>
      </c>
      <c r="E643" s="4" t="str">
        <f>Entry!E34</f>
        <v>E</v>
      </c>
      <c r="F643" s="4" t="str">
        <f>Entry!F34</f>
        <v>E</v>
      </c>
      <c r="G643" s="4" t="str">
        <f>Entry!G34</f>
        <v>O</v>
      </c>
      <c r="H643" s="4" t="str">
        <f>Entry!H34</f>
        <v>E</v>
      </c>
      <c r="I643" s="4" t="str">
        <f>Entry!I34</f>
        <v>E</v>
      </c>
      <c r="J643" s="4" t="str">
        <f>Entry!J34</f>
        <v>E</v>
      </c>
      <c r="K643" s="4" t="str">
        <f>Entry!K34</f>
        <v>E</v>
      </c>
      <c r="L643" s="4" t="str">
        <f>Entry!L34</f>
        <v>E</v>
      </c>
      <c r="M643" s="4" t="str">
        <f>Entry!M34</f>
        <v>N</v>
      </c>
      <c r="N643" s="4" t="str">
        <f>Entry!N34</f>
        <v>N</v>
      </c>
      <c r="O643" s="4" t="str">
        <f>Entry!O34</f>
        <v>O</v>
      </c>
      <c r="P643" s="4" t="str">
        <f>Entry!P34</f>
        <v>N</v>
      </c>
      <c r="Q643" s="4" t="str">
        <f>Entry!Q34</f>
        <v>N</v>
      </c>
      <c r="R643" s="4" t="str">
        <f>Entry!R34</f>
        <v>N</v>
      </c>
      <c r="S643" s="4" t="str">
        <f>Entry!S34</f>
        <v>N</v>
      </c>
      <c r="T643" s="4" t="str">
        <f>Entry!T34</f>
        <v>N</v>
      </c>
      <c r="U643" s="4" t="str">
        <f>Entry!U34</f>
        <v>N</v>
      </c>
      <c r="V643" s="4" t="str">
        <f>Entry!V34</f>
        <v>N</v>
      </c>
      <c r="W643" s="4" t="str">
        <f>Entry!W34</f>
        <v>O</v>
      </c>
      <c r="X643" s="4" t="str">
        <f>Entry!X34</f>
        <v>M</v>
      </c>
      <c r="Y643" s="4" t="str">
        <f>Entry!Y34</f>
        <v>M</v>
      </c>
      <c r="Z643" s="4" t="str">
        <f>Entry!Z34</f>
        <v>M</v>
      </c>
      <c r="AA643" s="4" t="str">
        <f>Entry!AA34</f>
        <v>M</v>
      </c>
      <c r="AB643" s="4" t="str">
        <f>Entry!AB34</f>
        <v>M</v>
      </c>
      <c r="AC643" s="4" t="str">
        <f>Entry!AC34</f>
        <v>M</v>
      </c>
      <c r="AD643" s="4" t="str">
        <f>Entry!AD34</f>
        <v>M</v>
      </c>
      <c r="AE643" s="4" t="str">
        <f>Entry!AE34</f>
        <v>O</v>
      </c>
      <c r="AF643" s="4" t="str">
        <f>Entry!AF34</f>
        <v>M</v>
      </c>
    </row>
    <row r="644" spans="1:34" hidden="1">
      <c r="A644" s="1" t="s">
        <v>10</v>
      </c>
      <c r="B644" s="16">
        <v>0.33333333333333331</v>
      </c>
      <c r="C644" s="15"/>
    </row>
    <row r="645" spans="1:34" hidden="1">
      <c r="B645" s="16">
        <f ca="1">IF(OR(B643="O",B643="A"),"O ",VALUE(B637))</f>
        <v>0.58750000000000002</v>
      </c>
      <c r="C645" s="16">
        <f ca="1">IF(OR(C643="O",C643="A"),"O ",VALUE(C637))</f>
        <v>0.59375</v>
      </c>
      <c r="D645" s="16">
        <f ca="1">IF(OR(D643="O",D643="A"),"O ",VALUE(D637))</f>
        <v>0.57638888888888895</v>
      </c>
      <c r="E645" s="16">
        <f t="shared" ref="E645:AF645" ca="1" si="245">IF(OR(E643="O",E643="A"),"O ",VALUE(E637))</f>
        <v>0.58263888888888882</v>
      </c>
      <c r="F645" s="16">
        <f t="shared" ca="1" si="245"/>
        <v>0.59236111111111112</v>
      </c>
      <c r="G645" s="16" t="str">
        <f t="shared" si="245"/>
        <v xml:space="preserve">O </v>
      </c>
      <c r="H645" s="16">
        <f t="shared" ca="1" si="245"/>
        <v>0.59236111111111112</v>
      </c>
      <c r="I645" s="16">
        <f t="shared" ca="1" si="245"/>
        <v>0.5805555555555556</v>
      </c>
      <c r="J645" s="16">
        <f t="shared" ca="1" si="245"/>
        <v>0.58472222222222225</v>
      </c>
      <c r="K645" s="16">
        <f t="shared" ca="1" si="245"/>
        <v>0.57500000000000007</v>
      </c>
      <c r="L645" s="16">
        <f t="shared" ca="1" si="245"/>
        <v>0.57916666666666672</v>
      </c>
      <c r="M645" s="16">
        <f t="shared" ca="1" si="245"/>
        <v>0.83263888888888893</v>
      </c>
      <c r="N645" s="16">
        <f t="shared" ca="1" si="245"/>
        <v>0.82638888888888884</v>
      </c>
      <c r="O645" s="16" t="str">
        <f t="shared" si="245"/>
        <v xml:space="preserve">O </v>
      </c>
      <c r="P645" s="16">
        <f t="shared" ca="1" si="245"/>
        <v>0.84097222222222223</v>
      </c>
      <c r="Q645" s="16">
        <f t="shared" ca="1" si="245"/>
        <v>0.8354166666666667</v>
      </c>
      <c r="R645" s="16">
        <f t="shared" ca="1" si="245"/>
        <v>0.84305555555555556</v>
      </c>
      <c r="S645" s="16">
        <f t="shared" ca="1" si="245"/>
        <v>0.84375</v>
      </c>
      <c r="T645" s="16">
        <f t="shared" ca="1" si="245"/>
        <v>0.83888888888888891</v>
      </c>
      <c r="U645" s="16">
        <f t="shared" ca="1" si="245"/>
        <v>0.83333333333333337</v>
      </c>
      <c r="V645" s="16">
        <f t="shared" ca="1" si="245"/>
        <v>0.84166666666666667</v>
      </c>
      <c r="W645" s="16" t="str">
        <f t="shared" si="245"/>
        <v xml:space="preserve">O </v>
      </c>
      <c r="X645" s="16">
        <f t="shared" ca="1" si="245"/>
        <v>0.33402777777777781</v>
      </c>
      <c r="Y645" s="16">
        <f t="shared" ca="1" si="245"/>
        <v>0.33819444444444446</v>
      </c>
      <c r="Z645" s="16">
        <f t="shared" ca="1" si="245"/>
        <v>0.32847222222222222</v>
      </c>
      <c r="AA645" s="16">
        <f t="shared" ca="1" si="245"/>
        <v>0.33749999999999997</v>
      </c>
      <c r="AB645" s="16">
        <f t="shared" ca="1" si="245"/>
        <v>0.33611111111111108</v>
      </c>
      <c r="AC645" s="16">
        <f t="shared" ca="1" si="245"/>
        <v>0.33680555555555558</v>
      </c>
      <c r="AD645" s="16">
        <f t="shared" ca="1" si="245"/>
        <v>0.34027777777777773</v>
      </c>
      <c r="AE645" s="16" t="str">
        <f t="shared" si="245"/>
        <v xml:space="preserve">O </v>
      </c>
      <c r="AF645" s="16">
        <f t="shared" ca="1" si="245"/>
        <v>0.3347222222222222</v>
      </c>
    </row>
    <row r="646" spans="1:34" hidden="1">
      <c r="A646" s="1" t="s">
        <v>9</v>
      </c>
      <c r="B646" s="17">
        <v>0.58333333333333337</v>
      </c>
      <c r="C646" s="15"/>
    </row>
    <row r="647" spans="1:34" hidden="1">
      <c r="A647" s="1" t="s">
        <v>11</v>
      </c>
      <c r="B647" s="17">
        <v>0.83333333333333337</v>
      </c>
      <c r="C647" s="15"/>
    </row>
    <row r="648" spans="1:34" hidden="1">
      <c r="A648" s="1" t="s">
        <v>14</v>
      </c>
      <c r="B648" s="16">
        <v>0.375</v>
      </c>
      <c r="C648" s="15"/>
    </row>
    <row r="649" spans="1:34" hidden="1">
      <c r="A649" s="1" t="s">
        <v>24</v>
      </c>
      <c r="B649" s="16">
        <f ca="1">IF(OR(B643="O",B643="A"),0,VALUE(B640))</f>
        <v>4.1666666666666666E-3</v>
      </c>
      <c r="C649" s="16">
        <f ca="1">IF(OR(C643="O",C643="A"),0,VALUE(C640))</f>
        <v>1.0416666666666666E-2</v>
      </c>
      <c r="D649" s="16">
        <f ca="1">IF(OR(D643="O",D643="A"),0,VALUE(D640))</f>
        <v>0</v>
      </c>
      <c r="E649" s="16">
        <f t="shared" ref="E649:AF649" ca="1" si="246">IF(OR(E643="O",E643="A"),0,VALUE(E640))</f>
        <v>0</v>
      </c>
      <c r="F649" s="16">
        <f t="shared" ca="1" si="246"/>
        <v>9.0277777777777787E-3</v>
      </c>
      <c r="G649" s="16">
        <f t="shared" si="246"/>
        <v>0</v>
      </c>
      <c r="H649" s="16">
        <f t="shared" ca="1" si="246"/>
        <v>9.0277777777777787E-3</v>
      </c>
      <c r="I649" s="16">
        <f t="shared" ca="1" si="246"/>
        <v>0</v>
      </c>
      <c r="J649" s="16">
        <f t="shared" ca="1" si="246"/>
        <v>1.3888888888888889E-3</v>
      </c>
      <c r="K649" s="16">
        <f t="shared" ca="1" si="246"/>
        <v>0</v>
      </c>
      <c r="L649" s="16">
        <f t="shared" ca="1" si="246"/>
        <v>0</v>
      </c>
      <c r="M649" s="16">
        <f t="shared" ca="1" si="246"/>
        <v>0</v>
      </c>
      <c r="N649" s="16">
        <f t="shared" ca="1" si="246"/>
        <v>0</v>
      </c>
      <c r="O649" s="16">
        <f t="shared" si="246"/>
        <v>0</v>
      </c>
      <c r="P649" s="16">
        <f t="shared" ca="1" si="246"/>
        <v>7.6388888888888886E-3</v>
      </c>
      <c r="Q649" s="16">
        <f t="shared" ca="1" si="246"/>
        <v>2.0833333333333333E-3</v>
      </c>
      <c r="R649" s="16">
        <f t="shared" ca="1" si="246"/>
        <v>9.7222222222222224E-3</v>
      </c>
      <c r="S649" s="16">
        <f t="shared" ca="1" si="246"/>
        <v>1.0416666666666666E-2</v>
      </c>
      <c r="T649" s="16">
        <f t="shared" ca="1" si="246"/>
        <v>5.5555555555555558E-3</v>
      </c>
      <c r="U649" s="16">
        <f t="shared" ca="1" si="246"/>
        <v>0</v>
      </c>
      <c r="V649" s="16">
        <f t="shared" ca="1" si="246"/>
        <v>8.3333333333333332E-3</v>
      </c>
      <c r="W649" s="16">
        <f t="shared" si="246"/>
        <v>0</v>
      </c>
      <c r="X649" s="16">
        <f t="shared" ca="1" si="246"/>
        <v>6.9444444444444447E-4</v>
      </c>
      <c r="Y649" s="16">
        <f t="shared" ca="1" si="246"/>
        <v>4.8611111111111112E-3</v>
      </c>
      <c r="Z649" s="16">
        <f t="shared" ca="1" si="246"/>
        <v>0</v>
      </c>
      <c r="AA649" s="16">
        <f t="shared" ca="1" si="246"/>
        <v>4.1666666666666666E-3</v>
      </c>
      <c r="AB649" s="16">
        <f t="shared" ca="1" si="246"/>
        <v>2.7777777777777779E-3</v>
      </c>
      <c r="AC649" s="16">
        <f t="shared" ca="1" si="246"/>
        <v>3.472222222222222E-3</v>
      </c>
      <c r="AD649" s="16">
        <f t="shared" ca="1" si="246"/>
        <v>6.9444444444444441E-3</v>
      </c>
      <c r="AE649" s="16">
        <f t="shared" si="246"/>
        <v>0</v>
      </c>
      <c r="AF649" s="16">
        <f t="shared" ca="1" si="246"/>
        <v>1.3888888888888889E-3</v>
      </c>
      <c r="AH649" s="24">
        <f ca="1">SUM(B649:AF649)</f>
        <v>0.10208333333333333</v>
      </c>
    </row>
    <row r="650" spans="1:34" hidden="1">
      <c r="B650" s="16">
        <f ca="1">IF(OR(B643="O",B643="A"),0,VALUE(B639))</f>
        <v>0.25625000000000003</v>
      </c>
      <c r="C650" s="16">
        <f ca="1">IF(OR(C643="O",C643="A"),0,VALUE(C639))</f>
        <v>0.24722222222222223</v>
      </c>
      <c r="D650" s="16">
        <f ca="1">IF(OR(D643="O",D643="A"),0,VALUE(D639))</f>
        <v>0.26805555555555555</v>
      </c>
      <c r="E650" s="16">
        <f t="shared" ref="E650:AF650" ca="1" si="247">IF(OR(E643="O",E643="A"),0,VALUE(E639))</f>
        <v>0.25347222222222221</v>
      </c>
      <c r="F650" s="16">
        <f t="shared" ca="1" si="247"/>
        <v>0.24861111111111112</v>
      </c>
      <c r="G650" s="16">
        <f t="shared" si="247"/>
        <v>0</v>
      </c>
      <c r="H650" s="16">
        <f t="shared" ca="1" si="247"/>
        <v>0.24652777777777779</v>
      </c>
      <c r="I650" s="16">
        <f t="shared" ca="1" si="247"/>
        <v>0.25972222222222224</v>
      </c>
      <c r="J650" s="16">
        <f t="shared" ca="1" si="247"/>
        <v>0.26041666666666669</v>
      </c>
      <c r="K650" s="16">
        <f t="shared" ca="1" si="247"/>
        <v>0.26597222222222222</v>
      </c>
      <c r="L650" s="16">
        <f t="shared" ca="1" si="247"/>
        <v>0.26041666666666669</v>
      </c>
      <c r="M650" s="16">
        <f t="shared" ca="1" si="247"/>
        <v>0.51180555555555551</v>
      </c>
      <c r="N650" s="16">
        <f t="shared" ca="1" si="247"/>
        <v>0.50694444444444442</v>
      </c>
      <c r="O650" s="16">
        <f t="shared" si="247"/>
        <v>0</v>
      </c>
      <c r="P650" s="16">
        <f t="shared" ca="1" si="247"/>
        <v>0.49236111111111108</v>
      </c>
      <c r="Q650" s="16">
        <f t="shared" ca="1" si="247"/>
        <v>0.50555555555555554</v>
      </c>
      <c r="R650" s="16">
        <f t="shared" ca="1" si="247"/>
        <v>0.49444444444444446</v>
      </c>
      <c r="S650" s="16">
        <f t="shared" ca="1" si="247"/>
        <v>0.49791666666666662</v>
      </c>
      <c r="T650" s="16">
        <f t="shared" ca="1" si="247"/>
        <v>0.50416666666666665</v>
      </c>
      <c r="U650" s="16">
        <f t="shared" ca="1" si="247"/>
        <v>0.50069444444444444</v>
      </c>
      <c r="V650" s="16">
        <f t="shared" ca="1" si="247"/>
        <v>0.4993055555555555</v>
      </c>
      <c r="W650" s="16">
        <f t="shared" si="247"/>
        <v>0</v>
      </c>
      <c r="X650" s="16">
        <f t="shared" ca="1" si="247"/>
        <v>0.38611111111111113</v>
      </c>
      <c r="Y650" s="16">
        <f t="shared" ca="1" si="247"/>
        <v>0.3756944444444445</v>
      </c>
      <c r="Z650" s="16">
        <f t="shared" ca="1" si="247"/>
        <v>0.39166666666666666</v>
      </c>
      <c r="AA650" s="16">
        <f t="shared" ca="1" si="247"/>
        <v>0.37083333333333335</v>
      </c>
      <c r="AB650" s="16">
        <f t="shared" ca="1" si="247"/>
        <v>0.38125000000000003</v>
      </c>
      <c r="AC650" s="16">
        <f t="shared" ca="1" si="247"/>
        <v>0.37847222222222227</v>
      </c>
      <c r="AD650" s="16">
        <f t="shared" ca="1" si="247"/>
        <v>0.37638888888888888</v>
      </c>
      <c r="AE650" s="16">
        <f t="shared" si="247"/>
        <v>0</v>
      </c>
      <c r="AF650" s="16">
        <f t="shared" ca="1" si="247"/>
        <v>0.38194444444444442</v>
      </c>
      <c r="AG650" s="16"/>
      <c r="AH650" s="24">
        <f ca="1">SUM(B650:AF650)</f>
        <v>10.12222222222222</v>
      </c>
    </row>
    <row r="655" spans="1:34" ht="15" customHeight="1">
      <c r="A655" s="62" t="str">
        <f>Entry!A35</f>
        <v>NARMADA YADAV</v>
      </c>
      <c r="B655" s="62"/>
      <c r="C655" s="62"/>
      <c r="D655" s="62"/>
      <c r="E655" s="62"/>
      <c r="F655" s="62"/>
      <c r="G655" s="62"/>
      <c r="H655" s="63" t="s">
        <v>15</v>
      </c>
      <c r="I655" s="63"/>
      <c r="J655" s="63"/>
      <c r="K655" s="63"/>
      <c r="L655" s="26">
        <f ca="1">AH671</f>
        <v>10.197916666666664</v>
      </c>
      <c r="M655" s="23" t="s">
        <v>16</v>
      </c>
      <c r="N655" s="63" t="s">
        <v>17</v>
      </c>
      <c r="O655" s="63"/>
      <c r="P655" s="23">
        <v>0</v>
      </c>
      <c r="Q655" s="23" t="s">
        <v>18</v>
      </c>
      <c r="R655" s="63" t="s">
        <v>19</v>
      </c>
      <c r="S655" s="63"/>
      <c r="T655" s="23">
        <f>AI657</f>
        <v>27</v>
      </c>
      <c r="U655" s="63" t="s">
        <v>20</v>
      </c>
      <c r="V655" s="63"/>
      <c r="W655" s="23">
        <f>AI658</f>
        <v>0</v>
      </c>
      <c r="X655" s="63" t="s">
        <v>21</v>
      </c>
      <c r="Y655" s="63"/>
      <c r="Z655" s="23">
        <f>AI659</f>
        <v>4</v>
      </c>
      <c r="AA655" s="64" t="s">
        <v>26</v>
      </c>
      <c r="AB655" s="64"/>
      <c r="AC655" s="64"/>
      <c r="AD655" s="64"/>
      <c r="AE655" s="22"/>
      <c r="AF655" s="22"/>
      <c r="AG655" s="22"/>
    </row>
    <row r="656" spans="1:34" ht="14.25" customHeight="1">
      <c r="A656" s="25"/>
      <c r="B656" s="25"/>
      <c r="C656" s="25"/>
      <c r="D656" s="25"/>
      <c r="E656" s="25"/>
      <c r="F656" s="25"/>
      <c r="G656" s="25"/>
      <c r="H656" s="60" t="s">
        <v>23</v>
      </c>
      <c r="I656" s="60"/>
      <c r="J656" s="60"/>
      <c r="K656" s="27">
        <f ca="1">AH670</f>
        <v>0.10486111111111111</v>
      </c>
      <c r="L656" s="61" t="s">
        <v>25</v>
      </c>
      <c r="M656" s="61"/>
      <c r="N656" s="28">
        <v>0</v>
      </c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0"/>
      <c r="AF656" s="20"/>
      <c r="AG656" s="20"/>
    </row>
    <row r="657" spans="1:35" ht="12.2" customHeight="1">
      <c r="A657" s="10" t="s">
        <v>12</v>
      </c>
      <c r="B657" s="5" t="str">
        <f>IF(B664="M","P",IF(B664="E","P",IF(B664="N","P",IF(B664="GS","P",IF(B664="O","O","A")))))</f>
        <v>P</v>
      </c>
      <c r="C657" s="5" t="str">
        <f t="shared" ref="C657:AF657" si="248">IF(C664="M","P",IF(C664="E","P",IF(C664="N","P",IF(C664="GS","P",IF(C664="O","O","A")))))</f>
        <v>P</v>
      </c>
      <c r="D657" s="5" t="str">
        <f t="shared" si="248"/>
        <v>P</v>
      </c>
      <c r="E657" s="5" t="str">
        <f t="shared" si="248"/>
        <v>P</v>
      </c>
      <c r="F657" s="5" t="str">
        <f t="shared" si="248"/>
        <v>O</v>
      </c>
      <c r="G657" s="5" t="str">
        <f t="shared" si="248"/>
        <v>P</v>
      </c>
      <c r="H657" s="5" t="str">
        <f t="shared" si="248"/>
        <v>P</v>
      </c>
      <c r="I657" s="5" t="str">
        <f t="shared" si="248"/>
        <v>P</v>
      </c>
      <c r="J657" s="5" t="str">
        <f t="shared" si="248"/>
        <v>P</v>
      </c>
      <c r="K657" s="5" t="str">
        <f t="shared" si="248"/>
        <v>P</v>
      </c>
      <c r="L657" s="5" t="str">
        <f t="shared" si="248"/>
        <v>P</v>
      </c>
      <c r="M657" s="5" t="str">
        <f t="shared" si="248"/>
        <v>P</v>
      </c>
      <c r="N657" s="5" t="str">
        <f t="shared" si="248"/>
        <v>O</v>
      </c>
      <c r="O657" s="5" t="str">
        <f t="shared" si="248"/>
        <v>P</v>
      </c>
      <c r="P657" s="5" t="str">
        <f t="shared" si="248"/>
        <v>P</v>
      </c>
      <c r="Q657" s="5" t="str">
        <f t="shared" si="248"/>
        <v>P</v>
      </c>
      <c r="R657" s="5" t="str">
        <f t="shared" si="248"/>
        <v>P</v>
      </c>
      <c r="S657" s="5" t="str">
        <f t="shared" si="248"/>
        <v>P</v>
      </c>
      <c r="T657" s="5" t="str">
        <f t="shared" si="248"/>
        <v>O</v>
      </c>
      <c r="U657" s="5" t="str">
        <f t="shared" si="248"/>
        <v>P</v>
      </c>
      <c r="V657" s="5" t="str">
        <f t="shared" si="248"/>
        <v>P</v>
      </c>
      <c r="W657" s="5" t="str">
        <f t="shared" si="248"/>
        <v>P</v>
      </c>
      <c r="X657" s="5" t="str">
        <f t="shared" si="248"/>
        <v>P</v>
      </c>
      <c r="Y657" s="5" t="str">
        <f t="shared" si="248"/>
        <v>P</v>
      </c>
      <c r="Z657" s="5" t="str">
        <f t="shared" si="248"/>
        <v>P</v>
      </c>
      <c r="AA657" s="5" t="str">
        <f t="shared" si="248"/>
        <v>P</v>
      </c>
      <c r="AB657" s="5" t="str">
        <f t="shared" si="248"/>
        <v>O</v>
      </c>
      <c r="AC657" s="5" t="str">
        <f t="shared" si="248"/>
        <v>P</v>
      </c>
      <c r="AD657" s="5" t="str">
        <f t="shared" si="248"/>
        <v>P</v>
      </c>
      <c r="AE657" s="5" t="str">
        <f t="shared" si="248"/>
        <v>P</v>
      </c>
      <c r="AF657" s="5" t="str">
        <f t="shared" si="248"/>
        <v>P</v>
      </c>
      <c r="AH657" s="2" t="s">
        <v>1</v>
      </c>
      <c r="AI657" s="1">
        <f>COUNTIF(B657:AF657,"P")</f>
        <v>27</v>
      </c>
    </row>
    <row r="658" spans="1:35" ht="12.2" customHeight="1">
      <c r="A658" s="11" t="s">
        <v>2</v>
      </c>
      <c r="B658" s="3" t="str">
        <f ca="1">IF(B664="M",TEXT(7.8/24+RAND()*(8.3/24-7.8/24),"HH:MM"),(IF(B664="E",TEXT(13.8/24+RAND()*(14.3/24-13.8/24),"HH:MM"),IF(B664="GS",TEXT(8.8/24+RAND()*(9.3/24-8.8/24),"HH:MM"),IF(B664="N",TEXT(19.8/24+RAND()*(20.3/24-19.8/24),"HH:MM"),"")))))</f>
        <v>20:06</v>
      </c>
      <c r="C658" s="3" t="str">
        <f t="shared" ref="C658:AF658" ca="1" si="249">IF(C664="M",TEXT(7.8/24+RAND()*(8.3/24-7.8/24),"HH:MM"),(IF(C664="E",TEXT(13.8/24+RAND()*(14.3/24-13.8/24),"HH:MM"),IF(C664="GS",TEXT(8.8/24+RAND()*(9.3/24-8.8/24),"HH:MM"),IF(C664="N",TEXT(19.8/24+RAND()*(20.3/24-19.8/24),"HH:MM"),"")))))</f>
        <v>20:04</v>
      </c>
      <c r="D658" s="3" t="str">
        <f t="shared" ca="1" si="249"/>
        <v>20:09</v>
      </c>
      <c r="E658" s="3" t="str">
        <f t="shared" ca="1" si="249"/>
        <v>20:04</v>
      </c>
      <c r="F658" s="3" t="str">
        <f t="shared" ca="1" si="249"/>
        <v/>
      </c>
      <c r="G658" s="3" t="str">
        <f t="shared" ca="1" si="249"/>
        <v>13:50</v>
      </c>
      <c r="H658" s="3" t="str">
        <f t="shared" ca="1" si="249"/>
        <v>19:57</v>
      </c>
      <c r="I658" s="3" t="str">
        <f t="shared" ca="1" si="249"/>
        <v>20:00</v>
      </c>
      <c r="J658" s="3" t="str">
        <f t="shared" ca="1" si="249"/>
        <v>20:05</v>
      </c>
      <c r="K658" s="3" t="str">
        <f t="shared" ca="1" si="249"/>
        <v>20:11</v>
      </c>
      <c r="L658" s="3" t="str">
        <f t="shared" ca="1" si="249"/>
        <v>20:14</v>
      </c>
      <c r="M658" s="3" t="str">
        <f t="shared" ca="1" si="249"/>
        <v>14:17</v>
      </c>
      <c r="N658" s="3" t="str">
        <f t="shared" ca="1" si="249"/>
        <v/>
      </c>
      <c r="O658" s="3" t="str">
        <f t="shared" ca="1" si="249"/>
        <v>13:52</v>
      </c>
      <c r="P658" s="3" t="str">
        <f t="shared" ca="1" si="249"/>
        <v>14:06</v>
      </c>
      <c r="Q658" s="3" t="str">
        <f t="shared" ca="1" si="249"/>
        <v>14:06</v>
      </c>
      <c r="R658" s="3" t="str">
        <f t="shared" ca="1" si="249"/>
        <v>13:55</v>
      </c>
      <c r="S658" s="3" t="str">
        <f t="shared" ca="1" si="249"/>
        <v>13:53</v>
      </c>
      <c r="T658" s="3" t="str">
        <f t="shared" ca="1" si="249"/>
        <v/>
      </c>
      <c r="U658" s="3" t="str">
        <f t="shared" ca="1" si="249"/>
        <v>14:01</v>
      </c>
      <c r="V658" s="3" t="str">
        <f t="shared" ca="1" si="249"/>
        <v>14:00</v>
      </c>
      <c r="W658" s="3" t="str">
        <f t="shared" ca="1" si="249"/>
        <v>08:15</v>
      </c>
      <c r="X658" s="3" t="str">
        <f t="shared" ca="1" si="249"/>
        <v>07:59</v>
      </c>
      <c r="Y658" s="3" t="str">
        <f t="shared" ca="1" si="249"/>
        <v>07:54</v>
      </c>
      <c r="Z658" s="3" t="str">
        <f t="shared" ca="1" si="249"/>
        <v>07:52</v>
      </c>
      <c r="AA658" s="3" t="str">
        <f t="shared" ca="1" si="249"/>
        <v>08:17</v>
      </c>
      <c r="AB658" s="3" t="str">
        <f t="shared" ca="1" si="249"/>
        <v/>
      </c>
      <c r="AC658" s="3" t="str">
        <f t="shared" ca="1" si="249"/>
        <v>07:50</v>
      </c>
      <c r="AD658" s="3" t="str">
        <f t="shared" ca="1" si="249"/>
        <v>08:10</v>
      </c>
      <c r="AE658" s="3" t="str">
        <f t="shared" ca="1" si="249"/>
        <v>08:10</v>
      </c>
      <c r="AF658" s="3" t="str">
        <f t="shared" ca="1" si="249"/>
        <v>08:16</v>
      </c>
      <c r="AH658" s="2" t="s">
        <v>3</v>
      </c>
      <c r="AI658" s="1">
        <f>COUNTIF(B657:AF657,"A")</f>
        <v>0</v>
      </c>
    </row>
    <row r="659" spans="1:35" ht="12.2" customHeight="1">
      <c r="A659" s="11" t="s">
        <v>4</v>
      </c>
      <c r="B659" s="3" t="str">
        <f ca="1">IF(B664="M",TEXT(17/24+RAND()*(17.3/24-17/24),"HH:MM"),(IF(B664="E",TEXT(20/24+RAND()*(20.3/24-20/24),"HH:MM"),IF(B664="N",TEXT(8/24+RAND()*(8.3/24-8/24),"HH:MM"),IF(B664="GS",TEXT(17/24+RAND()*(17.3/24-17/24),"HH:MM"),"")))))</f>
        <v>08:04</v>
      </c>
      <c r="C659" s="3" t="str">
        <f t="shared" ref="C659:AF659" ca="1" si="250">IF(C664="M",TEXT(17/24+RAND()*(17.3/24-17/24),"HH:MM"),(IF(C664="E",TEXT(20/24+RAND()*(20.3/24-20/24),"HH:MM"),IF(C664="N",TEXT(8/24+RAND()*(8.3/24-8/24),"HH:MM"),IF(C664="GS",TEXT(17/24+RAND()*(17.3/24-17/24),"HH:MM"),"")))))</f>
        <v>08:12</v>
      </c>
      <c r="D659" s="3" t="str">
        <f t="shared" ca="1" si="250"/>
        <v>08:13</v>
      </c>
      <c r="E659" s="3" t="str">
        <f t="shared" ca="1" si="250"/>
        <v>08:08</v>
      </c>
      <c r="F659" s="3" t="str">
        <f t="shared" ca="1" si="250"/>
        <v/>
      </c>
      <c r="G659" s="3" t="str">
        <f t="shared" ca="1" si="250"/>
        <v>20:05</v>
      </c>
      <c r="H659" s="3" t="str">
        <f t="shared" ca="1" si="250"/>
        <v>08:08</v>
      </c>
      <c r="I659" s="3" t="str">
        <f t="shared" ca="1" si="250"/>
        <v>08:12</v>
      </c>
      <c r="J659" s="3" t="str">
        <f t="shared" ca="1" si="250"/>
        <v>08:10</v>
      </c>
      <c r="K659" s="3" t="str">
        <f t="shared" ca="1" si="250"/>
        <v>08:02</v>
      </c>
      <c r="L659" s="3" t="str">
        <f t="shared" ca="1" si="250"/>
        <v>08:01</v>
      </c>
      <c r="M659" s="3" t="str">
        <f t="shared" ca="1" si="250"/>
        <v>20:04</v>
      </c>
      <c r="N659" s="3" t="str">
        <f t="shared" ca="1" si="250"/>
        <v/>
      </c>
      <c r="O659" s="3" t="str">
        <f t="shared" ca="1" si="250"/>
        <v>20:07</v>
      </c>
      <c r="P659" s="3" t="str">
        <f t="shared" ca="1" si="250"/>
        <v>20:09</v>
      </c>
      <c r="Q659" s="3" t="str">
        <f t="shared" ca="1" si="250"/>
        <v>20:12</v>
      </c>
      <c r="R659" s="3" t="str">
        <f t="shared" ca="1" si="250"/>
        <v>20:11</v>
      </c>
      <c r="S659" s="3" t="str">
        <f t="shared" ca="1" si="250"/>
        <v>20:05</v>
      </c>
      <c r="T659" s="3" t="str">
        <f t="shared" ca="1" si="250"/>
        <v/>
      </c>
      <c r="U659" s="3" t="str">
        <f t="shared" ca="1" si="250"/>
        <v>20:07</v>
      </c>
      <c r="V659" s="3" t="str">
        <f t="shared" ca="1" si="250"/>
        <v>20:13</v>
      </c>
      <c r="W659" s="3" t="str">
        <f t="shared" ca="1" si="250"/>
        <v>17:05</v>
      </c>
      <c r="X659" s="3" t="str">
        <f t="shared" ca="1" si="250"/>
        <v>17:11</v>
      </c>
      <c r="Y659" s="3" t="str">
        <f t="shared" ca="1" si="250"/>
        <v>17:00</v>
      </c>
      <c r="Z659" s="3" t="str">
        <f t="shared" ca="1" si="250"/>
        <v>17:05</v>
      </c>
      <c r="AA659" s="3" t="str">
        <f t="shared" ca="1" si="250"/>
        <v>17:00</v>
      </c>
      <c r="AB659" s="3" t="str">
        <f t="shared" ca="1" si="250"/>
        <v/>
      </c>
      <c r="AC659" s="3" t="str">
        <f t="shared" ca="1" si="250"/>
        <v>17:10</v>
      </c>
      <c r="AD659" s="3" t="str">
        <f t="shared" ca="1" si="250"/>
        <v>17:09</v>
      </c>
      <c r="AE659" s="3" t="str">
        <f t="shared" ca="1" si="250"/>
        <v>17:07</v>
      </c>
      <c r="AF659" s="3" t="str">
        <f t="shared" ca="1" si="250"/>
        <v>17:08</v>
      </c>
      <c r="AH659" s="1" t="s">
        <v>22</v>
      </c>
      <c r="AI659" s="1">
        <f>COUNTIF(B664:AF664,"O")</f>
        <v>4</v>
      </c>
    </row>
    <row r="660" spans="1:35" ht="12.2" customHeight="1">
      <c r="A660" s="11" t="s">
        <v>5</v>
      </c>
      <c r="B660" s="3" t="str">
        <f ca="1">IF(B664="M",TEXT(B659-B658,"H:MM"),IF(B664="E",TEXT(B659-B658,"H:MM"),IF(B664="N",TEXT(B659+24-B658+30,"H:MM"),IF(B664="GS",TEXT(B659-B658,"H:MM"),""))))</f>
        <v>11:58</v>
      </c>
      <c r="C660" s="3" t="str">
        <f t="shared" ref="C660:AF660" ca="1" si="251">IF(C664="M",TEXT(C659-C658,"H:MM"),IF(C664="E",TEXT(C659-C658,"H:MM"),IF(C664="N",TEXT(C659+24-C658+30,"H:MM"),IF(C664="GS",TEXT(C659-C658,"H:MM"),""))))</f>
        <v>12:08</v>
      </c>
      <c r="D660" s="3" t="str">
        <f t="shared" ca="1" si="251"/>
        <v>12:04</v>
      </c>
      <c r="E660" s="3" t="str">
        <f t="shared" ca="1" si="251"/>
        <v>12:04</v>
      </c>
      <c r="F660" s="3" t="str">
        <f t="shared" si="251"/>
        <v/>
      </c>
      <c r="G660" s="3" t="str">
        <f t="shared" ca="1" si="251"/>
        <v>6:15</v>
      </c>
      <c r="H660" s="3" t="str">
        <f t="shared" ca="1" si="251"/>
        <v>12:11</v>
      </c>
      <c r="I660" s="3" t="str">
        <f t="shared" ca="1" si="251"/>
        <v>12:12</v>
      </c>
      <c r="J660" s="3" t="str">
        <f t="shared" ca="1" si="251"/>
        <v>12:05</v>
      </c>
      <c r="K660" s="3" t="str">
        <f t="shared" ca="1" si="251"/>
        <v>11:51</v>
      </c>
      <c r="L660" s="3" t="str">
        <f t="shared" ca="1" si="251"/>
        <v>11:47</v>
      </c>
      <c r="M660" s="3" t="str">
        <f t="shared" ca="1" si="251"/>
        <v>5:47</v>
      </c>
      <c r="N660" s="3" t="str">
        <f t="shared" si="251"/>
        <v/>
      </c>
      <c r="O660" s="3" t="str">
        <f t="shared" ca="1" si="251"/>
        <v>6:15</v>
      </c>
      <c r="P660" s="3" t="str">
        <f t="shared" ca="1" si="251"/>
        <v>6:03</v>
      </c>
      <c r="Q660" s="3" t="str">
        <f t="shared" ca="1" si="251"/>
        <v>6:06</v>
      </c>
      <c r="R660" s="3" t="str">
        <f t="shared" ca="1" si="251"/>
        <v>6:16</v>
      </c>
      <c r="S660" s="3" t="str">
        <f t="shared" ca="1" si="251"/>
        <v>6:12</v>
      </c>
      <c r="T660" s="3" t="str">
        <f t="shared" si="251"/>
        <v/>
      </c>
      <c r="U660" s="3" t="str">
        <f t="shared" ca="1" si="251"/>
        <v>6:06</v>
      </c>
      <c r="V660" s="3" t="str">
        <f t="shared" ca="1" si="251"/>
        <v>6:13</v>
      </c>
      <c r="W660" s="3" t="str">
        <f t="shared" ca="1" si="251"/>
        <v>8:50</v>
      </c>
      <c r="X660" s="3" t="str">
        <f t="shared" ca="1" si="251"/>
        <v>9:12</v>
      </c>
      <c r="Y660" s="3" t="str">
        <f t="shared" ca="1" si="251"/>
        <v>9:06</v>
      </c>
      <c r="Z660" s="3" t="str">
        <f t="shared" ca="1" si="251"/>
        <v>9:13</v>
      </c>
      <c r="AA660" s="3" t="str">
        <f t="shared" ca="1" si="251"/>
        <v>8:43</v>
      </c>
      <c r="AB660" s="3" t="str">
        <f t="shared" si="251"/>
        <v/>
      </c>
      <c r="AC660" s="3" t="str">
        <f t="shared" ca="1" si="251"/>
        <v>9:20</v>
      </c>
      <c r="AD660" s="3" t="str">
        <f t="shared" ca="1" si="251"/>
        <v>8:59</v>
      </c>
      <c r="AE660" s="3" t="str">
        <f t="shared" ca="1" si="251"/>
        <v>8:57</v>
      </c>
      <c r="AF660" s="3" t="str">
        <f t="shared" ca="1" si="251"/>
        <v>8:52</v>
      </c>
      <c r="AH660" s="1" t="s">
        <v>27</v>
      </c>
      <c r="AI660" s="1">
        <f ca="1">COUNTIF(B661:AF661,(B661:AF661)&gt;0)</f>
        <v>0</v>
      </c>
    </row>
    <row r="661" spans="1:35" ht="12.2" customHeight="1">
      <c r="A661" s="11" t="s">
        <v>6</v>
      </c>
      <c r="B661" s="6" t="str">
        <f ca="1">IF(AND(B664="GS",B666&gt;$B$19),TEXT(B666-$B$19,"HH:MM"),IF(AND(B664="M",B666&gt;$B$15),TEXT(B666-$B$15,"HH:MM"),IF(AND(B664="E",B666&gt;$B$17),TEXT(B666-$B$17,"HH:MM"),IF(AND(B664="N",B666&gt;$B$18),TEXT(B666-$B$18,"HH:MM"),IF(OR(B664="O",B664="A"),"",0)))))</f>
        <v>00:06</v>
      </c>
      <c r="C661" s="6" t="str">
        <f ca="1">IF(AND(C664="GS",C666&gt;$B$19),TEXT(C666-$B$19,"HH:MM"),IF(AND(C664="M",C666&gt;$B$15),TEXT(C666-$B$15,"HH:MM"),IF(AND(C664="E",C666&gt;$B$17),TEXT(C666-$B$17,"HH:MM"),IF(AND(C664="N",C666&gt;$B$18),TEXT(C666-$B$18,"HH:MM"),IF(OR(C664="O",C664="A"),"",0)))))</f>
        <v>00:04</v>
      </c>
      <c r="D661" s="6" t="str">
        <f ca="1">IF(AND(D664="GS",D666&gt;$B$19),TEXT(D666-$B$19,"HH:MM"),IF(AND(D664="M",D666&gt;$B$15),TEXT(D666-$B$15,"HH:MM"),IF(AND(D664="E",D666&gt;$B$17),TEXT(D666-$B$17,"HH:MM"),IF(AND(D664="N",D666&gt;$B$18),TEXT(D666-$B$18,"HH:MM"),IF(OR(D664="O",D664="A"),"",0)))))</f>
        <v>00:09</v>
      </c>
      <c r="E661" s="6" t="str">
        <f t="shared" ref="E661:AF661" ca="1" si="252">IF(AND(E664="GS",E666&gt;$B$19),TEXT(E666-$B$19,"HH:MM"),IF(AND(E664="M",E666&gt;$B$15),TEXT(E666-$B$15,"HH:MM"),IF(AND(E664="E",E666&gt;$B$17),TEXT(E666-$B$17,"HH:MM"),IF(AND(E664="N",E666&gt;$B$18),TEXT(E666-$B$18,"HH:MM"),IF(OR(E664="O",E664="A"),"",0)))))</f>
        <v>00:04</v>
      </c>
      <c r="F661" s="6" t="str">
        <f t="shared" si="252"/>
        <v/>
      </c>
      <c r="G661" s="6">
        <f t="shared" ca="1" si="252"/>
        <v>0</v>
      </c>
      <c r="H661" s="6">
        <f t="shared" ca="1" si="252"/>
        <v>0</v>
      </c>
      <c r="I661" s="6">
        <f t="shared" ca="1" si="252"/>
        <v>0</v>
      </c>
      <c r="J661" s="6" t="str">
        <f t="shared" ca="1" si="252"/>
        <v>00:05</v>
      </c>
      <c r="K661" s="6" t="str">
        <f t="shared" ca="1" si="252"/>
        <v>00:11</v>
      </c>
      <c r="L661" s="6" t="str">
        <f t="shared" ca="1" si="252"/>
        <v>00:14</v>
      </c>
      <c r="M661" s="6" t="str">
        <f t="shared" ca="1" si="252"/>
        <v>00:17</v>
      </c>
      <c r="N661" s="6" t="str">
        <f t="shared" si="252"/>
        <v/>
      </c>
      <c r="O661" s="6">
        <f t="shared" ca="1" si="252"/>
        <v>0</v>
      </c>
      <c r="P661" s="6" t="str">
        <f t="shared" ca="1" si="252"/>
        <v>00:06</v>
      </c>
      <c r="Q661" s="6" t="str">
        <f t="shared" ca="1" si="252"/>
        <v>00:06</v>
      </c>
      <c r="R661" s="6">
        <f t="shared" ca="1" si="252"/>
        <v>0</v>
      </c>
      <c r="S661" s="6">
        <f t="shared" ca="1" si="252"/>
        <v>0</v>
      </c>
      <c r="T661" s="6" t="str">
        <f t="shared" si="252"/>
        <v/>
      </c>
      <c r="U661" s="6" t="str">
        <f t="shared" ca="1" si="252"/>
        <v>00:01</v>
      </c>
      <c r="V661" s="6">
        <f t="shared" ca="1" si="252"/>
        <v>0</v>
      </c>
      <c r="W661" s="6" t="str">
        <f t="shared" ca="1" si="252"/>
        <v>00:15</v>
      </c>
      <c r="X661" s="6">
        <f t="shared" ca="1" si="252"/>
        <v>0</v>
      </c>
      <c r="Y661" s="6">
        <f t="shared" ca="1" si="252"/>
        <v>0</v>
      </c>
      <c r="Z661" s="6">
        <f t="shared" ca="1" si="252"/>
        <v>0</v>
      </c>
      <c r="AA661" s="6" t="str">
        <f t="shared" ca="1" si="252"/>
        <v>00:17</v>
      </c>
      <c r="AB661" s="6" t="str">
        <f t="shared" si="252"/>
        <v/>
      </c>
      <c r="AC661" s="6">
        <f t="shared" ca="1" si="252"/>
        <v>0</v>
      </c>
      <c r="AD661" s="6" t="str">
        <f t="shared" ca="1" si="252"/>
        <v>00:10</v>
      </c>
      <c r="AE661" s="6" t="str">
        <f t="shared" ca="1" si="252"/>
        <v>00:10</v>
      </c>
      <c r="AF661" s="6" t="str">
        <f t="shared" ca="1" si="252"/>
        <v>00:16</v>
      </c>
    </row>
    <row r="662" spans="1:35" ht="12.2" customHeight="1">
      <c r="A662" s="12" t="s">
        <v>7</v>
      </c>
      <c r="B662" s="7"/>
      <c r="C662" s="7"/>
      <c r="D662" s="8"/>
      <c r="E662" s="7"/>
      <c r="F662" s="7"/>
      <c r="G662" s="7"/>
      <c r="H662" s="8"/>
      <c r="I662" s="8"/>
      <c r="J662" s="7"/>
      <c r="K662" s="7"/>
      <c r="L662" s="7"/>
      <c r="M662" s="7"/>
      <c r="N662" s="7"/>
      <c r="O662" s="7"/>
      <c r="P662" s="7"/>
      <c r="Q662" s="7"/>
      <c r="R662" s="8"/>
      <c r="S662" s="7"/>
      <c r="T662" s="7"/>
      <c r="U662" s="7"/>
      <c r="V662" s="7"/>
      <c r="W662" s="7"/>
      <c r="X662" s="7"/>
      <c r="Y662" s="8"/>
      <c r="Z662" s="7"/>
      <c r="AA662" s="8"/>
      <c r="AB662" s="7"/>
      <c r="AC662" s="8"/>
      <c r="AD662" s="8"/>
      <c r="AE662" s="8"/>
      <c r="AF662" s="8"/>
    </row>
    <row r="663" spans="1:35" ht="12.2" customHeight="1">
      <c r="A663" s="13" t="s">
        <v>8</v>
      </c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</row>
    <row r="664" spans="1:35" ht="18.75" customHeight="1">
      <c r="A664" s="14" t="s">
        <v>13</v>
      </c>
      <c r="B664" s="4" t="str">
        <f>Entry!B35</f>
        <v>N</v>
      </c>
      <c r="C664" s="4" t="str">
        <f>Entry!C35</f>
        <v>N</v>
      </c>
      <c r="D664" s="4" t="str">
        <f>Entry!D35</f>
        <v>N</v>
      </c>
      <c r="E664" s="4" t="str">
        <f>Entry!E35</f>
        <v>N</v>
      </c>
      <c r="F664" s="4" t="str">
        <f>Entry!F35</f>
        <v>O</v>
      </c>
      <c r="G664" s="4" t="str">
        <f>Entry!G35</f>
        <v>E</v>
      </c>
      <c r="H664" s="4" t="str">
        <f>Entry!H35</f>
        <v>N</v>
      </c>
      <c r="I664" s="4" t="str">
        <f>Entry!I35</f>
        <v>N</v>
      </c>
      <c r="J664" s="4" t="str">
        <f>Entry!J35</f>
        <v>N</v>
      </c>
      <c r="K664" s="4" t="str">
        <f>Entry!K35</f>
        <v>N</v>
      </c>
      <c r="L664" s="4" t="str">
        <f>Entry!L35</f>
        <v>N</v>
      </c>
      <c r="M664" s="4" t="str">
        <f>Entry!M35</f>
        <v>E</v>
      </c>
      <c r="N664" s="4" t="str">
        <f>Entry!N35</f>
        <v>O</v>
      </c>
      <c r="O664" s="4" t="str">
        <f>Entry!O35</f>
        <v>E</v>
      </c>
      <c r="P664" s="4" t="str">
        <f>Entry!P35</f>
        <v>E</v>
      </c>
      <c r="Q664" s="4" t="str">
        <f>Entry!Q35</f>
        <v>E</v>
      </c>
      <c r="R664" s="4" t="str">
        <f>Entry!R35</f>
        <v>E</v>
      </c>
      <c r="S664" s="4" t="str">
        <f>Entry!S35</f>
        <v>E</v>
      </c>
      <c r="T664" s="4" t="str">
        <f>Entry!T35</f>
        <v>O</v>
      </c>
      <c r="U664" s="4" t="str">
        <f>Entry!U35</f>
        <v>E</v>
      </c>
      <c r="V664" s="4" t="str">
        <f>Entry!V35</f>
        <v>E</v>
      </c>
      <c r="W664" s="4" t="str">
        <f>Entry!W35</f>
        <v>M</v>
      </c>
      <c r="X664" s="4" t="str">
        <f>Entry!X35</f>
        <v>M</v>
      </c>
      <c r="Y664" s="4" t="str">
        <f>Entry!Y35</f>
        <v>M</v>
      </c>
      <c r="Z664" s="4" t="str">
        <f>Entry!Z35</f>
        <v>M</v>
      </c>
      <c r="AA664" s="4" t="str">
        <f>Entry!AA35</f>
        <v>M</v>
      </c>
      <c r="AB664" s="4" t="str">
        <f>Entry!AB35</f>
        <v>O</v>
      </c>
      <c r="AC664" s="4" t="str">
        <f>Entry!AC35</f>
        <v>M</v>
      </c>
      <c r="AD664" s="4" t="str">
        <f>Entry!AD35</f>
        <v>M</v>
      </c>
      <c r="AE664" s="4" t="str">
        <f>Entry!AE35</f>
        <v>M</v>
      </c>
      <c r="AF664" s="4" t="str">
        <f>Entry!AF35</f>
        <v>M</v>
      </c>
    </row>
    <row r="665" spans="1:35" hidden="1">
      <c r="A665" s="1" t="s">
        <v>10</v>
      </c>
      <c r="B665" s="16">
        <v>0.33333333333333331</v>
      </c>
      <c r="C665" s="15"/>
    </row>
    <row r="666" spans="1:35" hidden="1">
      <c r="B666" s="16">
        <f ca="1">IF(OR(B664="O",B664="A"),"O ",VALUE(B658))</f>
        <v>0.83750000000000002</v>
      </c>
      <c r="C666" s="16">
        <f ca="1">IF(OR(C664="O",C664="A"),"O ",VALUE(C658))</f>
        <v>0.83611111111111114</v>
      </c>
      <c r="D666" s="16">
        <f ca="1">IF(OR(D664="O",D664="A"),"O ",VALUE(D658))</f>
        <v>0.83958333333333324</v>
      </c>
      <c r="E666" s="16">
        <f t="shared" ref="E666:AF666" ca="1" si="253">IF(OR(E664="O",E664="A"),"O ",VALUE(E658))</f>
        <v>0.83611111111111114</v>
      </c>
      <c r="F666" s="16" t="str">
        <f t="shared" si="253"/>
        <v xml:space="preserve">O </v>
      </c>
      <c r="G666" s="16">
        <f t="shared" ca="1" si="253"/>
        <v>0.57638888888888895</v>
      </c>
      <c r="H666" s="16">
        <f t="shared" ca="1" si="253"/>
        <v>0.83124999999999993</v>
      </c>
      <c r="I666" s="16">
        <f t="shared" ca="1" si="253"/>
        <v>0.83333333333333337</v>
      </c>
      <c r="J666" s="16">
        <f t="shared" ca="1" si="253"/>
        <v>0.83680555555555547</v>
      </c>
      <c r="K666" s="16">
        <f t="shared" ca="1" si="253"/>
        <v>0.84097222222222223</v>
      </c>
      <c r="L666" s="16">
        <f t="shared" ca="1" si="253"/>
        <v>0.84305555555555556</v>
      </c>
      <c r="M666" s="16">
        <f t="shared" ca="1" si="253"/>
        <v>0.59513888888888888</v>
      </c>
      <c r="N666" s="16" t="str">
        <f t="shared" si="253"/>
        <v xml:space="preserve">O </v>
      </c>
      <c r="O666" s="16">
        <f t="shared" ca="1" si="253"/>
        <v>0.57777777777777783</v>
      </c>
      <c r="P666" s="16">
        <f t="shared" ca="1" si="253"/>
        <v>0.58750000000000002</v>
      </c>
      <c r="Q666" s="16">
        <f t="shared" ca="1" si="253"/>
        <v>0.58750000000000002</v>
      </c>
      <c r="R666" s="16">
        <f t="shared" ca="1" si="253"/>
        <v>0.57986111111111105</v>
      </c>
      <c r="S666" s="16">
        <f t="shared" ca="1" si="253"/>
        <v>0.57847222222222217</v>
      </c>
      <c r="T666" s="16" t="str">
        <f t="shared" si="253"/>
        <v xml:space="preserve">O </v>
      </c>
      <c r="U666" s="16">
        <f t="shared" ca="1" si="253"/>
        <v>0.58402777777777781</v>
      </c>
      <c r="V666" s="16">
        <f t="shared" ca="1" si="253"/>
        <v>0.58333333333333337</v>
      </c>
      <c r="W666" s="16">
        <f t="shared" ca="1" si="253"/>
        <v>0.34375</v>
      </c>
      <c r="X666" s="16">
        <f t="shared" ca="1" si="253"/>
        <v>0.33263888888888887</v>
      </c>
      <c r="Y666" s="16">
        <f t="shared" ca="1" si="253"/>
        <v>0.32916666666666666</v>
      </c>
      <c r="Z666" s="16">
        <f t="shared" ca="1" si="253"/>
        <v>0.32777777777777778</v>
      </c>
      <c r="AA666" s="16">
        <f t="shared" ca="1" si="253"/>
        <v>0.34513888888888888</v>
      </c>
      <c r="AB666" s="16" t="str">
        <f t="shared" si="253"/>
        <v xml:space="preserve">O </v>
      </c>
      <c r="AC666" s="16">
        <f t="shared" ca="1" si="253"/>
        <v>0.3263888888888889</v>
      </c>
      <c r="AD666" s="16">
        <f t="shared" ca="1" si="253"/>
        <v>0.34027777777777773</v>
      </c>
      <c r="AE666" s="16">
        <f t="shared" ca="1" si="253"/>
        <v>0.34027777777777773</v>
      </c>
      <c r="AF666" s="16">
        <f t="shared" ca="1" si="253"/>
        <v>0.3444444444444445</v>
      </c>
    </row>
    <row r="667" spans="1:35" hidden="1">
      <c r="A667" s="1" t="s">
        <v>9</v>
      </c>
      <c r="B667" s="17">
        <v>0.58333333333333337</v>
      </c>
      <c r="C667" s="15"/>
    </row>
    <row r="668" spans="1:35" hidden="1">
      <c r="A668" s="1" t="s">
        <v>11</v>
      </c>
      <c r="B668" s="17">
        <v>0.83333333333333337</v>
      </c>
      <c r="C668" s="15"/>
    </row>
    <row r="669" spans="1:35" hidden="1">
      <c r="A669" s="1" t="s">
        <v>14</v>
      </c>
      <c r="B669" s="16">
        <v>0.375</v>
      </c>
      <c r="C669" s="15"/>
    </row>
    <row r="670" spans="1:35" hidden="1">
      <c r="A670" s="1" t="s">
        <v>24</v>
      </c>
      <c r="B670" s="16">
        <f ca="1">IF(OR(B664="O",B664="A"),0,VALUE(B661))</f>
        <v>4.1666666666666666E-3</v>
      </c>
      <c r="C670" s="16">
        <f ca="1">IF(OR(C664="O",C664="A"),0,VALUE(C661))</f>
        <v>2.7777777777777779E-3</v>
      </c>
      <c r="D670" s="16">
        <f ca="1">IF(OR(D664="O",D664="A"),0,VALUE(D661))</f>
        <v>6.2499999999999995E-3</v>
      </c>
      <c r="E670" s="16">
        <f t="shared" ref="E670:AF670" ca="1" si="254">IF(OR(E664="O",E664="A"),0,VALUE(E661))</f>
        <v>2.7777777777777779E-3</v>
      </c>
      <c r="F670" s="16">
        <f t="shared" si="254"/>
        <v>0</v>
      </c>
      <c r="G670" s="16">
        <f t="shared" ca="1" si="254"/>
        <v>0</v>
      </c>
      <c r="H670" s="16">
        <f t="shared" ca="1" si="254"/>
        <v>0</v>
      </c>
      <c r="I670" s="16">
        <f t="shared" ca="1" si="254"/>
        <v>0</v>
      </c>
      <c r="J670" s="16">
        <f t="shared" ca="1" si="254"/>
        <v>3.472222222222222E-3</v>
      </c>
      <c r="K670" s="16">
        <f t="shared" ca="1" si="254"/>
        <v>7.6388888888888886E-3</v>
      </c>
      <c r="L670" s="16">
        <f t="shared" ca="1" si="254"/>
        <v>9.7222222222222224E-3</v>
      </c>
      <c r="M670" s="16">
        <f t="shared" ca="1" si="254"/>
        <v>1.1805555555555555E-2</v>
      </c>
      <c r="N670" s="16">
        <f t="shared" si="254"/>
        <v>0</v>
      </c>
      <c r="O670" s="16">
        <f t="shared" ca="1" si="254"/>
        <v>0</v>
      </c>
      <c r="P670" s="16">
        <f t="shared" ca="1" si="254"/>
        <v>4.1666666666666666E-3</v>
      </c>
      <c r="Q670" s="16">
        <f t="shared" ca="1" si="254"/>
        <v>4.1666666666666666E-3</v>
      </c>
      <c r="R670" s="16">
        <f t="shared" ca="1" si="254"/>
        <v>0</v>
      </c>
      <c r="S670" s="16">
        <f t="shared" ca="1" si="254"/>
        <v>0</v>
      </c>
      <c r="T670" s="16">
        <f t="shared" si="254"/>
        <v>0</v>
      </c>
      <c r="U670" s="16">
        <f t="shared" ca="1" si="254"/>
        <v>6.9444444444444447E-4</v>
      </c>
      <c r="V670" s="16">
        <f t="shared" ca="1" si="254"/>
        <v>0</v>
      </c>
      <c r="W670" s="16">
        <f t="shared" ca="1" si="254"/>
        <v>1.0416666666666666E-2</v>
      </c>
      <c r="X670" s="16">
        <f t="shared" ca="1" si="254"/>
        <v>0</v>
      </c>
      <c r="Y670" s="16">
        <f t="shared" ca="1" si="254"/>
        <v>0</v>
      </c>
      <c r="Z670" s="16">
        <f t="shared" ca="1" si="254"/>
        <v>0</v>
      </c>
      <c r="AA670" s="16">
        <f t="shared" ca="1" si="254"/>
        <v>1.1805555555555555E-2</v>
      </c>
      <c r="AB670" s="16">
        <f t="shared" si="254"/>
        <v>0</v>
      </c>
      <c r="AC670" s="16">
        <f t="shared" ca="1" si="254"/>
        <v>0</v>
      </c>
      <c r="AD670" s="16">
        <f t="shared" ca="1" si="254"/>
        <v>6.9444444444444441E-3</v>
      </c>
      <c r="AE670" s="16">
        <f t="shared" ca="1" si="254"/>
        <v>6.9444444444444441E-3</v>
      </c>
      <c r="AF670" s="16">
        <f t="shared" ca="1" si="254"/>
        <v>1.1111111111111112E-2</v>
      </c>
      <c r="AH670" s="24">
        <f ca="1">SUM(B670:AF670)</f>
        <v>0.10486111111111111</v>
      </c>
    </row>
    <row r="671" spans="1:35" hidden="1">
      <c r="B671" s="16">
        <f ca="1">IF(OR(B664="O",B664="A"),0,VALUE(B660))</f>
        <v>0.49861111111111112</v>
      </c>
      <c r="C671" s="16">
        <f ca="1">IF(OR(C664="O",C664="A"),0,VALUE(C660))</f>
        <v>0.50555555555555554</v>
      </c>
      <c r="D671" s="16">
        <f ca="1">IF(OR(D664="O",D664="A"),0,VALUE(D660))</f>
        <v>0.50277777777777777</v>
      </c>
      <c r="E671" s="16">
        <f t="shared" ref="E671:AF671" ca="1" si="255">IF(OR(E664="O",E664="A"),0,VALUE(E660))</f>
        <v>0.50277777777777777</v>
      </c>
      <c r="F671" s="16">
        <f t="shared" si="255"/>
        <v>0</v>
      </c>
      <c r="G671" s="16">
        <f t="shared" ca="1" si="255"/>
        <v>0.26041666666666669</v>
      </c>
      <c r="H671" s="16">
        <f t="shared" ca="1" si="255"/>
        <v>0.50763888888888886</v>
      </c>
      <c r="I671" s="16">
        <f t="shared" ca="1" si="255"/>
        <v>0.5083333333333333</v>
      </c>
      <c r="J671" s="16">
        <f t="shared" ca="1" si="255"/>
        <v>0.50347222222222221</v>
      </c>
      <c r="K671" s="16">
        <f t="shared" ca="1" si="255"/>
        <v>0.49374999999999997</v>
      </c>
      <c r="L671" s="16">
        <f t="shared" ca="1" si="255"/>
        <v>0.4909722222222222</v>
      </c>
      <c r="M671" s="16">
        <f t="shared" ca="1" si="255"/>
        <v>0.24097222222222223</v>
      </c>
      <c r="N671" s="16">
        <f t="shared" si="255"/>
        <v>0</v>
      </c>
      <c r="O671" s="16">
        <f t="shared" ca="1" si="255"/>
        <v>0.26041666666666669</v>
      </c>
      <c r="P671" s="16">
        <f t="shared" ca="1" si="255"/>
        <v>0.25208333333333333</v>
      </c>
      <c r="Q671" s="16">
        <f t="shared" ca="1" si="255"/>
        <v>0.25416666666666665</v>
      </c>
      <c r="R671" s="16">
        <f t="shared" ca="1" si="255"/>
        <v>0.26111111111111113</v>
      </c>
      <c r="S671" s="16">
        <f t="shared" ca="1" si="255"/>
        <v>0.25833333333333336</v>
      </c>
      <c r="T671" s="16">
        <f t="shared" si="255"/>
        <v>0</v>
      </c>
      <c r="U671" s="16">
        <f t="shared" ca="1" si="255"/>
        <v>0.25416666666666665</v>
      </c>
      <c r="V671" s="16">
        <f t="shared" ca="1" si="255"/>
        <v>0.2590277777777778</v>
      </c>
      <c r="W671" s="16">
        <f t="shared" ca="1" si="255"/>
        <v>0.36805555555555558</v>
      </c>
      <c r="X671" s="16">
        <f t="shared" ca="1" si="255"/>
        <v>0.3833333333333333</v>
      </c>
      <c r="Y671" s="16">
        <f t="shared" ca="1" si="255"/>
        <v>0.37916666666666665</v>
      </c>
      <c r="Z671" s="16">
        <f t="shared" ca="1" si="255"/>
        <v>0.3840277777777778</v>
      </c>
      <c r="AA671" s="16">
        <f t="shared" ca="1" si="255"/>
        <v>0.36319444444444443</v>
      </c>
      <c r="AB671" s="16">
        <f t="shared" si="255"/>
        <v>0</v>
      </c>
      <c r="AC671" s="16">
        <f t="shared" ca="1" si="255"/>
        <v>0.3888888888888889</v>
      </c>
      <c r="AD671" s="16">
        <f t="shared" ca="1" si="255"/>
        <v>0.3743055555555555</v>
      </c>
      <c r="AE671" s="16">
        <f t="shared" ca="1" si="255"/>
        <v>0.37291666666666662</v>
      </c>
      <c r="AF671" s="16">
        <f t="shared" ca="1" si="255"/>
        <v>0.36944444444444446</v>
      </c>
      <c r="AG671" s="16"/>
      <c r="AH671" s="24">
        <f ca="1">SUM(B671:AF671)</f>
        <v>10.197916666666664</v>
      </c>
    </row>
    <row r="677" spans="1:35" ht="15" customHeight="1">
      <c r="A677" s="62" t="str">
        <f>Entry!A36</f>
        <v>BEENA CHOUHAN</v>
      </c>
      <c r="B677" s="62"/>
      <c r="C677" s="62"/>
      <c r="D677" s="62"/>
      <c r="E677" s="62"/>
      <c r="F677" s="62"/>
      <c r="G677" s="62"/>
      <c r="H677" s="63" t="s">
        <v>15</v>
      </c>
      <c r="I677" s="63"/>
      <c r="J677" s="63"/>
      <c r="K677" s="63"/>
      <c r="L677" s="26">
        <f ca="1">AH693</f>
        <v>10.229861111111111</v>
      </c>
      <c r="M677" s="23" t="s">
        <v>16</v>
      </c>
      <c r="N677" s="63" t="s">
        <v>17</v>
      </c>
      <c r="O677" s="63"/>
      <c r="P677" s="23">
        <v>0</v>
      </c>
      <c r="Q677" s="23" t="s">
        <v>18</v>
      </c>
      <c r="R677" s="63" t="s">
        <v>19</v>
      </c>
      <c r="S677" s="63"/>
      <c r="T677" s="23">
        <f>AI679</f>
        <v>27</v>
      </c>
      <c r="U677" s="63" t="s">
        <v>20</v>
      </c>
      <c r="V677" s="63"/>
      <c r="W677" s="23">
        <f>AI680</f>
        <v>0</v>
      </c>
      <c r="X677" s="63" t="s">
        <v>21</v>
      </c>
      <c r="Y677" s="63"/>
      <c r="Z677" s="23">
        <f>AI681</f>
        <v>4</v>
      </c>
      <c r="AA677" s="64" t="s">
        <v>26</v>
      </c>
      <c r="AB677" s="64"/>
      <c r="AC677" s="64"/>
      <c r="AD677" s="64"/>
      <c r="AE677" s="22"/>
      <c r="AF677" s="22"/>
      <c r="AG677" s="22"/>
    </row>
    <row r="678" spans="1:35" ht="14.25" customHeight="1">
      <c r="A678" s="25"/>
      <c r="B678" s="25"/>
      <c r="C678" s="25"/>
      <c r="D678" s="25"/>
      <c r="E678" s="25"/>
      <c r="F678" s="25"/>
      <c r="G678" s="25"/>
      <c r="H678" s="60" t="s">
        <v>23</v>
      </c>
      <c r="I678" s="60"/>
      <c r="J678" s="60"/>
      <c r="K678" s="27">
        <f ca="1">AH692</f>
        <v>0.12152777777777779</v>
      </c>
      <c r="L678" s="61" t="s">
        <v>25</v>
      </c>
      <c r="M678" s="61"/>
      <c r="N678" s="28">
        <v>0</v>
      </c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0"/>
      <c r="AF678" s="20"/>
      <c r="AG678" s="20"/>
    </row>
    <row r="679" spans="1:35" ht="12.2" customHeight="1">
      <c r="A679" s="10" t="s">
        <v>12</v>
      </c>
      <c r="B679" s="5" t="str">
        <f>IF(B686="M","P",IF(B686="E","P",IF(B686="N","P",IF(B686="GS","P",IF(B686="O","O","A")))))</f>
        <v>P</v>
      </c>
      <c r="C679" s="5" t="str">
        <f t="shared" ref="C679:AF679" si="256">IF(C686="M","P",IF(C686="E","P",IF(C686="N","P",IF(C686="GS","P",IF(C686="O","O","A")))))</f>
        <v>O</v>
      </c>
      <c r="D679" s="5" t="str">
        <f t="shared" si="256"/>
        <v>P</v>
      </c>
      <c r="E679" s="5" t="str">
        <f t="shared" si="256"/>
        <v>P</v>
      </c>
      <c r="F679" s="5" t="str">
        <f t="shared" si="256"/>
        <v>P</v>
      </c>
      <c r="G679" s="5" t="str">
        <f t="shared" si="256"/>
        <v>P</v>
      </c>
      <c r="H679" s="5" t="str">
        <f t="shared" si="256"/>
        <v>P</v>
      </c>
      <c r="I679" s="5" t="str">
        <f t="shared" si="256"/>
        <v>P</v>
      </c>
      <c r="J679" s="5" t="str">
        <f t="shared" si="256"/>
        <v>P</v>
      </c>
      <c r="K679" s="5" t="str">
        <f t="shared" si="256"/>
        <v>O</v>
      </c>
      <c r="L679" s="5" t="str">
        <f t="shared" si="256"/>
        <v>P</v>
      </c>
      <c r="M679" s="5" t="str">
        <f t="shared" si="256"/>
        <v>P</v>
      </c>
      <c r="N679" s="5" t="str">
        <f t="shared" si="256"/>
        <v>P</v>
      </c>
      <c r="O679" s="5" t="str">
        <f t="shared" si="256"/>
        <v>P</v>
      </c>
      <c r="P679" s="5" t="str">
        <f t="shared" si="256"/>
        <v>P</v>
      </c>
      <c r="Q679" s="5" t="str">
        <f t="shared" si="256"/>
        <v>P</v>
      </c>
      <c r="R679" s="5" t="str">
        <f t="shared" si="256"/>
        <v>P</v>
      </c>
      <c r="S679" s="5" t="str">
        <f t="shared" si="256"/>
        <v>O</v>
      </c>
      <c r="T679" s="5" t="str">
        <f t="shared" si="256"/>
        <v>P</v>
      </c>
      <c r="U679" s="5" t="str">
        <f t="shared" si="256"/>
        <v>P</v>
      </c>
      <c r="V679" s="5" t="str">
        <f t="shared" si="256"/>
        <v>P</v>
      </c>
      <c r="W679" s="5" t="str">
        <f t="shared" si="256"/>
        <v>P</v>
      </c>
      <c r="X679" s="5" t="str">
        <f t="shared" si="256"/>
        <v>P</v>
      </c>
      <c r="Y679" s="5" t="str">
        <f t="shared" si="256"/>
        <v>P</v>
      </c>
      <c r="Z679" s="5" t="str">
        <f t="shared" si="256"/>
        <v>P</v>
      </c>
      <c r="AA679" s="5" t="str">
        <f t="shared" si="256"/>
        <v>P</v>
      </c>
      <c r="AB679" s="5" t="str">
        <f t="shared" si="256"/>
        <v>P</v>
      </c>
      <c r="AC679" s="5" t="str">
        <f t="shared" si="256"/>
        <v>O</v>
      </c>
      <c r="AD679" s="5" t="str">
        <f t="shared" si="256"/>
        <v>P</v>
      </c>
      <c r="AE679" s="5" t="str">
        <f t="shared" si="256"/>
        <v>P</v>
      </c>
      <c r="AF679" s="5" t="str">
        <f t="shared" si="256"/>
        <v>P</v>
      </c>
      <c r="AH679" s="2" t="s">
        <v>1</v>
      </c>
      <c r="AI679" s="1">
        <f>COUNTIF(B679:AF679,"P")</f>
        <v>27</v>
      </c>
    </row>
    <row r="680" spans="1:35" ht="12.2" customHeight="1">
      <c r="A680" s="11" t="s">
        <v>2</v>
      </c>
      <c r="B680" s="3" t="str">
        <f ca="1">IF(B686="M",TEXT(7.8/24+RAND()*(8.3/24-7.8/24),"HH:MM"),(IF(B686="E",TEXT(13.8/24+RAND()*(14.3/24-13.8/24),"HH:MM"),IF(B686="GS",TEXT(8.8/24+RAND()*(9.3/24-8.8/24),"HH:MM"),IF(B686="N",TEXT(19.8/24+RAND()*(20.3/24-19.8/24),"HH:MM"),"")))))</f>
        <v>20:16</v>
      </c>
      <c r="C680" s="3" t="str">
        <f t="shared" ref="C680:AF680" ca="1" si="257">IF(C686="M",TEXT(7.8/24+RAND()*(8.3/24-7.8/24),"HH:MM"),(IF(C686="E",TEXT(13.8/24+RAND()*(14.3/24-13.8/24),"HH:MM"),IF(C686="GS",TEXT(8.8/24+RAND()*(9.3/24-8.8/24),"HH:MM"),IF(C686="N",TEXT(19.8/24+RAND()*(20.3/24-19.8/24),"HH:MM"),"")))))</f>
        <v/>
      </c>
      <c r="D680" s="3" t="str">
        <f t="shared" ca="1" si="257"/>
        <v>20:09</v>
      </c>
      <c r="E680" s="3" t="str">
        <f t="shared" ca="1" si="257"/>
        <v>20:08</v>
      </c>
      <c r="F680" s="3" t="str">
        <f t="shared" ca="1" si="257"/>
        <v>20:03</v>
      </c>
      <c r="G680" s="3" t="str">
        <f t="shared" ca="1" si="257"/>
        <v>20:13</v>
      </c>
      <c r="H680" s="3" t="str">
        <f t="shared" ca="1" si="257"/>
        <v>20:01</v>
      </c>
      <c r="I680" s="3" t="str">
        <f t="shared" ca="1" si="257"/>
        <v>19:53</v>
      </c>
      <c r="J680" s="3" t="str">
        <f t="shared" ca="1" si="257"/>
        <v>20:17</v>
      </c>
      <c r="K680" s="3" t="str">
        <f t="shared" ca="1" si="257"/>
        <v/>
      </c>
      <c r="L680" s="3" t="str">
        <f t="shared" ca="1" si="257"/>
        <v>20:12</v>
      </c>
      <c r="M680" s="3" t="str">
        <f t="shared" ca="1" si="257"/>
        <v>13:57</v>
      </c>
      <c r="N680" s="3" t="str">
        <f t="shared" ca="1" si="257"/>
        <v>13:54</v>
      </c>
      <c r="O680" s="3" t="str">
        <f t="shared" ca="1" si="257"/>
        <v>14:15</v>
      </c>
      <c r="P680" s="3" t="str">
        <f t="shared" ca="1" si="257"/>
        <v>14:05</v>
      </c>
      <c r="Q680" s="3" t="str">
        <f t="shared" ca="1" si="257"/>
        <v>13:48</v>
      </c>
      <c r="R680" s="3" t="str">
        <f t="shared" ca="1" si="257"/>
        <v>14:04</v>
      </c>
      <c r="S680" s="3" t="str">
        <f t="shared" ca="1" si="257"/>
        <v/>
      </c>
      <c r="T680" s="3" t="str">
        <f t="shared" ca="1" si="257"/>
        <v>13:58</v>
      </c>
      <c r="U680" s="3" t="str">
        <f t="shared" ca="1" si="257"/>
        <v>13:49</v>
      </c>
      <c r="V680" s="3" t="str">
        <f t="shared" ca="1" si="257"/>
        <v>14:04</v>
      </c>
      <c r="W680" s="3" t="str">
        <f t="shared" ca="1" si="257"/>
        <v>08:11</v>
      </c>
      <c r="X680" s="3" t="str">
        <f t="shared" ca="1" si="257"/>
        <v>08:12</v>
      </c>
      <c r="Y680" s="3" t="str">
        <f t="shared" ca="1" si="257"/>
        <v>07:58</v>
      </c>
      <c r="Z680" s="3" t="str">
        <f t="shared" ca="1" si="257"/>
        <v>08:17</v>
      </c>
      <c r="AA680" s="3" t="str">
        <f t="shared" ca="1" si="257"/>
        <v>07:59</v>
      </c>
      <c r="AB680" s="3" t="str">
        <f t="shared" ca="1" si="257"/>
        <v>07:59</v>
      </c>
      <c r="AC680" s="3" t="str">
        <f t="shared" ca="1" si="257"/>
        <v/>
      </c>
      <c r="AD680" s="3" t="str">
        <f t="shared" ca="1" si="257"/>
        <v>08:11</v>
      </c>
      <c r="AE680" s="3" t="str">
        <f t="shared" ca="1" si="257"/>
        <v>08:10</v>
      </c>
      <c r="AF680" s="3" t="str">
        <f t="shared" ca="1" si="257"/>
        <v>08:07</v>
      </c>
      <c r="AH680" s="2" t="s">
        <v>3</v>
      </c>
      <c r="AI680" s="1">
        <f>COUNTIF(B679:AF679,"A")</f>
        <v>0</v>
      </c>
    </row>
    <row r="681" spans="1:35" ht="12.2" customHeight="1">
      <c r="A681" s="11" t="s">
        <v>4</v>
      </c>
      <c r="B681" s="3" t="str">
        <f ca="1">IF(B686="M",TEXT(17/24+RAND()*(17.3/24-17/24),"HH:MM"),(IF(B686="E",TEXT(20/24+RAND()*(20.3/24-20/24),"HH:MM"),IF(B686="N",TEXT(8/24+RAND()*(8.3/24-8/24),"HH:MM"),IF(B686="GS",TEXT(17/24+RAND()*(17.3/24-17/24),"HH:MM"),"")))))</f>
        <v>08:15</v>
      </c>
      <c r="C681" s="3" t="str">
        <f t="shared" ref="C681:AF681" ca="1" si="258">IF(C686="M",TEXT(17/24+RAND()*(17.3/24-17/24),"HH:MM"),(IF(C686="E",TEXT(20/24+RAND()*(20.3/24-20/24),"HH:MM"),IF(C686="N",TEXT(8/24+RAND()*(8.3/24-8/24),"HH:MM"),IF(C686="GS",TEXT(17/24+RAND()*(17.3/24-17/24),"HH:MM"),"")))))</f>
        <v/>
      </c>
      <c r="D681" s="3" t="str">
        <f t="shared" ca="1" si="258"/>
        <v>08:04</v>
      </c>
      <c r="E681" s="3" t="str">
        <f t="shared" ca="1" si="258"/>
        <v>08:14</v>
      </c>
      <c r="F681" s="3" t="str">
        <f t="shared" ca="1" si="258"/>
        <v>08:12</v>
      </c>
      <c r="G681" s="3" t="str">
        <f t="shared" ca="1" si="258"/>
        <v>08:07</v>
      </c>
      <c r="H681" s="3" t="str">
        <f t="shared" ca="1" si="258"/>
        <v>08:12</v>
      </c>
      <c r="I681" s="3" t="str">
        <f t="shared" ca="1" si="258"/>
        <v>08:13</v>
      </c>
      <c r="J681" s="3" t="str">
        <f t="shared" ca="1" si="258"/>
        <v>08:14</v>
      </c>
      <c r="K681" s="3" t="str">
        <f t="shared" ca="1" si="258"/>
        <v/>
      </c>
      <c r="L681" s="3" t="str">
        <f t="shared" ca="1" si="258"/>
        <v>08:04</v>
      </c>
      <c r="M681" s="3" t="str">
        <f t="shared" ca="1" si="258"/>
        <v>20:00</v>
      </c>
      <c r="N681" s="3" t="str">
        <f t="shared" ca="1" si="258"/>
        <v>20:10</v>
      </c>
      <c r="O681" s="3" t="str">
        <f t="shared" ca="1" si="258"/>
        <v>20:11</v>
      </c>
      <c r="P681" s="3" t="str">
        <f t="shared" ca="1" si="258"/>
        <v>20:13</v>
      </c>
      <c r="Q681" s="3" t="str">
        <f t="shared" ca="1" si="258"/>
        <v>20:12</v>
      </c>
      <c r="R681" s="3" t="str">
        <f t="shared" ca="1" si="258"/>
        <v>20:17</v>
      </c>
      <c r="S681" s="3" t="str">
        <f t="shared" ca="1" si="258"/>
        <v/>
      </c>
      <c r="T681" s="3" t="str">
        <f t="shared" ca="1" si="258"/>
        <v>20:10</v>
      </c>
      <c r="U681" s="3" t="str">
        <f t="shared" ca="1" si="258"/>
        <v>20:05</v>
      </c>
      <c r="V681" s="3" t="str">
        <f t="shared" ca="1" si="258"/>
        <v>20:09</v>
      </c>
      <c r="W681" s="3" t="str">
        <f t="shared" ca="1" si="258"/>
        <v>17:12</v>
      </c>
      <c r="X681" s="3" t="str">
        <f t="shared" ca="1" si="258"/>
        <v>17:10</v>
      </c>
      <c r="Y681" s="3" t="str">
        <f t="shared" ca="1" si="258"/>
        <v>17:16</v>
      </c>
      <c r="Z681" s="3" t="str">
        <f t="shared" ca="1" si="258"/>
        <v>17:16</v>
      </c>
      <c r="AA681" s="3" t="str">
        <f t="shared" ca="1" si="258"/>
        <v>17:01</v>
      </c>
      <c r="AB681" s="3" t="str">
        <f t="shared" ca="1" si="258"/>
        <v>17:16</v>
      </c>
      <c r="AC681" s="3" t="str">
        <f t="shared" ca="1" si="258"/>
        <v/>
      </c>
      <c r="AD681" s="3" t="str">
        <f t="shared" ca="1" si="258"/>
        <v>17:16</v>
      </c>
      <c r="AE681" s="3" t="str">
        <f t="shared" ca="1" si="258"/>
        <v>17:01</v>
      </c>
      <c r="AF681" s="3" t="str">
        <f t="shared" ca="1" si="258"/>
        <v>17:11</v>
      </c>
      <c r="AH681" s="1" t="s">
        <v>22</v>
      </c>
      <c r="AI681" s="1">
        <f>COUNTIF(B686:AF686,"O")</f>
        <v>4</v>
      </c>
    </row>
    <row r="682" spans="1:35" ht="12.2" customHeight="1">
      <c r="A682" s="11" t="s">
        <v>5</v>
      </c>
      <c r="B682" s="3" t="str">
        <f ca="1">IF(B686="M",TEXT(B681-B680,"H:MM"),IF(B686="E",TEXT(B681-B680,"H:MM"),IF(B686="N",TEXT(B681+24-B680+30,"H:MM"),IF(B686="GS",TEXT(B681-B680,"H:MM"),""))))</f>
        <v>11:59</v>
      </c>
      <c r="C682" s="3" t="str">
        <f t="shared" ref="C682:AF682" si="259">IF(C686="M",TEXT(C681-C680,"H:MM"),IF(C686="E",TEXT(C681-C680,"H:MM"),IF(C686="N",TEXT(C681+24-C680+30,"H:MM"),IF(C686="GS",TEXT(C681-C680,"H:MM"),""))))</f>
        <v/>
      </c>
      <c r="D682" s="3" t="str">
        <f t="shared" ca="1" si="259"/>
        <v>11:55</v>
      </c>
      <c r="E682" s="3" t="str">
        <f t="shared" ca="1" si="259"/>
        <v>12:06</v>
      </c>
      <c r="F682" s="3" t="str">
        <f t="shared" ca="1" si="259"/>
        <v>12:09</v>
      </c>
      <c r="G682" s="3" t="str">
        <f t="shared" ca="1" si="259"/>
        <v>11:54</v>
      </c>
      <c r="H682" s="3" t="str">
        <f t="shared" ca="1" si="259"/>
        <v>12:11</v>
      </c>
      <c r="I682" s="3" t="str">
        <f t="shared" ca="1" si="259"/>
        <v>12:20</v>
      </c>
      <c r="J682" s="3" t="str">
        <f t="shared" ca="1" si="259"/>
        <v>11:57</v>
      </c>
      <c r="K682" s="3" t="str">
        <f t="shared" si="259"/>
        <v/>
      </c>
      <c r="L682" s="3" t="str">
        <f t="shared" ca="1" si="259"/>
        <v>11:52</v>
      </c>
      <c r="M682" s="3" t="str">
        <f t="shared" ca="1" si="259"/>
        <v>6:03</v>
      </c>
      <c r="N682" s="3" t="str">
        <f t="shared" ca="1" si="259"/>
        <v>6:16</v>
      </c>
      <c r="O682" s="3" t="str">
        <f t="shared" ca="1" si="259"/>
        <v>5:56</v>
      </c>
      <c r="P682" s="3" t="str">
        <f t="shared" ca="1" si="259"/>
        <v>6:08</v>
      </c>
      <c r="Q682" s="3" t="str">
        <f t="shared" ca="1" si="259"/>
        <v>6:24</v>
      </c>
      <c r="R682" s="3" t="str">
        <f t="shared" ca="1" si="259"/>
        <v>6:13</v>
      </c>
      <c r="S682" s="3" t="str">
        <f t="shared" si="259"/>
        <v/>
      </c>
      <c r="T682" s="3" t="str">
        <f t="shared" ca="1" si="259"/>
        <v>6:12</v>
      </c>
      <c r="U682" s="3" t="str">
        <f t="shared" ca="1" si="259"/>
        <v>6:16</v>
      </c>
      <c r="V682" s="3" t="str">
        <f t="shared" ca="1" si="259"/>
        <v>6:05</v>
      </c>
      <c r="W682" s="3" t="str">
        <f t="shared" ca="1" si="259"/>
        <v>9:01</v>
      </c>
      <c r="X682" s="3" t="str">
        <f t="shared" ca="1" si="259"/>
        <v>8:58</v>
      </c>
      <c r="Y682" s="3" t="str">
        <f t="shared" ca="1" si="259"/>
        <v>9:18</v>
      </c>
      <c r="Z682" s="3" t="str">
        <f t="shared" ca="1" si="259"/>
        <v>8:59</v>
      </c>
      <c r="AA682" s="3" t="str">
        <f t="shared" ca="1" si="259"/>
        <v>9:02</v>
      </c>
      <c r="AB682" s="3" t="str">
        <f t="shared" ca="1" si="259"/>
        <v>9:17</v>
      </c>
      <c r="AC682" s="3" t="str">
        <f t="shared" si="259"/>
        <v/>
      </c>
      <c r="AD682" s="3" t="str">
        <f t="shared" ca="1" si="259"/>
        <v>9:05</v>
      </c>
      <c r="AE682" s="3" t="str">
        <f t="shared" ca="1" si="259"/>
        <v>8:51</v>
      </c>
      <c r="AF682" s="3" t="str">
        <f t="shared" ca="1" si="259"/>
        <v>9:04</v>
      </c>
      <c r="AH682" s="1" t="s">
        <v>27</v>
      </c>
      <c r="AI682" s="1">
        <f ca="1">COUNTIF(B683:AF683,(B683:AF683)&gt;0)</f>
        <v>0</v>
      </c>
    </row>
    <row r="683" spans="1:35" ht="12.2" customHeight="1">
      <c r="A683" s="11" t="s">
        <v>6</v>
      </c>
      <c r="B683" s="6" t="str">
        <f ca="1">IF(AND(B686="GS",B688&gt;$B$19),TEXT(B688-$B$19,"HH:MM"),IF(AND(B686="M",B688&gt;$B$15),TEXT(B688-$B$15,"HH:MM"),IF(AND(B686="E",B688&gt;$B$17),TEXT(B688-$B$17,"HH:MM"),IF(AND(B686="N",B688&gt;$B$18),TEXT(B688-$B$18,"HH:MM"),IF(OR(B686="O",B686="A"),"",0)))))</f>
        <v>00:16</v>
      </c>
      <c r="C683" s="6" t="str">
        <f>IF(AND(C686="GS",C688&gt;$B$19),TEXT(C688-$B$19,"HH:MM"),IF(AND(C686="M",C688&gt;$B$15),TEXT(C688-$B$15,"HH:MM"),IF(AND(C686="E",C688&gt;$B$17),TEXT(C688-$B$17,"HH:MM"),IF(AND(C686="N",C688&gt;$B$18),TEXT(C688-$B$18,"HH:MM"),IF(OR(C686="O",C686="A"),"",0)))))</f>
        <v/>
      </c>
      <c r="D683" s="6" t="str">
        <f ca="1">IF(AND(D686="GS",D688&gt;$B$19),TEXT(D688-$B$19,"HH:MM"),IF(AND(D686="M",D688&gt;$B$15),TEXT(D688-$B$15,"HH:MM"),IF(AND(D686="E",D688&gt;$B$17),TEXT(D688-$B$17,"HH:MM"),IF(AND(D686="N",D688&gt;$B$18),TEXT(D688-$B$18,"HH:MM"),IF(OR(D686="O",D686="A"),"",0)))))</f>
        <v>00:09</v>
      </c>
      <c r="E683" s="6" t="str">
        <f t="shared" ref="E683:AF683" ca="1" si="260">IF(AND(E686="GS",E688&gt;$B$19),TEXT(E688-$B$19,"HH:MM"),IF(AND(E686="M",E688&gt;$B$15),TEXT(E688-$B$15,"HH:MM"),IF(AND(E686="E",E688&gt;$B$17),TEXT(E688-$B$17,"HH:MM"),IF(AND(E686="N",E688&gt;$B$18),TEXT(E688-$B$18,"HH:MM"),IF(OR(E686="O",E686="A"),"",0)))))</f>
        <v>00:08</v>
      </c>
      <c r="F683" s="6" t="str">
        <f t="shared" ca="1" si="260"/>
        <v>00:03</v>
      </c>
      <c r="G683" s="6" t="str">
        <f t="shared" ca="1" si="260"/>
        <v>00:13</v>
      </c>
      <c r="H683" s="6" t="str">
        <f t="shared" ca="1" si="260"/>
        <v>00:01</v>
      </c>
      <c r="I683" s="6">
        <f t="shared" ca="1" si="260"/>
        <v>0</v>
      </c>
      <c r="J683" s="6" t="str">
        <f t="shared" ca="1" si="260"/>
        <v>00:17</v>
      </c>
      <c r="K683" s="6" t="str">
        <f t="shared" si="260"/>
        <v/>
      </c>
      <c r="L683" s="6" t="str">
        <f t="shared" ca="1" si="260"/>
        <v>00:12</v>
      </c>
      <c r="M683" s="6">
        <f t="shared" ca="1" si="260"/>
        <v>0</v>
      </c>
      <c r="N683" s="6">
        <f t="shared" ca="1" si="260"/>
        <v>0</v>
      </c>
      <c r="O683" s="6" t="str">
        <f t="shared" ca="1" si="260"/>
        <v>00:15</v>
      </c>
      <c r="P683" s="6" t="str">
        <f t="shared" ca="1" si="260"/>
        <v>00:05</v>
      </c>
      <c r="Q683" s="6">
        <f t="shared" ca="1" si="260"/>
        <v>0</v>
      </c>
      <c r="R683" s="6" t="str">
        <f t="shared" ca="1" si="260"/>
        <v>00:04</v>
      </c>
      <c r="S683" s="6" t="str">
        <f t="shared" si="260"/>
        <v/>
      </c>
      <c r="T683" s="6">
        <f t="shared" ca="1" si="260"/>
        <v>0</v>
      </c>
      <c r="U683" s="6">
        <f t="shared" ca="1" si="260"/>
        <v>0</v>
      </c>
      <c r="V683" s="6" t="str">
        <f t="shared" ca="1" si="260"/>
        <v>00:04</v>
      </c>
      <c r="W683" s="6" t="str">
        <f t="shared" ca="1" si="260"/>
        <v>00:11</v>
      </c>
      <c r="X683" s="6" t="str">
        <f t="shared" ca="1" si="260"/>
        <v>00:12</v>
      </c>
      <c r="Y683" s="6">
        <f t="shared" ca="1" si="260"/>
        <v>0</v>
      </c>
      <c r="Z683" s="6" t="str">
        <f t="shared" ca="1" si="260"/>
        <v>00:17</v>
      </c>
      <c r="AA683" s="6">
        <f t="shared" ca="1" si="260"/>
        <v>0</v>
      </c>
      <c r="AB683" s="6">
        <f t="shared" ca="1" si="260"/>
        <v>0</v>
      </c>
      <c r="AC683" s="6" t="str">
        <f t="shared" si="260"/>
        <v/>
      </c>
      <c r="AD683" s="6" t="str">
        <f t="shared" ca="1" si="260"/>
        <v>00:11</v>
      </c>
      <c r="AE683" s="6" t="str">
        <f t="shared" ca="1" si="260"/>
        <v>00:10</v>
      </c>
      <c r="AF683" s="6" t="str">
        <f t="shared" ca="1" si="260"/>
        <v>00:07</v>
      </c>
    </row>
    <row r="684" spans="1:35" ht="12.2" customHeight="1">
      <c r="A684" s="12" t="s">
        <v>7</v>
      </c>
      <c r="B684" s="7"/>
      <c r="C684" s="7"/>
      <c r="D684" s="8"/>
      <c r="E684" s="7"/>
      <c r="F684" s="7"/>
      <c r="G684" s="7"/>
      <c r="H684" s="8"/>
      <c r="I684" s="8"/>
      <c r="J684" s="7"/>
      <c r="K684" s="7"/>
      <c r="L684" s="7"/>
      <c r="M684" s="7"/>
      <c r="N684" s="7"/>
      <c r="O684" s="7"/>
      <c r="P684" s="7"/>
      <c r="Q684" s="7"/>
      <c r="R684" s="8"/>
      <c r="S684" s="7"/>
      <c r="T684" s="7"/>
      <c r="U684" s="7"/>
      <c r="V684" s="7"/>
      <c r="W684" s="7"/>
      <c r="X684" s="7"/>
      <c r="Y684" s="8"/>
      <c r="Z684" s="7"/>
      <c r="AA684" s="8"/>
      <c r="AB684" s="7"/>
      <c r="AC684" s="8"/>
      <c r="AD684" s="8"/>
      <c r="AE684" s="8"/>
      <c r="AF684" s="8"/>
    </row>
    <row r="685" spans="1:35" ht="12.2" customHeight="1">
      <c r="A685" s="13" t="s">
        <v>8</v>
      </c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</row>
    <row r="686" spans="1:35" ht="18.75" customHeight="1">
      <c r="A686" s="14" t="s">
        <v>13</v>
      </c>
      <c r="B686" s="4" t="str">
        <f>Entry!B36</f>
        <v>N</v>
      </c>
      <c r="C686" s="4" t="str">
        <f>Entry!C36</f>
        <v>O</v>
      </c>
      <c r="D686" s="4" t="str">
        <f>Entry!D36</f>
        <v>N</v>
      </c>
      <c r="E686" s="4" t="str">
        <f>Entry!E36</f>
        <v>N</v>
      </c>
      <c r="F686" s="4" t="str">
        <f>Entry!F36</f>
        <v>N</v>
      </c>
      <c r="G686" s="4" t="str">
        <f>Entry!G36</f>
        <v>N</v>
      </c>
      <c r="H686" s="4" t="str">
        <f>Entry!H36</f>
        <v>N</v>
      </c>
      <c r="I686" s="4" t="str">
        <f>Entry!I36</f>
        <v>N</v>
      </c>
      <c r="J686" s="4" t="str">
        <f>Entry!J36</f>
        <v>N</v>
      </c>
      <c r="K686" s="4" t="str">
        <f>Entry!K36</f>
        <v>O</v>
      </c>
      <c r="L686" s="4" t="str">
        <f>Entry!L36</f>
        <v>N</v>
      </c>
      <c r="M686" s="4" t="str">
        <f>Entry!M36</f>
        <v>E</v>
      </c>
      <c r="N686" s="4" t="str">
        <f>Entry!N36</f>
        <v>E</v>
      </c>
      <c r="O686" s="4" t="str">
        <f>Entry!O36</f>
        <v>E</v>
      </c>
      <c r="P686" s="4" t="str">
        <f>Entry!P36</f>
        <v>E</v>
      </c>
      <c r="Q686" s="4" t="str">
        <f>Entry!Q36</f>
        <v>E</v>
      </c>
      <c r="R686" s="4" t="str">
        <f>Entry!R36</f>
        <v>E</v>
      </c>
      <c r="S686" s="4" t="str">
        <f>Entry!S36</f>
        <v>O</v>
      </c>
      <c r="T686" s="4" t="str">
        <f>Entry!T36</f>
        <v>E</v>
      </c>
      <c r="U686" s="4" t="str">
        <f>Entry!U36</f>
        <v>E</v>
      </c>
      <c r="V686" s="4" t="str">
        <f>Entry!V36</f>
        <v>E</v>
      </c>
      <c r="W686" s="4" t="str">
        <f>Entry!W36</f>
        <v>M</v>
      </c>
      <c r="X686" s="4" t="str">
        <f>Entry!X36</f>
        <v>M</v>
      </c>
      <c r="Y686" s="4" t="str">
        <f>Entry!Y36</f>
        <v>M</v>
      </c>
      <c r="Z686" s="4" t="str">
        <f>Entry!Z36</f>
        <v>M</v>
      </c>
      <c r="AA686" s="4" t="str">
        <f>Entry!AA36</f>
        <v>M</v>
      </c>
      <c r="AB686" s="4" t="str">
        <f>Entry!AB36</f>
        <v>M</v>
      </c>
      <c r="AC686" s="4" t="str">
        <f>Entry!AC36</f>
        <v>O</v>
      </c>
      <c r="AD686" s="4" t="str">
        <f>Entry!AD36</f>
        <v>M</v>
      </c>
      <c r="AE686" s="4" t="str">
        <f>Entry!AE36</f>
        <v>M</v>
      </c>
      <c r="AF686" s="4" t="str">
        <f>Entry!AF36</f>
        <v>M</v>
      </c>
    </row>
    <row r="687" spans="1:35" hidden="1">
      <c r="A687" s="1" t="s">
        <v>10</v>
      </c>
      <c r="B687" s="16">
        <v>0.33333333333333331</v>
      </c>
      <c r="C687" s="15"/>
    </row>
    <row r="688" spans="1:35" hidden="1">
      <c r="B688" s="16">
        <f ca="1">IF(OR(B686="O",B686="A"),"O ",VALUE(B680))</f>
        <v>0.84444444444444444</v>
      </c>
      <c r="C688" s="16" t="str">
        <f>IF(OR(C686="O",C686="A"),"O ",VALUE(C680))</f>
        <v xml:space="preserve">O </v>
      </c>
      <c r="D688" s="16">
        <f ca="1">IF(OR(D686="O",D686="A"),"O ",VALUE(D680))</f>
        <v>0.83958333333333324</v>
      </c>
      <c r="E688" s="16">
        <f t="shared" ref="E688:AF688" ca="1" si="261">IF(OR(E686="O",E686="A"),"O ",VALUE(E680))</f>
        <v>0.83888888888888891</v>
      </c>
      <c r="F688" s="16">
        <f t="shared" ca="1" si="261"/>
        <v>0.8354166666666667</v>
      </c>
      <c r="G688" s="16">
        <f t="shared" ca="1" si="261"/>
        <v>0.84236111111111101</v>
      </c>
      <c r="H688" s="16">
        <f t="shared" ca="1" si="261"/>
        <v>0.8340277777777777</v>
      </c>
      <c r="I688" s="16">
        <f t="shared" ca="1" si="261"/>
        <v>0.82847222222222217</v>
      </c>
      <c r="J688" s="16">
        <f t="shared" ca="1" si="261"/>
        <v>0.84513888888888899</v>
      </c>
      <c r="K688" s="16" t="str">
        <f t="shared" si="261"/>
        <v xml:space="preserve">O </v>
      </c>
      <c r="L688" s="16">
        <f t="shared" ca="1" si="261"/>
        <v>0.84166666666666667</v>
      </c>
      <c r="M688" s="16">
        <f t="shared" ca="1" si="261"/>
        <v>0.58124999999999993</v>
      </c>
      <c r="N688" s="16">
        <f t="shared" ca="1" si="261"/>
        <v>0.57916666666666672</v>
      </c>
      <c r="O688" s="16">
        <f t="shared" ca="1" si="261"/>
        <v>0.59375</v>
      </c>
      <c r="P688" s="16">
        <f t="shared" ca="1" si="261"/>
        <v>0.58680555555555558</v>
      </c>
      <c r="Q688" s="16">
        <f t="shared" ca="1" si="261"/>
        <v>0.57500000000000007</v>
      </c>
      <c r="R688" s="16">
        <f t="shared" ca="1" si="261"/>
        <v>0.58611111111111114</v>
      </c>
      <c r="S688" s="16" t="str">
        <f t="shared" si="261"/>
        <v xml:space="preserve">O </v>
      </c>
      <c r="T688" s="16">
        <f t="shared" ca="1" si="261"/>
        <v>0.58194444444444449</v>
      </c>
      <c r="U688" s="16">
        <f t="shared" ca="1" si="261"/>
        <v>0.5756944444444444</v>
      </c>
      <c r="V688" s="16">
        <f t="shared" ca="1" si="261"/>
        <v>0.58611111111111114</v>
      </c>
      <c r="W688" s="16">
        <f t="shared" ca="1" si="261"/>
        <v>0.34097222222222223</v>
      </c>
      <c r="X688" s="16">
        <f t="shared" ca="1" si="261"/>
        <v>0.34166666666666662</v>
      </c>
      <c r="Y688" s="16">
        <f t="shared" ca="1" si="261"/>
        <v>0.33194444444444443</v>
      </c>
      <c r="Z688" s="16">
        <f t="shared" ca="1" si="261"/>
        <v>0.34513888888888888</v>
      </c>
      <c r="AA688" s="16">
        <f t="shared" ca="1" si="261"/>
        <v>0.33263888888888887</v>
      </c>
      <c r="AB688" s="16">
        <f t="shared" ca="1" si="261"/>
        <v>0.33263888888888887</v>
      </c>
      <c r="AC688" s="16" t="str">
        <f t="shared" si="261"/>
        <v xml:space="preserve">O </v>
      </c>
      <c r="AD688" s="16">
        <f t="shared" ca="1" si="261"/>
        <v>0.34097222222222223</v>
      </c>
      <c r="AE688" s="16">
        <f t="shared" ca="1" si="261"/>
        <v>0.34027777777777773</v>
      </c>
      <c r="AF688" s="16">
        <f t="shared" ca="1" si="261"/>
        <v>0.33819444444444446</v>
      </c>
    </row>
    <row r="689" spans="1:35" hidden="1">
      <c r="A689" s="1" t="s">
        <v>9</v>
      </c>
      <c r="B689" s="17">
        <v>0.58333333333333337</v>
      </c>
      <c r="C689" s="15"/>
    </row>
    <row r="690" spans="1:35" hidden="1">
      <c r="A690" s="1" t="s">
        <v>11</v>
      </c>
      <c r="B690" s="17">
        <v>0.83333333333333337</v>
      </c>
      <c r="C690" s="15"/>
    </row>
    <row r="691" spans="1:35" hidden="1">
      <c r="A691" s="1" t="s">
        <v>14</v>
      </c>
      <c r="B691" s="16">
        <v>0.375</v>
      </c>
      <c r="C691" s="15"/>
    </row>
    <row r="692" spans="1:35" hidden="1">
      <c r="A692" s="1" t="s">
        <v>24</v>
      </c>
      <c r="B692" s="16">
        <f ca="1">IF(OR(B686="O",B686="A"),0,VALUE(B683))</f>
        <v>1.1111111111111112E-2</v>
      </c>
      <c r="C692" s="16">
        <f>IF(OR(C686="O",C686="A"),0,VALUE(C683))</f>
        <v>0</v>
      </c>
      <c r="D692" s="16">
        <f ca="1">IF(OR(D686="O",D686="A"),0,VALUE(D683))</f>
        <v>6.2499999999999995E-3</v>
      </c>
      <c r="E692" s="16">
        <f t="shared" ref="E692:AF692" ca="1" si="262">IF(OR(E686="O",E686="A"),0,VALUE(E683))</f>
        <v>5.5555555555555558E-3</v>
      </c>
      <c r="F692" s="16">
        <f t="shared" ca="1" si="262"/>
        <v>2.0833333333333333E-3</v>
      </c>
      <c r="G692" s="16">
        <f t="shared" ca="1" si="262"/>
        <v>9.0277777777777787E-3</v>
      </c>
      <c r="H692" s="16">
        <f t="shared" ca="1" si="262"/>
        <v>6.9444444444444447E-4</v>
      </c>
      <c r="I692" s="16">
        <f t="shared" ca="1" si="262"/>
        <v>0</v>
      </c>
      <c r="J692" s="16">
        <f t="shared" ca="1" si="262"/>
        <v>1.1805555555555555E-2</v>
      </c>
      <c r="K692" s="16">
        <f t="shared" si="262"/>
        <v>0</v>
      </c>
      <c r="L692" s="16">
        <f t="shared" ca="1" si="262"/>
        <v>8.3333333333333332E-3</v>
      </c>
      <c r="M692" s="16">
        <f t="shared" ca="1" si="262"/>
        <v>0</v>
      </c>
      <c r="N692" s="16">
        <f t="shared" ca="1" si="262"/>
        <v>0</v>
      </c>
      <c r="O692" s="16">
        <f t="shared" ca="1" si="262"/>
        <v>1.0416666666666666E-2</v>
      </c>
      <c r="P692" s="16">
        <f t="shared" ca="1" si="262"/>
        <v>3.472222222222222E-3</v>
      </c>
      <c r="Q692" s="16">
        <f t="shared" ca="1" si="262"/>
        <v>0</v>
      </c>
      <c r="R692" s="16">
        <f t="shared" ca="1" si="262"/>
        <v>2.7777777777777779E-3</v>
      </c>
      <c r="S692" s="16">
        <f t="shared" si="262"/>
        <v>0</v>
      </c>
      <c r="T692" s="16">
        <f t="shared" ca="1" si="262"/>
        <v>0</v>
      </c>
      <c r="U692" s="16">
        <f t="shared" ca="1" si="262"/>
        <v>0</v>
      </c>
      <c r="V692" s="16">
        <f t="shared" ca="1" si="262"/>
        <v>2.7777777777777779E-3</v>
      </c>
      <c r="W692" s="16">
        <f t="shared" ca="1" si="262"/>
        <v>7.6388888888888886E-3</v>
      </c>
      <c r="X692" s="16">
        <f t="shared" ca="1" si="262"/>
        <v>8.3333333333333332E-3</v>
      </c>
      <c r="Y692" s="16">
        <f t="shared" ca="1" si="262"/>
        <v>0</v>
      </c>
      <c r="Z692" s="16">
        <f t="shared" ca="1" si="262"/>
        <v>1.1805555555555555E-2</v>
      </c>
      <c r="AA692" s="16">
        <f t="shared" ca="1" si="262"/>
        <v>0</v>
      </c>
      <c r="AB692" s="16">
        <f t="shared" ca="1" si="262"/>
        <v>0</v>
      </c>
      <c r="AC692" s="16">
        <f t="shared" si="262"/>
        <v>0</v>
      </c>
      <c r="AD692" s="16">
        <f t="shared" ca="1" si="262"/>
        <v>7.6388888888888886E-3</v>
      </c>
      <c r="AE692" s="16">
        <f t="shared" ca="1" si="262"/>
        <v>6.9444444444444441E-3</v>
      </c>
      <c r="AF692" s="16">
        <f t="shared" ca="1" si="262"/>
        <v>4.8611111111111112E-3</v>
      </c>
      <c r="AH692" s="24">
        <f ca="1">SUM(B692:AF692)</f>
        <v>0.12152777777777779</v>
      </c>
    </row>
    <row r="693" spans="1:35" hidden="1">
      <c r="B693" s="16">
        <f ca="1">IF(OR(B686="O",B686="A"),0,VALUE(B682))</f>
        <v>0.4993055555555555</v>
      </c>
      <c r="C693" s="16">
        <f>IF(OR(C686="O",C686="A"),0,VALUE(C682))</f>
        <v>0</v>
      </c>
      <c r="D693" s="16">
        <f ca="1">IF(OR(D686="O",D686="A"),0,VALUE(D682))</f>
        <v>0.49652777777777773</v>
      </c>
      <c r="E693" s="16">
        <f t="shared" ref="E693:AF693" ca="1" si="263">IF(OR(E686="O",E686="A"),0,VALUE(E682))</f>
        <v>0.50416666666666665</v>
      </c>
      <c r="F693" s="16">
        <f t="shared" ca="1" si="263"/>
        <v>0.50624999999999998</v>
      </c>
      <c r="G693" s="16">
        <f t="shared" ca="1" si="263"/>
        <v>0.49583333333333335</v>
      </c>
      <c r="H693" s="16">
        <f t="shared" ca="1" si="263"/>
        <v>0.50763888888888886</v>
      </c>
      <c r="I693" s="16">
        <f t="shared" ca="1" si="263"/>
        <v>0.51388888888888895</v>
      </c>
      <c r="J693" s="16">
        <f t="shared" ca="1" si="263"/>
        <v>0.49791666666666662</v>
      </c>
      <c r="K693" s="16">
        <f t="shared" si="263"/>
        <v>0</v>
      </c>
      <c r="L693" s="16">
        <f t="shared" ca="1" si="263"/>
        <v>0.49444444444444446</v>
      </c>
      <c r="M693" s="16">
        <f t="shared" ca="1" si="263"/>
        <v>0.25208333333333333</v>
      </c>
      <c r="N693" s="16">
        <f t="shared" ca="1" si="263"/>
        <v>0.26111111111111113</v>
      </c>
      <c r="O693" s="16">
        <f t="shared" ca="1" si="263"/>
        <v>0.24722222222222223</v>
      </c>
      <c r="P693" s="16">
        <f t="shared" ca="1" si="263"/>
        <v>0.25555555555555559</v>
      </c>
      <c r="Q693" s="16">
        <f t="shared" ca="1" si="263"/>
        <v>0.26666666666666666</v>
      </c>
      <c r="R693" s="16">
        <f t="shared" ca="1" si="263"/>
        <v>0.2590277777777778</v>
      </c>
      <c r="S693" s="16">
        <f t="shared" si="263"/>
        <v>0</v>
      </c>
      <c r="T693" s="16">
        <f t="shared" ca="1" si="263"/>
        <v>0.25833333333333336</v>
      </c>
      <c r="U693" s="16">
        <f t="shared" ca="1" si="263"/>
        <v>0.26111111111111113</v>
      </c>
      <c r="V693" s="16">
        <f t="shared" ca="1" si="263"/>
        <v>0.25347222222222221</v>
      </c>
      <c r="W693" s="16">
        <f t="shared" ca="1" si="263"/>
        <v>0.3756944444444445</v>
      </c>
      <c r="X693" s="16">
        <f t="shared" ca="1" si="263"/>
        <v>0.37361111111111112</v>
      </c>
      <c r="Y693" s="16">
        <f t="shared" ca="1" si="263"/>
        <v>0.38750000000000001</v>
      </c>
      <c r="Z693" s="16">
        <f t="shared" ca="1" si="263"/>
        <v>0.3743055555555555</v>
      </c>
      <c r="AA693" s="16">
        <f t="shared" ca="1" si="263"/>
        <v>0.37638888888888888</v>
      </c>
      <c r="AB693" s="16">
        <f t="shared" ca="1" si="263"/>
        <v>0.38680555555555557</v>
      </c>
      <c r="AC693" s="16">
        <f t="shared" si="263"/>
        <v>0</v>
      </c>
      <c r="AD693" s="16">
        <f t="shared" ca="1" si="263"/>
        <v>0.37847222222222227</v>
      </c>
      <c r="AE693" s="16">
        <f t="shared" ca="1" si="263"/>
        <v>0.36874999999999997</v>
      </c>
      <c r="AF693" s="16">
        <f t="shared" ca="1" si="263"/>
        <v>0.37777777777777777</v>
      </c>
      <c r="AG693" s="16"/>
      <c r="AH693" s="24">
        <f ca="1">SUM(B693:AF693)</f>
        <v>10.229861111111111</v>
      </c>
    </row>
    <row r="694" spans="1:35" hidden="1"/>
    <row r="700" spans="1:35" ht="15" customHeight="1">
      <c r="A700" s="62" t="str">
        <f>Entry!A37</f>
        <v>NEERA BAI MALI</v>
      </c>
      <c r="B700" s="62"/>
      <c r="C700" s="62"/>
      <c r="D700" s="62"/>
      <c r="E700" s="62"/>
      <c r="F700" s="62"/>
      <c r="G700" s="62"/>
      <c r="H700" s="63" t="s">
        <v>15</v>
      </c>
      <c r="I700" s="63"/>
      <c r="J700" s="63"/>
      <c r="K700" s="63"/>
      <c r="L700" s="26">
        <f ca="1">AH716</f>
        <v>10.414583333333333</v>
      </c>
      <c r="M700" s="23" t="s">
        <v>16</v>
      </c>
      <c r="N700" s="63" t="s">
        <v>17</v>
      </c>
      <c r="O700" s="63"/>
      <c r="P700" s="23">
        <v>0</v>
      </c>
      <c r="Q700" s="23" t="s">
        <v>18</v>
      </c>
      <c r="R700" s="63" t="s">
        <v>19</v>
      </c>
      <c r="S700" s="63"/>
      <c r="T700" s="23">
        <f>AI702</f>
        <v>27</v>
      </c>
      <c r="U700" s="63" t="s">
        <v>20</v>
      </c>
      <c r="V700" s="63"/>
      <c r="W700" s="23">
        <f>AI703</f>
        <v>0</v>
      </c>
      <c r="X700" s="63" t="s">
        <v>21</v>
      </c>
      <c r="Y700" s="63"/>
      <c r="Z700" s="23">
        <f>AI704</f>
        <v>4</v>
      </c>
      <c r="AA700" s="64" t="s">
        <v>26</v>
      </c>
      <c r="AB700" s="64"/>
      <c r="AC700" s="64"/>
      <c r="AD700" s="64"/>
      <c r="AE700" s="22"/>
      <c r="AF700" s="22"/>
      <c r="AG700" s="22"/>
    </row>
    <row r="701" spans="1:35" ht="14.25" customHeight="1">
      <c r="A701" s="25"/>
      <c r="B701" s="25"/>
      <c r="C701" s="25"/>
      <c r="D701" s="25"/>
      <c r="E701" s="25"/>
      <c r="F701" s="25"/>
      <c r="G701" s="25"/>
      <c r="H701" s="60" t="s">
        <v>23</v>
      </c>
      <c r="I701" s="60"/>
      <c r="J701" s="60"/>
      <c r="K701" s="27">
        <f ca="1">AH715</f>
        <v>6.458333333333334E-2</v>
      </c>
      <c r="L701" s="61" t="s">
        <v>25</v>
      </c>
      <c r="M701" s="61"/>
      <c r="N701" s="28">
        <v>0</v>
      </c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  <c r="AE701" s="20"/>
      <c r="AF701" s="20"/>
      <c r="AG701" s="20"/>
    </row>
    <row r="702" spans="1:35" ht="12.2" customHeight="1">
      <c r="A702" s="10" t="s">
        <v>12</v>
      </c>
      <c r="B702" s="5" t="str">
        <f>IF(B709="M","P",IF(B709="E","P",IF(B709="N","P",IF(B709="GS","P",IF(B709="O","O","A")))))</f>
        <v>P</v>
      </c>
      <c r="C702" s="5" t="str">
        <f t="shared" ref="C702:AF702" si="264">IF(C709="M","P",IF(C709="E","P",IF(C709="N","P",IF(C709="GS","P",IF(C709="O","O","A")))))</f>
        <v>P</v>
      </c>
      <c r="D702" s="5" t="str">
        <f t="shared" si="264"/>
        <v>P</v>
      </c>
      <c r="E702" s="5" t="str">
        <f t="shared" si="264"/>
        <v>P</v>
      </c>
      <c r="F702" s="5" t="str">
        <f t="shared" si="264"/>
        <v>P</v>
      </c>
      <c r="G702" s="5" t="str">
        <f t="shared" si="264"/>
        <v>P</v>
      </c>
      <c r="H702" s="5" t="str">
        <f t="shared" si="264"/>
        <v>P</v>
      </c>
      <c r="I702" s="5" t="str">
        <f t="shared" si="264"/>
        <v>O</v>
      </c>
      <c r="J702" s="5" t="str">
        <f t="shared" si="264"/>
        <v>P</v>
      </c>
      <c r="K702" s="5" t="str">
        <f t="shared" si="264"/>
        <v>P</v>
      </c>
      <c r="L702" s="5" t="str">
        <f t="shared" si="264"/>
        <v>P</v>
      </c>
      <c r="M702" s="5" t="str">
        <f t="shared" si="264"/>
        <v>P</v>
      </c>
      <c r="N702" s="5" t="str">
        <f t="shared" si="264"/>
        <v>P</v>
      </c>
      <c r="O702" s="5" t="str">
        <f t="shared" si="264"/>
        <v>P</v>
      </c>
      <c r="P702" s="5" t="str">
        <f t="shared" si="264"/>
        <v>P</v>
      </c>
      <c r="Q702" s="5" t="str">
        <f t="shared" si="264"/>
        <v>O</v>
      </c>
      <c r="R702" s="5" t="str">
        <f t="shared" si="264"/>
        <v>P</v>
      </c>
      <c r="S702" s="5" t="str">
        <f t="shared" si="264"/>
        <v>P</v>
      </c>
      <c r="T702" s="5" t="str">
        <f t="shared" si="264"/>
        <v>P</v>
      </c>
      <c r="U702" s="5" t="str">
        <f t="shared" si="264"/>
        <v>P</v>
      </c>
      <c r="V702" s="5" t="str">
        <f t="shared" si="264"/>
        <v>P</v>
      </c>
      <c r="W702" s="5" t="str">
        <f t="shared" si="264"/>
        <v>P</v>
      </c>
      <c r="X702" s="5" t="str">
        <f t="shared" si="264"/>
        <v>P</v>
      </c>
      <c r="Y702" s="5" t="str">
        <f t="shared" si="264"/>
        <v>O</v>
      </c>
      <c r="Z702" s="5" t="str">
        <f t="shared" si="264"/>
        <v>P</v>
      </c>
      <c r="AA702" s="5" t="str">
        <f t="shared" si="264"/>
        <v>P</v>
      </c>
      <c r="AB702" s="5" t="str">
        <f t="shared" si="264"/>
        <v>P</v>
      </c>
      <c r="AC702" s="5" t="str">
        <f t="shared" si="264"/>
        <v>P</v>
      </c>
      <c r="AD702" s="5" t="str">
        <f t="shared" si="264"/>
        <v>P</v>
      </c>
      <c r="AE702" s="5" t="str">
        <f t="shared" si="264"/>
        <v>P</v>
      </c>
      <c r="AF702" s="5" t="str">
        <f t="shared" si="264"/>
        <v>O</v>
      </c>
      <c r="AH702" s="2" t="s">
        <v>1</v>
      </c>
      <c r="AI702" s="1">
        <f>COUNTIF(B702:AF702,"P")</f>
        <v>27</v>
      </c>
    </row>
    <row r="703" spans="1:35" ht="12.2" customHeight="1">
      <c r="A703" s="11" t="s">
        <v>2</v>
      </c>
      <c r="B703" s="3" t="str">
        <f ca="1">IF(B709="M",TEXT(7.8/24+RAND()*(8.3/24-7.8/24),"HH:MM"),(IF(B709="E",TEXT(13.8/24+RAND()*(14.3/24-13.8/24),"HH:MM"),IF(B709="GS",TEXT(8.8/24+RAND()*(9.3/24-8.8/24),"HH:MM"),IF(B709="N",TEXT(19.8/24+RAND()*(20.3/24-19.8/24),"HH:MM"),"")))))</f>
        <v>20:01</v>
      </c>
      <c r="C703" s="3" t="str">
        <f t="shared" ref="C703:AF703" ca="1" si="265">IF(C709="M",TEXT(7.8/24+RAND()*(8.3/24-7.8/24),"HH:MM"),(IF(C709="E",TEXT(13.8/24+RAND()*(14.3/24-13.8/24),"HH:MM"),IF(C709="GS",TEXT(8.8/24+RAND()*(9.3/24-8.8/24),"HH:MM"),IF(C709="N",TEXT(19.8/24+RAND()*(20.3/24-19.8/24),"HH:MM"),"")))))</f>
        <v>20:09</v>
      </c>
      <c r="D703" s="3" t="str">
        <f t="shared" ca="1" si="265"/>
        <v>20:15</v>
      </c>
      <c r="E703" s="3" t="str">
        <f t="shared" ca="1" si="265"/>
        <v>19:51</v>
      </c>
      <c r="F703" s="3" t="str">
        <f t="shared" ca="1" si="265"/>
        <v>20:08</v>
      </c>
      <c r="G703" s="3" t="str">
        <f t="shared" ca="1" si="265"/>
        <v>20:14</v>
      </c>
      <c r="H703" s="3" t="str">
        <f t="shared" ca="1" si="265"/>
        <v>19:48</v>
      </c>
      <c r="I703" s="3" t="str">
        <f t="shared" ca="1" si="265"/>
        <v/>
      </c>
      <c r="J703" s="3" t="str">
        <f t="shared" ca="1" si="265"/>
        <v>19:49</v>
      </c>
      <c r="K703" s="3" t="str">
        <f t="shared" ca="1" si="265"/>
        <v>20:06</v>
      </c>
      <c r="L703" s="3" t="str">
        <f t="shared" ca="1" si="265"/>
        <v>19:54</v>
      </c>
      <c r="M703" s="3" t="str">
        <f t="shared" ca="1" si="265"/>
        <v>13:51</v>
      </c>
      <c r="N703" s="3" t="str">
        <f t="shared" ca="1" si="265"/>
        <v>13:51</v>
      </c>
      <c r="O703" s="3" t="str">
        <f t="shared" ca="1" si="265"/>
        <v>13:53</v>
      </c>
      <c r="P703" s="3" t="str">
        <f t="shared" ca="1" si="265"/>
        <v>14:09</v>
      </c>
      <c r="Q703" s="3" t="str">
        <f t="shared" ca="1" si="265"/>
        <v/>
      </c>
      <c r="R703" s="3" t="str">
        <f t="shared" ca="1" si="265"/>
        <v>14:12</v>
      </c>
      <c r="S703" s="3" t="str">
        <f t="shared" ca="1" si="265"/>
        <v>13:59</v>
      </c>
      <c r="T703" s="3" t="str">
        <f t="shared" ca="1" si="265"/>
        <v>13:54</v>
      </c>
      <c r="U703" s="3" t="str">
        <f t="shared" ca="1" si="265"/>
        <v>13:58</v>
      </c>
      <c r="V703" s="3" t="str">
        <f t="shared" ca="1" si="265"/>
        <v>13:49</v>
      </c>
      <c r="W703" s="3" t="str">
        <f t="shared" ca="1" si="265"/>
        <v>08:13</v>
      </c>
      <c r="X703" s="3" t="str">
        <f t="shared" ca="1" si="265"/>
        <v>07:52</v>
      </c>
      <c r="Y703" s="3" t="str">
        <f t="shared" ca="1" si="265"/>
        <v/>
      </c>
      <c r="Z703" s="3" t="str">
        <f t="shared" ca="1" si="265"/>
        <v>08:03</v>
      </c>
      <c r="AA703" s="3" t="str">
        <f t="shared" ca="1" si="265"/>
        <v>08:00</v>
      </c>
      <c r="AB703" s="3" t="str">
        <f t="shared" ca="1" si="265"/>
        <v>08:03</v>
      </c>
      <c r="AC703" s="3" t="str">
        <f t="shared" ca="1" si="265"/>
        <v>07:50</v>
      </c>
      <c r="AD703" s="3" t="str">
        <f t="shared" ca="1" si="265"/>
        <v>07:49</v>
      </c>
      <c r="AE703" s="3" t="str">
        <f t="shared" ca="1" si="265"/>
        <v>07:52</v>
      </c>
      <c r="AF703" s="3" t="str">
        <f t="shared" ca="1" si="265"/>
        <v/>
      </c>
      <c r="AH703" s="2" t="s">
        <v>3</v>
      </c>
      <c r="AI703" s="1">
        <f>COUNTIF(B702:AF702,"A")</f>
        <v>0</v>
      </c>
    </row>
    <row r="704" spans="1:35" ht="12.2" customHeight="1">
      <c r="A704" s="11" t="s">
        <v>4</v>
      </c>
      <c r="B704" s="3" t="str">
        <f ca="1">IF(B709="M",TEXT(17/24+RAND()*(17.3/24-17/24),"HH:MM"),(IF(B709="E",TEXT(20/24+RAND()*(20.3/24-20/24),"HH:MM"),IF(B709="N",TEXT(8/24+RAND()*(8.3/24-8/24),"HH:MM"),IF(B709="GS",TEXT(17/24+RAND()*(17.3/24-17/24),"HH:MM"),"")))))</f>
        <v>08:04</v>
      </c>
      <c r="C704" s="3" t="str">
        <f t="shared" ref="C704:AF704" ca="1" si="266">IF(C709="M",TEXT(17/24+RAND()*(17.3/24-17/24),"HH:MM"),(IF(C709="E",TEXT(20/24+RAND()*(20.3/24-20/24),"HH:MM"),IF(C709="N",TEXT(8/24+RAND()*(8.3/24-8/24),"HH:MM"),IF(C709="GS",TEXT(17/24+RAND()*(17.3/24-17/24),"HH:MM"),"")))))</f>
        <v>08:10</v>
      </c>
      <c r="D704" s="3" t="str">
        <f t="shared" ca="1" si="266"/>
        <v>08:17</v>
      </c>
      <c r="E704" s="3" t="str">
        <f t="shared" ca="1" si="266"/>
        <v>08:08</v>
      </c>
      <c r="F704" s="3" t="str">
        <f t="shared" ca="1" si="266"/>
        <v>08:02</v>
      </c>
      <c r="G704" s="3" t="str">
        <f t="shared" ca="1" si="266"/>
        <v>08:07</v>
      </c>
      <c r="H704" s="3" t="str">
        <f t="shared" ca="1" si="266"/>
        <v>08:07</v>
      </c>
      <c r="I704" s="3" t="str">
        <f t="shared" ca="1" si="266"/>
        <v/>
      </c>
      <c r="J704" s="3" t="str">
        <f t="shared" ca="1" si="266"/>
        <v>08:03</v>
      </c>
      <c r="K704" s="3" t="str">
        <f t="shared" ca="1" si="266"/>
        <v>08:04</v>
      </c>
      <c r="L704" s="3" t="str">
        <f t="shared" ca="1" si="266"/>
        <v>08:17</v>
      </c>
      <c r="M704" s="3" t="str">
        <f t="shared" ca="1" si="266"/>
        <v>20:04</v>
      </c>
      <c r="N704" s="3" t="str">
        <f t="shared" ca="1" si="266"/>
        <v>20:08</v>
      </c>
      <c r="O704" s="3" t="str">
        <f t="shared" ca="1" si="266"/>
        <v>20:13</v>
      </c>
      <c r="P704" s="3" t="str">
        <f t="shared" ca="1" si="266"/>
        <v>20:12</v>
      </c>
      <c r="Q704" s="3" t="str">
        <f t="shared" ca="1" si="266"/>
        <v/>
      </c>
      <c r="R704" s="3" t="str">
        <f t="shared" ca="1" si="266"/>
        <v>20:03</v>
      </c>
      <c r="S704" s="3" t="str">
        <f t="shared" ca="1" si="266"/>
        <v>20:00</v>
      </c>
      <c r="T704" s="3" t="str">
        <f t="shared" ca="1" si="266"/>
        <v>20:10</v>
      </c>
      <c r="U704" s="3" t="str">
        <f t="shared" ca="1" si="266"/>
        <v>20:09</v>
      </c>
      <c r="V704" s="3" t="str">
        <f t="shared" ca="1" si="266"/>
        <v>20:16</v>
      </c>
      <c r="W704" s="3" t="str">
        <f t="shared" ca="1" si="266"/>
        <v>17:11</v>
      </c>
      <c r="X704" s="3" t="str">
        <f t="shared" ca="1" si="266"/>
        <v>17:02</v>
      </c>
      <c r="Y704" s="3" t="str">
        <f t="shared" ca="1" si="266"/>
        <v/>
      </c>
      <c r="Z704" s="3" t="str">
        <f t="shared" ca="1" si="266"/>
        <v>17:06</v>
      </c>
      <c r="AA704" s="3" t="str">
        <f t="shared" ca="1" si="266"/>
        <v>17:09</v>
      </c>
      <c r="AB704" s="3" t="str">
        <f t="shared" ca="1" si="266"/>
        <v>17:09</v>
      </c>
      <c r="AC704" s="3" t="str">
        <f t="shared" ca="1" si="266"/>
        <v>17:14</v>
      </c>
      <c r="AD704" s="3" t="str">
        <f t="shared" ca="1" si="266"/>
        <v>17:03</v>
      </c>
      <c r="AE704" s="3" t="str">
        <f t="shared" ca="1" si="266"/>
        <v>17:02</v>
      </c>
      <c r="AF704" s="3" t="str">
        <f t="shared" ca="1" si="266"/>
        <v/>
      </c>
      <c r="AH704" s="1" t="s">
        <v>22</v>
      </c>
      <c r="AI704" s="1">
        <f>COUNTIF(B709:AF709,"O")</f>
        <v>4</v>
      </c>
    </row>
    <row r="705" spans="1:35" ht="12.2" customHeight="1">
      <c r="A705" s="11" t="s">
        <v>5</v>
      </c>
      <c r="B705" s="3" t="str">
        <f ca="1">IF(B709="M",TEXT(B704-B703,"H:MM"),IF(B709="E",TEXT(B704-B703,"H:MM"),IF(B709="N",TEXT(B704+24-B703+30,"H:MM"),IF(B709="GS",TEXT(B704-B703,"H:MM"),""))))</f>
        <v>12:03</v>
      </c>
      <c r="C705" s="3" t="str">
        <f t="shared" ref="C705:AF705" ca="1" si="267">IF(C709="M",TEXT(C704-C703,"H:MM"),IF(C709="E",TEXT(C704-C703,"H:MM"),IF(C709="N",TEXT(C704+24-C703+30,"H:MM"),IF(C709="GS",TEXT(C704-C703,"H:MM"),""))))</f>
        <v>12:01</v>
      </c>
      <c r="D705" s="3" t="str">
        <f t="shared" ca="1" si="267"/>
        <v>12:02</v>
      </c>
      <c r="E705" s="3" t="str">
        <f t="shared" ca="1" si="267"/>
        <v>12:17</v>
      </c>
      <c r="F705" s="3" t="str">
        <f t="shared" ca="1" si="267"/>
        <v>11:54</v>
      </c>
      <c r="G705" s="3" t="str">
        <f t="shared" ca="1" si="267"/>
        <v>11:53</v>
      </c>
      <c r="H705" s="3" t="str">
        <f t="shared" ca="1" si="267"/>
        <v>12:19</v>
      </c>
      <c r="I705" s="3" t="str">
        <f t="shared" si="267"/>
        <v/>
      </c>
      <c r="J705" s="3" t="str">
        <f t="shared" ca="1" si="267"/>
        <v>12:14</v>
      </c>
      <c r="K705" s="3" t="str">
        <f t="shared" ca="1" si="267"/>
        <v>11:58</v>
      </c>
      <c r="L705" s="3" t="str">
        <f t="shared" ca="1" si="267"/>
        <v>12:23</v>
      </c>
      <c r="M705" s="3" t="str">
        <f t="shared" ca="1" si="267"/>
        <v>6:13</v>
      </c>
      <c r="N705" s="3" t="str">
        <f t="shared" ca="1" si="267"/>
        <v>6:17</v>
      </c>
      <c r="O705" s="3" t="str">
        <f t="shared" ca="1" si="267"/>
        <v>6:20</v>
      </c>
      <c r="P705" s="3" t="str">
        <f t="shared" ca="1" si="267"/>
        <v>6:03</v>
      </c>
      <c r="Q705" s="3" t="str">
        <f t="shared" si="267"/>
        <v/>
      </c>
      <c r="R705" s="3" t="str">
        <f t="shared" ca="1" si="267"/>
        <v>5:51</v>
      </c>
      <c r="S705" s="3" t="str">
        <f t="shared" ca="1" si="267"/>
        <v>6:01</v>
      </c>
      <c r="T705" s="3" t="str">
        <f t="shared" ca="1" si="267"/>
        <v>6:16</v>
      </c>
      <c r="U705" s="3" t="str">
        <f t="shared" ca="1" si="267"/>
        <v>6:11</v>
      </c>
      <c r="V705" s="3" t="str">
        <f t="shared" ca="1" si="267"/>
        <v>6:27</v>
      </c>
      <c r="W705" s="3" t="str">
        <f t="shared" ca="1" si="267"/>
        <v>8:58</v>
      </c>
      <c r="X705" s="3" t="str">
        <f t="shared" ca="1" si="267"/>
        <v>9:10</v>
      </c>
      <c r="Y705" s="3" t="str">
        <f t="shared" si="267"/>
        <v/>
      </c>
      <c r="Z705" s="3" t="str">
        <f t="shared" ca="1" si="267"/>
        <v>9:03</v>
      </c>
      <c r="AA705" s="3" t="str">
        <f t="shared" ca="1" si="267"/>
        <v>9:09</v>
      </c>
      <c r="AB705" s="3" t="str">
        <f t="shared" ca="1" si="267"/>
        <v>9:06</v>
      </c>
      <c r="AC705" s="3" t="str">
        <f t="shared" ca="1" si="267"/>
        <v>9:24</v>
      </c>
      <c r="AD705" s="3" t="str">
        <f t="shared" ca="1" si="267"/>
        <v>9:14</v>
      </c>
      <c r="AE705" s="3" t="str">
        <f t="shared" ca="1" si="267"/>
        <v>9:10</v>
      </c>
      <c r="AF705" s="3" t="str">
        <f t="shared" si="267"/>
        <v/>
      </c>
      <c r="AH705" s="1" t="s">
        <v>27</v>
      </c>
      <c r="AI705" s="1">
        <f ca="1">COUNTIF(B706:AF706,(B706:AF706)&gt;0)</f>
        <v>0</v>
      </c>
    </row>
    <row r="706" spans="1:35" ht="12.2" customHeight="1">
      <c r="A706" s="11" t="s">
        <v>6</v>
      </c>
      <c r="B706" s="6" t="str">
        <f ca="1">IF(AND(B709="GS",B711&gt;$B$19),TEXT(B711-$B$19,"HH:MM"),IF(AND(B709="M",B711&gt;$B$15),TEXT(B711-$B$15,"HH:MM"),IF(AND(B709="E",B711&gt;$B$17),TEXT(B711-$B$17,"HH:MM"),IF(AND(B709="N",B711&gt;$B$18),TEXT(B711-$B$18,"HH:MM"),IF(OR(B709="O",B709="A"),"",0)))))</f>
        <v>00:01</v>
      </c>
      <c r="C706" s="6" t="str">
        <f ca="1">IF(AND(C709="GS",C711&gt;$B$19),TEXT(C711-$B$19,"HH:MM"),IF(AND(C709="M",C711&gt;$B$15),TEXT(C711-$B$15,"HH:MM"),IF(AND(C709="E",C711&gt;$B$17),TEXT(C711-$B$17,"HH:MM"),IF(AND(C709="N",C711&gt;$B$18),TEXT(C711-$B$18,"HH:MM"),IF(OR(C709="O",C709="A"),"",0)))))</f>
        <v>00:09</v>
      </c>
      <c r="D706" s="6" t="str">
        <f ca="1">IF(AND(D709="GS",D711&gt;$B$19),TEXT(D711-$B$19,"HH:MM"),IF(AND(D709="M",D711&gt;$B$15),TEXT(D711-$B$15,"HH:MM"),IF(AND(D709="E",D711&gt;$B$17),TEXT(D711-$B$17,"HH:MM"),IF(AND(D709="N",D711&gt;$B$18),TEXT(D711-$B$18,"HH:MM"),IF(OR(D709="O",D709="A"),"",0)))))</f>
        <v>00:15</v>
      </c>
      <c r="E706" s="6">
        <f t="shared" ref="E706:AF706" ca="1" si="268">IF(AND(E709="GS",E711&gt;$B$19),TEXT(E711-$B$19,"HH:MM"),IF(AND(E709="M",E711&gt;$B$15),TEXT(E711-$B$15,"HH:MM"),IF(AND(E709="E",E711&gt;$B$17),TEXT(E711-$B$17,"HH:MM"),IF(AND(E709="N",E711&gt;$B$18),TEXT(E711-$B$18,"HH:MM"),IF(OR(E709="O",E709="A"),"",0)))))</f>
        <v>0</v>
      </c>
      <c r="F706" s="6" t="str">
        <f t="shared" ca="1" si="268"/>
        <v>00:08</v>
      </c>
      <c r="G706" s="6" t="str">
        <f t="shared" ca="1" si="268"/>
        <v>00:14</v>
      </c>
      <c r="H706" s="6">
        <f t="shared" ca="1" si="268"/>
        <v>0</v>
      </c>
      <c r="I706" s="6" t="str">
        <f t="shared" si="268"/>
        <v/>
      </c>
      <c r="J706" s="6">
        <f t="shared" ca="1" si="268"/>
        <v>0</v>
      </c>
      <c r="K706" s="6" t="str">
        <f t="shared" ca="1" si="268"/>
        <v>00:06</v>
      </c>
      <c r="L706" s="6">
        <f t="shared" ca="1" si="268"/>
        <v>0</v>
      </c>
      <c r="M706" s="6">
        <f t="shared" ca="1" si="268"/>
        <v>0</v>
      </c>
      <c r="N706" s="6">
        <f t="shared" ca="1" si="268"/>
        <v>0</v>
      </c>
      <c r="O706" s="6">
        <f t="shared" ca="1" si="268"/>
        <v>0</v>
      </c>
      <c r="P706" s="6" t="str">
        <f t="shared" ca="1" si="268"/>
        <v>00:09</v>
      </c>
      <c r="Q706" s="6" t="str">
        <f t="shared" si="268"/>
        <v/>
      </c>
      <c r="R706" s="6" t="str">
        <f t="shared" ca="1" si="268"/>
        <v>00:12</v>
      </c>
      <c r="S706" s="6">
        <f t="shared" ca="1" si="268"/>
        <v>0</v>
      </c>
      <c r="T706" s="6">
        <f t="shared" ca="1" si="268"/>
        <v>0</v>
      </c>
      <c r="U706" s="6">
        <f t="shared" ca="1" si="268"/>
        <v>0</v>
      </c>
      <c r="V706" s="6">
        <f t="shared" ca="1" si="268"/>
        <v>0</v>
      </c>
      <c r="W706" s="6" t="str">
        <f t="shared" ca="1" si="268"/>
        <v>00:13</v>
      </c>
      <c r="X706" s="6">
        <f t="shared" ca="1" si="268"/>
        <v>0</v>
      </c>
      <c r="Y706" s="6" t="str">
        <f t="shared" si="268"/>
        <v/>
      </c>
      <c r="Z706" s="6" t="str">
        <f t="shared" ca="1" si="268"/>
        <v>00:03</v>
      </c>
      <c r="AA706" s="6">
        <f t="shared" ca="1" si="268"/>
        <v>0</v>
      </c>
      <c r="AB706" s="6" t="str">
        <f t="shared" ca="1" si="268"/>
        <v>00:03</v>
      </c>
      <c r="AC706" s="6">
        <f t="shared" ca="1" si="268"/>
        <v>0</v>
      </c>
      <c r="AD706" s="6">
        <f t="shared" ca="1" si="268"/>
        <v>0</v>
      </c>
      <c r="AE706" s="6">
        <f t="shared" ca="1" si="268"/>
        <v>0</v>
      </c>
      <c r="AF706" s="6" t="str">
        <f t="shared" si="268"/>
        <v/>
      </c>
    </row>
    <row r="707" spans="1:35" ht="12.2" customHeight="1">
      <c r="A707" s="12" t="s">
        <v>7</v>
      </c>
      <c r="B707" s="7"/>
      <c r="C707" s="7"/>
      <c r="D707" s="8"/>
      <c r="E707" s="7"/>
      <c r="F707" s="7"/>
      <c r="G707" s="7"/>
      <c r="H707" s="8"/>
      <c r="I707" s="8"/>
      <c r="J707" s="7"/>
      <c r="K707" s="7"/>
      <c r="L707" s="7"/>
      <c r="M707" s="7"/>
      <c r="N707" s="7"/>
      <c r="O707" s="7"/>
      <c r="P707" s="7"/>
      <c r="Q707" s="7"/>
      <c r="R707" s="8"/>
      <c r="S707" s="7"/>
      <c r="T707" s="7"/>
      <c r="U707" s="7"/>
      <c r="V707" s="7"/>
      <c r="W707" s="7"/>
      <c r="X707" s="7"/>
      <c r="Y707" s="8"/>
      <c r="Z707" s="7"/>
      <c r="AA707" s="8"/>
      <c r="AB707" s="7"/>
      <c r="AC707" s="8"/>
      <c r="AD707" s="8"/>
      <c r="AE707" s="8"/>
      <c r="AF707" s="8"/>
    </row>
    <row r="708" spans="1:35" ht="12.2" customHeight="1">
      <c r="A708" s="13" t="s">
        <v>8</v>
      </c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</row>
    <row r="709" spans="1:35" ht="18.75" customHeight="1">
      <c r="A709" s="14" t="s">
        <v>13</v>
      </c>
      <c r="B709" s="4" t="str">
        <f>Entry!B37</f>
        <v>N</v>
      </c>
      <c r="C709" s="4" t="str">
        <f>Entry!C37</f>
        <v>N</v>
      </c>
      <c r="D709" s="4" t="str">
        <f>Entry!D37</f>
        <v>N</v>
      </c>
      <c r="E709" s="4" t="str">
        <f>Entry!E37</f>
        <v>N</v>
      </c>
      <c r="F709" s="4" t="str">
        <f>Entry!F37</f>
        <v>N</v>
      </c>
      <c r="G709" s="4" t="str">
        <f>Entry!G37</f>
        <v>N</v>
      </c>
      <c r="H709" s="4" t="str">
        <f>Entry!H37</f>
        <v>N</v>
      </c>
      <c r="I709" s="4" t="str">
        <f>Entry!I37</f>
        <v>O</v>
      </c>
      <c r="J709" s="4" t="str">
        <f>Entry!J37</f>
        <v>N</v>
      </c>
      <c r="K709" s="4" t="str">
        <f>Entry!K37</f>
        <v>N</v>
      </c>
      <c r="L709" s="4" t="str">
        <f>Entry!L37</f>
        <v>N</v>
      </c>
      <c r="M709" s="4" t="str">
        <f>Entry!M37</f>
        <v>E</v>
      </c>
      <c r="N709" s="4" t="str">
        <f>Entry!N37</f>
        <v>E</v>
      </c>
      <c r="O709" s="4" t="str">
        <f>Entry!O37</f>
        <v>E</v>
      </c>
      <c r="P709" s="4" t="str">
        <f>Entry!P37</f>
        <v>E</v>
      </c>
      <c r="Q709" s="4" t="str">
        <f>Entry!Q37</f>
        <v>O</v>
      </c>
      <c r="R709" s="4" t="str">
        <f>Entry!R37</f>
        <v>E</v>
      </c>
      <c r="S709" s="4" t="str">
        <f>Entry!S37</f>
        <v>E</v>
      </c>
      <c r="T709" s="4" t="str">
        <f>Entry!T37</f>
        <v>E</v>
      </c>
      <c r="U709" s="4" t="str">
        <f>Entry!U37</f>
        <v>E</v>
      </c>
      <c r="V709" s="4" t="str">
        <f>Entry!V37</f>
        <v>E</v>
      </c>
      <c r="W709" s="4" t="str">
        <f>Entry!W37</f>
        <v>M</v>
      </c>
      <c r="X709" s="4" t="str">
        <f>Entry!X37</f>
        <v>M</v>
      </c>
      <c r="Y709" s="4" t="str">
        <f>Entry!Y37</f>
        <v>O</v>
      </c>
      <c r="Z709" s="4" t="str">
        <f>Entry!Z37</f>
        <v>M</v>
      </c>
      <c r="AA709" s="4" t="str">
        <f>Entry!AA37</f>
        <v>M</v>
      </c>
      <c r="AB709" s="4" t="str">
        <f>Entry!AB37</f>
        <v>M</v>
      </c>
      <c r="AC709" s="4" t="str">
        <f>Entry!AC37</f>
        <v>M</v>
      </c>
      <c r="AD709" s="4" t="str">
        <f>Entry!AD37</f>
        <v>M</v>
      </c>
      <c r="AE709" s="4" t="str">
        <f>Entry!AE37</f>
        <v>M</v>
      </c>
      <c r="AF709" s="4" t="str">
        <f>Entry!AF37</f>
        <v>O</v>
      </c>
    </row>
    <row r="710" spans="1:35" hidden="1">
      <c r="A710" s="1" t="s">
        <v>10</v>
      </c>
      <c r="B710" s="16">
        <v>0.33333333333333331</v>
      </c>
      <c r="C710" s="15"/>
    </row>
    <row r="711" spans="1:35" hidden="1">
      <c r="B711" s="16">
        <f ca="1">IF(OR(B709="O",B709="A"),"O ",VALUE(B703))</f>
        <v>0.8340277777777777</v>
      </c>
      <c r="C711" s="16">
        <f ca="1">IF(OR(C709="O",C709="A"),"O ",VALUE(C703))</f>
        <v>0.83958333333333324</v>
      </c>
      <c r="D711" s="16">
        <f ca="1">IF(OR(D709="O",D709="A"),"O ",VALUE(D703))</f>
        <v>0.84375</v>
      </c>
      <c r="E711" s="16">
        <f t="shared" ref="E711:AF711" ca="1" si="269">IF(OR(E709="O",E709="A"),"O ",VALUE(E703))</f>
        <v>0.82708333333333339</v>
      </c>
      <c r="F711" s="16">
        <f t="shared" ca="1" si="269"/>
        <v>0.83888888888888891</v>
      </c>
      <c r="G711" s="16">
        <f t="shared" ca="1" si="269"/>
        <v>0.84305555555555556</v>
      </c>
      <c r="H711" s="16">
        <f t="shared" ca="1" si="269"/>
        <v>0.82500000000000007</v>
      </c>
      <c r="I711" s="16" t="str">
        <f t="shared" si="269"/>
        <v xml:space="preserve">O </v>
      </c>
      <c r="J711" s="16">
        <f t="shared" ca="1" si="269"/>
        <v>0.8256944444444444</v>
      </c>
      <c r="K711" s="16">
        <f t="shared" ca="1" si="269"/>
        <v>0.83750000000000002</v>
      </c>
      <c r="L711" s="16">
        <f t="shared" ca="1" si="269"/>
        <v>0.82916666666666661</v>
      </c>
      <c r="M711" s="16">
        <f t="shared" ca="1" si="269"/>
        <v>0.57708333333333328</v>
      </c>
      <c r="N711" s="16">
        <f t="shared" ca="1" si="269"/>
        <v>0.57708333333333328</v>
      </c>
      <c r="O711" s="16">
        <f t="shared" ca="1" si="269"/>
        <v>0.57847222222222217</v>
      </c>
      <c r="P711" s="16">
        <f t="shared" ca="1" si="269"/>
        <v>0.58958333333333335</v>
      </c>
      <c r="Q711" s="16" t="str">
        <f t="shared" si="269"/>
        <v xml:space="preserve">O </v>
      </c>
      <c r="R711" s="16">
        <f t="shared" ca="1" si="269"/>
        <v>0.59166666666666667</v>
      </c>
      <c r="S711" s="16">
        <f t="shared" ca="1" si="269"/>
        <v>0.58263888888888882</v>
      </c>
      <c r="T711" s="16">
        <f t="shared" ca="1" si="269"/>
        <v>0.57916666666666672</v>
      </c>
      <c r="U711" s="16">
        <f t="shared" ca="1" si="269"/>
        <v>0.58194444444444449</v>
      </c>
      <c r="V711" s="16">
        <f t="shared" ca="1" si="269"/>
        <v>0.5756944444444444</v>
      </c>
      <c r="W711" s="16">
        <f t="shared" ca="1" si="269"/>
        <v>0.34236111111111112</v>
      </c>
      <c r="X711" s="16">
        <f t="shared" ca="1" si="269"/>
        <v>0.32777777777777778</v>
      </c>
      <c r="Y711" s="16" t="str">
        <f t="shared" si="269"/>
        <v xml:space="preserve">O </v>
      </c>
      <c r="Z711" s="16">
        <f t="shared" ca="1" si="269"/>
        <v>0.3354166666666667</v>
      </c>
      <c r="AA711" s="16">
        <f t="shared" ca="1" si="269"/>
        <v>0.33333333333333331</v>
      </c>
      <c r="AB711" s="16">
        <f t="shared" ca="1" si="269"/>
        <v>0.3354166666666667</v>
      </c>
      <c r="AC711" s="16">
        <f t="shared" ca="1" si="269"/>
        <v>0.3263888888888889</v>
      </c>
      <c r="AD711" s="16">
        <f t="shared" ca="1" si="269"/>
        <v>0.32569444444444445</v>
      </c>
      <c r="AE711" s="16">
        <f t="shared" ca="1" si="269"/>
        <v>0.32777777777777778</v>
      </c>
      <c r="AF711" s="16" t="str">
        <f t="shared" si="269"/>
        <v xml:space="preserve">O </v>
      </c>
    </row>
    <row r="712" spans="1:35" hidden="1">
      <c r="A712" s="1" t="s">
        <v>9</v>
      </c>
      <c r="B712" s="17">
        <v>0.58333333333333337</v>
      </c>
      <c r="C712" s="15"/>
    </row>
    <row r="713" spans="1:35" hidden="1">
      <c r="A713" s="1" t="s">
        <v>11</v>
      </c>
      <c r="B713" s="17">
        <v>0.83333333333333337</v>
      </c>
      <c r="C713" s="15"/>
    </row>
    <row r="714" spans="1:35" hidden="1">
      <c r="A714" s="1" t="s">
        <v>14</v>
      </c>
      <c r="B714" s="16">
        <v>0.375</v>
      </c>
      <c r="C714" s="15"/>
    </row>
    <row r="715" spans="1:35" hidden="1">
      <c r="A715" s="1" t="s">
        <v>24</v>
      </c>
      <c r="B715" s="16">
        <f ca="1">IF(OR(B709="O",B709="A"),0,VALUE(B706))</f>
        <v>6.9444444444444447E-4</v>
      </c>
      <c r="C715" s="16">
        <f ca="1">IF(OR(C709="O",C709="A"),0,VALUE(C706))</f>
        <v>6.2499999999999995E-3</v>
      </c>
      <c r="D715" s="16">
        <f ca="1">IF(OR(D709="O",D709="A"),0,VALUE(D706))</f>
        <v>1.0416666666666666E-2</v>
      </c>
      <c r="E715" s="16">
        <f t="shared" ref="E715:AF715" ca="1" si="270">IF(OR(E709="O",E709="A"),0,VALUE(E706))</f>
        <v>0</v>
      </c>
      <c r="F715" s="16">
        <f t="shared" ca="1" si="270"/>
        <v>5.5555555555555558E-3</v>
      </c>
      <c r="G715" s="16">
        <f t="shared" ca="1" si="270"/>
        <v>9.7222222222222224E-3</v>
      </c>
      <c r="H715" s="16">
        <f t="shared" ca="1" si="270"/>
        <v>0</v>
      </c>
      <c r="I715" s="16">
        <f t="shared" si="270"/>
        <v>0</v>
      </c>
      <c r="J715" s="16">
        <f t="shared" ca="1" si="270"/>
        <v>0</v>
      </c>
      <c r="K715" s="16">
        <f t="shared" ca="1" si="270"/>
        <v>4.1666666666666666E-3</v>
      </c>
      <c r="L715" s="16">
        <f t="shared" ca="1" si="270"/>
        <v>0</v>
      </c>
      <c r="M715" s="16">
        <f t="shared" ca="1" si="270"/>
        <v>0</v>
      </c>
      <c r="N715" s="16">
        <f t="shared" ca="1" si="270"/>
        <v>0</v>
      </c>
      <c r="O715" s="16">
        <f t="shared" ca="1" si="270"/>
        <v>0</v>
      </c>
      <c r="P715" s="16">
        <f t="shared" ca="1" si="270"/>
        <v>6.2499999999999995E-3</v>
      </c>
      <c r="Q715" s="16">
        <f t="shared" si="270"/>
        <v>0</v>
      </c>
      <c r="R715" s="16">
        <f t="shared" ca="1" si="270"/>
        <v>8.3333333333333332E-3</v>
      </c>
      <c r="S715" s="16">
        <f t="shared" ca="1" si="270"/>
        <v>0</v>
      </c>
      <c r="T715" s="16">
        <f t="shared" ca="1" si="270"/>
        <v>0</v>
      </c>
      <c r="U715" s="16">
        <f t="shared" ca="1" si="270"/>
        <v>0</v>
      </c>
      <c r="V715" s="16">
        <f t="shared" ca="1" si="270"/>
        <v>0</v>
      </c>
      <c r="W715" s="16">
        <f t="shared" ca="1" si="270"/>
        <v>9.0277777777777787E-3</v>
      </c>
      <c r="X715" s="16">
        <f t="shared" ca="1" si="270"/>
        <v>0</v>
      </c>
      <c r="Y715" s="16">
        <f t="shared" si="270"/>
        <v>0</v>
      </c>
      <c r="Z715" s="16">
        <f t="shared" ca="1" si="270"/>
        <v>2.0833333333333333E-3</v>
      </c>
      <c r="AA715" s="16">
        <f t="shared" ca="1" si="270"/>
        <v>0</v>
      </c>
      <c r="AB715" s="16">
        <f t="shared" ca="1" si="270"/>
        <v>2.0833333333333333E-3</v>
      </c>
      <c r="AC715" s="16">
        <f t="shared" ca="1" si="270"/>
        <v>0</v>
      </c>
      <c r="AD715" s="16">
        <f t="shared" ca="1" si="270"/>
        <v>0</v>
      </c>
      <c r="AE715" s="16">
        <f t="shared" ca="1" si="270"/>
        <v>0</v>
      </c>
      <c r="AF715" s="16">
        <f t="shared" si="270"/>
        <v>0</v>
      </c>
      <c r="AH715" s="24">
        <f ca="1">SUM(B715:AF715)</f>
        <v>6.458333333333334E-2</v>
      </c>
    </row>
    <row r="716" spans="1:35" hidden="1">
      <c r="B716" s="16">
        <f ca="1">IF(OR(B709="O",B709="A"),0,VALUE(B705))</f>
        <v>0.50208333333333333</v>
      </c>
      <c r="C716" s="16">
        <f ca="1">IF(OR(C709="O",C709="A"),0,VALUE(C705))</f>
        <v>0.50069444444444444</v>
      </c>
      <c r="D716" s="16">
        <f ca="1">IF(OR(D709="O",D709="A"),0,VALUE(D705))</f>
        <v>0.50138888888888888</v>
      </c>
      <c r="E716" s="16">
        <f t="shared" ref="E716:AF716" ca="1" si="271">IF(OR(E709="O",E709="A"),0,VALUE(E705))</f>
        <v>0.51180555555555551</v>
      </c>
      <c r="F716" s="16">
        <f t="shared" ca="1" si="271"/>
        <v>0.49583333333333335</v>
      </c>
      <c r="G716" s="16">
        <f t="shared" ca="1" si="271"/>
        <v>0.49513888888888885</v>
      </c>
      <c r="H716" s="16">
        <f t="shared" ca="1" si="271"/>
        <v>0.5131944444444444</v>
      </c>
      <c r="I716" s="16">
        <f t="shared" si="271"/>
        <v>0</v>
      </c>
      <c r="J716" s="16">
        <f t="shared" ca="1" si="271"/>
        <v>0.50972222222222219</v>
      </c>
      <c r="K716" s="16">
        <f t="shared" ca="1" si="271"/>
        <v>0.49861111111111112</v>
      </c>
      <c r="L716" s="16">
        <f t="shared" ca="1" si="271"/>
        <v>0.51597222222222217</v>
      </c>
      <c r="M716" s="16">
        <f t="shared" ca="1" si="271"/>
        <v>0.2590277777777778</v>
      </c>
      <c r="N716" s="16">
        <f t="shared" ca="1" si="271"/>
        <v>0.26180555555555557</v>
      </c>
      <c r="O716" s="16">
        <f t="shared" ca="1" si="271"/>
        <v>0.2638888888888889</v>
      </c>
      <c r="P716" s="16">
        <f t="shared" ca="1" si="271"/>
        <v>0.25208333333333333</v>
      </c>
      <c r="Q716" s="16">
        <f t="shared" si="271"/>
        <v>0</v>
      </c>
      <c r="R716" s="16">
        <f t="shared" ca="1" si="271"/>
        <v>0.24374999999999999</v>
      </c>
      <c r="S716" s="16">
        <f t="shared" ca="1" si="271"/>
        <v>0.25069444444444444</v>
      </c>
      <c r="T716" s="16">
        <f t="shared" ca="1" si="271"/>
        <v>0.26111111111111113</v>
      </c>
      <c r="U716" s="16">
        <f t="shared" ca="1" si="271"/>
        <v>0.25763888888888892</v>
      </c>
      <c r="V716" s="16">
        <f t="shared" ca="1" si="271"/>
        <v>0.26874999999999999</v>
      </c>
      <c r="W716" s="16">
        <f t="shared" ca="1" si="271"/>
        <v>0.37361111111111112</v>
      </c>
      <c r="X716" s="16">
        <f t="shared" ca="1" si="271"/>
        <v>0.38194444444444442</v>
      </c>
      <c r="Y716" s="16">
        <f t="shared" si="271"/>
        <v>0</v>
      </c>
      <c r="Z716" s="16">
        <f t="shared" ca="1" si="271"/>
        <v>0.37708333333333338</v>
      </c>
      <c r="AA716" s="16">
        <f t="shared" ca="1" si="271"/>
        <v>0.38125000000000003</v>
      </c>
      <c r="AB716" s="16">
        <f t="shared" ca="1" si="271"/>
        <v>0.37916666666666665</v>
      </c>
      <c r="AC716" s="16">
        <f t="shared" ca="1" si="271"/>
        <v>0.39166666666666666</v>
      </c>
      <c r="AD716" s="16">
        <f t="shared" ca="1" si="271"/>
        <v>0.38472222222222219</v>
      </c>
      <c r="AE716" s="16">
        <f t="shared" ca="1" si="271"/>
        <v>0.38194444444444442</v>
      </c>
      <c r="AF716" s="16">
        <f t="shared" si="271"/>
        <v>0</v>
      </c>
      <c r="AG716" s="16"/>
      <c r="AH716" s="24">
        <f ca="1">SUM(B716:AF716)</f>
        <v>10.414583333333333</v>
      </c>
    </row>
    <row r="721" spans="1:35" ht="15" customHeight="1">
      <c r="A721" s="62" t="str">
        <f>Entry!A38</f>
        <v xml:space="preserve">SARITA EKKA </v>
      </c>
      <c r="B721" s="62"/>
      <c r="C721" s="62"/>
      <c r="D721" s="62"/>
      <c r="E721" s="62"/>
      <c r="F721" s="62"/>
      <c r="G721" s="62"/>
      <c r="H721" s="63" t="s">
        <v>15</v>
      </c>
      <c r="I721" s="63"/>
      <c r="J721" s="63"/>
      <c r="K721" s="63"/>
      <c r="L721" s="26">
        <f ca="1">AH737</f>
        <v>9.8000000000000007</v>
      </c>
      <c r="M721" s="23" t="s">
        <v>16</v>
      </c>
      <c r="N721" s="63" t="s">
        <v>17</v>
      </c>
      <c r="O721" s="63"/>
      <c r="P721" s="23">
        <v>0</v>
      </c>
      <c r="Q721" s="23" t="s">
        <v>18</v>
      </c>
      <c r="R721" s="63" t="s">
        <v>19</v>
      </c>
      <c r="S721" s="63"/>
      <c r="T721" s="23">
        <f>AI723</f>
        <v>26</v>
      </c>
      <c r="U721" s="63" t="s">
        <v>20</v>
      </c>
      <c r="V721" s="63"/>
      <c r="W721" s="23">
        <f>AI724</f>
        <v>0</v>
      </c>
      <c r="X721" s="63" t="s">
        <v>21</v>
      </c>
      <c r="Y721" s="63"/>
      <c r="Z721" s="23">
        <f>AI725</f>
        <v>5</v>
      </c>
      <c r="AA721" s="64" t="s">
        <v>26</v>
      </c>
      <c r="AB721" s="64"/>
      <c r="AC721" s="64"/>
      <c r="AD721" s="64"/>
      <c r="AE721" s="22"/>
      <c r="AF721" s="22"/>
      <c r="AG721" s="22"/>
    </row>
    <row r="722" spans="1:35" ht="14.25" customHeight="1">
      <c r="A722" s="25"/>
      <c r="B722" s="25"/>
      <c r="C722" s="25"/>
      <c r="D722" s="25"/>
      <c r="E722" s="25"/>
      <c r="F722" s="25"/>
      <c r="G722" s="25"/>
      <c r="H722" s="60" t="s">
        <v>23</v>
      </c>
      <c r="I722" s="60"/>
      <c r="J722" s="60"/>
      <c r="K722" s="27">
        <f ca="1">AH736</f>
        <v>5.8333333333333334E-2</v>
      </c>
      <c r="L722" s="61" t="s">
        <v>25</v>
      </c>
      <c r="M722" s="61"/>
      <c r="N722" s="28">
        <v>0</v>
      </c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  <c r="AE722" s="20"/>
      <c r="AF722" s="20"/>
      <c r="AG722" s="20"/>
    </row>
    <row r="723" spans="1:35" ht="12.2" customHeight="1">
      <c r="A723" s="10" t="s">
        <v>12</v>
      </c>
      <c r="B723" s="5" t="str">
        <f>IF(B730="M","P",IF(B730="E","P",IF(B730="N","P",IF(B730="GS","P",IF(B730="O","O","A")))))</f>
        <v>P</v>
      </c>
      <c r="C723" s="5" t="str">
        <f t="shared" ref="C723:AF723" si="272">IF(C730="M","P",IF(C730="E","P",IF(C730="N","P",IF(C730="GS","P",IF(C730="O","O","A")))))</f>
        <v>O</v>
      </c>
      <c r="D723" s="5" t="str">
        <f t="shared" si="272"/>
        <v>P</v>
      </c>
      <c r="E723" s="5" t="str">
        <f t="shared" si="272"/>
        <v>P</v>
      </c>
      <c r="F723" s="5" t="str">
        <f t="shared" si="272"/>
        <v>P</v>
      </c>
      <c r="G723" s="5" t="str">
        <f t="shared" si="272"/>
        <v>P</v>
      </c>
      <c r="H723" s="5" t="str">
        <f t="shared" si="272"/>
        <v>P</v>
      </c>
      <c r="I723" s="5" t="str">
        <f t="shared" si="272"/>
        <v>O</v>
      </c>
      <c r="J723" s="5" t="str">
        <f t="shared" si="272"/>
        <v>O</v>
      </c>
      <c r="K723" s="5" t="str">
        <f t="shared" si="272"/>
        <v>P</v>
      </c>
      <c r="L723" s="5" t="str">
        <f t="shared" si="272"/>
        <v>P</v>
      </c>
      <c r="M723" s="5" t="str">
        <f t="shared" si="272"/>
        <v>P</v>
      </c>
      <c r="N723" s="5" t="str">
        <f t="shared" si="272"/>
        <v>P</v>
      </c>
      <c r="O723" s="5" t="str">
        <f t="shared" si="272"/>
        <v>P</v>
      </c>
      <c r="P723" s="5" t="str">
        <f t="shared" si="272"/>
        <v>P</v>
      </c>
      <c r="Q723" s="5" t="str">
        <f t="shared" si="272"/>
        <v>P</v>
      </c>
      <c r="R723" s="5" t="str">
        <f t="shared" si="272"/>
        <v>P</v>
      </c>
      <c r="S723" s="5" t="str">
        <f t="shared" si="272"/>
        <v>O</v>
      </c>
      <c r="T723" s="5" t="str">
        <f t="shared" si="272"/>
        <v>P</v>
      </c>
      <c r="U723" s="5" t="str">
        <f t="shared" si="272"/>
        <v>P</v>
      </c>
      <c r="V723" s="5" t="str">
        <f t="shared" si="272"/>
        <v>P</v>
      </c>
      <c r="W723" s="5" t="str">
        <f t="shared" si="272"/>
        <v>P</v>
      </c>
      <c r="X723" s="5" t="str">
        <f t="shared" si="272"/>
        <v>P</v>
      </c>
      <c r="Y723" s="5" t="str">
        <f t="shared" si="272"/>
        <v>P</v>
      </c>
      <c r="Z723" s="5" t="str">
        <f t="shared" si="272"/>
        <v>P</v>
      </c>
      <c r="AA723" s="5" t="str">
        <f t="shared" si="272"/>
        <v>P</v>
      </c>
      <c r="AB723" s="5" t="str">
        <f t="shared" si="272"/>
        <v>P</v>
      </c>
      <c r="AC723" s="5" t="str">
        <f t="shared" si="272"/>
        <v>P</v>
      </c>
      <c r="AD723" s="5" t="str">
        <f t="shared" si="272"/>
        <v>O</v>
      </c>
      <c r="AE723" s="5" t="str">
        <f t="shared" si="272"/>
        <v>P</v>
      </c>
      <c r="AF723" s="5" t="str">
        <f t="shared" si="272"/>
        <v>P</v>
      </c>
      <c r="AH723" s="2" t="s">
        <v>1</v>
      </c>
      <c r="AI723" s="1">
        <f>COUNTIF(B723:AF723,"P")</f>
        <v>26</v>
      </c>
    </row>
    <row r="724" spans="1:35" ht="12.2" customHeight="1">
      <c r="A724" s="11" t="s">
        <v>2</v>
      </c>
      <c r="B724" s="3" t="str">
        <f ca="1">IF(B730="M",TEXT(7.8/24+RAND()*(8.3/24-7.8/24),"HH:MM"),(IF(B730="E",TEXT(13.8/24+RAND()*(14.3/24-13.8/24),"HH:MM"),IF(B730="GS",TEXT(8.8/24+RAND()*(9.3/24-8.8/24),"HH:MM"),IF(B730="N",TEXT(19.8/24+RAND()*(20.3/24-19.8/24),"HH:MM"),"")))))</f>
        <v>07:57</v>
      </c>
      <c r="C724" s="3" t="str">
        <f t="shared" ref="C724:AF724" ca="1" si="273">IF(C730="M",TEXT(7.8/24+RAND()*(8.3/24-7.8/24),"HH:MM"),(IF(C730="E",TEXT(13.8/24+RAND()*(14.3/24-13.8/24),"HH:MM"),IF(C730="GS",TEXT(8.8/24+RAND()*(9.3/24-8.8/24),"HH:MM"),IF(C730="N",TEXT(19.8/24+RAND()*(20.3/24-19.8/24),"HH:MM"),"")))))</f>
        <v/>
      </c>
      <c r="D724" s="3" t="str">
        <f t="shared" ca="1" si="273"/>
        <v>08:12</v>
      </c>
      <c r="E724" s="3" t="str">
        <f t="shared" ca="1" si="273"/>
        <v>07:49</v>
      </c>
      <c r="F724" s="3" t="str">
        <f t="shared" ca="1" si="273"/>
        <v>07:51</v>
      </c>
      <c r="G724" s="3" t="str">
        <f t="shared" ca="1" si="273"/>
        <v>07:50</v>
      </c>
      <c r="H724" s="3" t="str">
        <f t="shared" ca="1" si="273"/>
        <v>08:12</v>
      </c>
      <c r="I724" s="3" t="str">
        <f t="shared" ca="1" si="273"/>
        <v/>
      </c>
      <c r="J724" s="3" t="str">
        <f t="shared" ca="1" si="273"/>
        <v/>
      </c>
      <c r="K724" s="3" t="str">
        <f t="shared" ca="1" si="273"/>
        <v>07:48</v>
      </c>
      <c r="L724" s="3" t="str">
        <f t="shared" ca="1" si="273"/>
        <v>08:16</v>
      </c>
      <c r="M724" s="3" t="str">
        <f t="shared" ca="1" si="273"/>
        <v>08:04</v>
      </c>
      <c r="N724" s="3" t="str">
        <f t="shared" ca="1" si="273"/>
        <v>14:10</v>
      </c>
      <c r="O724" s="3" t="str">
        <f t="shared" ca="1" si="273"/>
        <v>14:00</v>
      </c>
      <c r="P724" s="3" t="str">
        <f t="shared" ca="1" si="273"/>
        <v>13:50</v>
      </c>
      <c r="Q724" s="3" t="str">
        <f t="shared" ca="1" si="273"/>
        <v>13:58</v>
      </c>
      <c r="R724" s="3" t="str">
        <f t="shared" ca="1" si="273"/>
        <v>13:49</v>
      </c>
      <c r="S724" s="3" t="str">
        <f t="shared" ca="1" si="273"/>
        <v/>
      </c>
      <c r="T724" s="3" t="str">
        <f t="shared" ca="1" si="273"/>
        <v>14:01</v>
      </c>
      <c r="U724" s="3" t="str">
        <f t="shared" ca="1" si="273"/>
        <v>14:07</v>
      </c>
      <c r="V724" s="3" t="str">
        <f t="shared" ca="1" si="273"/>
        <v>13:54</v>
      </c>
      <c r="W724" s="3" t="str">
        <f t="shared" ca="1" si="273"/>
        <v>13:49</v>
      </c>
      <c r="X724" s="3" t="str">
        <f t="shared" ca="1" si="273"/>
        <v>19:48</v>
      </c>
      <c r="Y724" s="3" t="str">
        <f t="shared" ca="1" si="273"/>
        <v>19:52</v>
      </c>
      <c r="Z724" s="3" t="str">
        <f t="shared" ca="1" si="273"/>
        <v>19:56</v>
      </c>
      <c r="AA724" s="3" t="str">
        <f t="shared" ca="1" si="273"/>
        <v>19:56</v>
      </c>
      <c r="AB724" s="3" t="str">
        <f t="shared" ca="1" si="273"/>
        <v>19:58</v>
      </c>
      <c r="AC724" s="3" t="str">
        <f t="shared" ca="1" si="273"/>
        <v>19:51</v>
      </c>
      <c r="AD724" s="3" t="str">
        <f t="shared" ca="1" si="273"/>
        <v/>
      </c>
      <c r="AE724" s="3" t="str">
        <f t="shared" ca="1" si="273"/>
        <v>20:14</v>
      </c>
      <c r="AF724" s="3" t="str">
        <f t="shared" ca="1" si="273"/>
        <v>20:08</v>
      </c>
      <c r="AH724" s="2" t="s">
        <v>3</v>
      </c>
      <c r="AI724" s="1">
        <f>COUNTIF(B723:AF723,"A")</f>
        <v>0</v>
      </c>
    </row>
    <row r="725" spans="1:35" ht="12.2" customHeight="1">
      <c r="A725" s="11" t="s">
        <v>4</v>
      </c>
      <c r="B725" s="3" t="str">
        <f ca="1">IF(B730="M",TEXT(17/24+RAND()*(17.3/24-17/24),"HH:MM"),(IF(B730="E",TEXT(20/24+RAND()*(20.3/24-20/24),"HH:MM"),IF(B730="N",TEXT(8/24+RAND()*(8.3/24-8/24),"HH:MM"),IF(B730="GS",TEXT(17/24+RAND()*(17.3/24-17/24),"HH:MM"),"")))))</f>
        <v>17:13</v>
      </c>
      <c r="C725" s="3" t="str">
        <f t="shared" ref="C725:AF725" ca="1" si="274">IF(C730="M",TEXT(17/24+RAND()*(17.3/24-17/24),"HH:MM"),(IF(C730="E",TEXT(20/24+RAND()*(20.3/24-20/24),"HH:MM"),IF(C730="N",TEXT(8/24+RAND()*(8.3/24-8/24),"HH:MM"),IF(C730="GS",TEXT(17/24+RAND()*(17.3/24-17/24),"HH:MM"),"")))))</f>
        <v/>
      </c>
      <c r="D725" s="3" t="str">
        <f t="shared" ca="1" si="274"/>
        <v>17:01</v>
      </c>
      <c r="E725" s="3" t="str">
        <f t="shared" ca="1" si="274"/>
        <v>17:02</v>
      </c>
      <c r="F725" s="3" t="str">
        <f t="shared" ca="1" si="274"/>
        <v>17:13</v>
      </c>
      <c r="G725" s="3" t="str">
        <f t="shared" ca="1" si="274"/>
        <v>17:02</v>
      </c>
      <c r="H725" s="3" t="str">
        <f t="shared" ca="1" si="274"/>
        <v>17:06</v>
      </c>
      <c r="I725" s="3" t="str">
        <f t="shared" ca="1" si="274"/>
        <v/>
      </c>
      <c r="J725" s="3" t="str">
        <f t="shared" ca="1" si="274"/>
        <v/>
      </c>
      <c r="K725" s="3" t="str">
        <f t="shared" ca="1" si="274"/>
        <v>17:17</v>
      </c>
      <c r="L725" s="3" t="str">
        <f t="shared" ca="1" si="274"/>
        <v>17:08</v>
      </c>
      <c r="M725" s="3" t="str">
        <f t="shared" ca="1" si="274"/>
        <v>17:17</v>
      </c>
      <c r="N725" s="3" t="str">
        <f t="shared" ca="1" si="274"/>
        <v>20:03</v>
      </c>
      <c r="O725" s="3" t="str">
        <f t="shared" ca="1" si="274"/>
        <v>20:00</v>
      </c>
      <c r="P725" s="3" t="str">
        <f t="shared" ca="1" si="274"/>
        <v>20:07</v>
      </c>
      <c r="Q725" s="3" t="str">
        <f t="shared" ca="1" si="274"/>
        <v>20:16</v>
      </c>
      <c r="R725" s="3" t="str">
        <f t="shared" ca="1" si="274"/>
        <v>20:14</v>
      </c>
      <c r="S725" s="3" t="str">
        <f t="shared" ca="1" si="274"/>
        <v/>
      </c>
      <c r="T725" s="3" t="str">
        <f t="shared" ca="1" si="274"/>
        <v>20:10</v>
      </c>
      <c r="U725" s="3" t="str">
        <f t="shared" ca="1" si="274"/>
        <v>20:00</v>
      </c>
      <c r="V725" s="3" t="str">
        <f t="shared" ca="1" si="274"/>
        <v>20:05</v>
      </c>
      <c r="W725" s="3" t="str">
        <f t="shared" ca="1" si="274"/>
        <v>20:03</v>
      </c>
      <c r="X725" s="3" t="str">
        <f t="shared" ca="1" si="274"/>
        <v>08:15</v>
      </c>
      <c r="Y725" s="3" t="str">
        <f t="shared" ca="1" si="274"/>
        <v>08:15</v>
      </c>
      <c r="Z725" s="3" t="str">
        <f t="shared" ca="1" si="274"/>
        <v>08:03</v>
      </c>
      <c r="AA725" s="3" t="str">
        <f t="shared" ca="1" si="274"/>
        <v>08:01</v>
      </c>
      <c r="AB725" s="3" t="str">
        <f t="shared" ca="1" si="274"/>
        <v>08:00</v>
      </c>
      <c r="AC725" s="3" t="str">
        <f t="shared" ca="1" si="274"/>
        <v>08:17</v>
      </c>
      <c r="AD725" s="3" t="str">
        <f t="shared" ca="1" si="274"/>
        <v/>
      </c>
      <c r="AE725" s="3" t="str">
        <f t="shared" ca="1" si="274"/>
        <v>08:15</v>
      </c>
      <c r="AF725" s="3" t="str">
        <f t="shared" ca="1" si="274"/>
        <v>08:09</v>
      </c>
      <c r="AH725" s="1" t="s">
        <v>22</v>
      </c>
      <c r="AI725" s="1">
        <f>COUNTIF(B730:AF730,"O")</f>
        <v>5</v>
      </c>
    </row>
    <row r="726" spans="1:35" ht="12.2" customHeight="1">
      <c r="A726" s="11" t="s">
        <v>5</v>
      </c>
      <c r="B726" s="3" t="str">
        <f ca="1">IF(B730="M",TEXT(B725-B724,"H:MM"),IF(B730="E",TEXT(B725-B724,"H:MM"),IF(B730="N",TEXT(B725+24-B724+30,"H:MM"),IF(B730="GS",TEXT(B725-B724,"H:MM"),""))))</f>
        <v>9:16</v>
      </c>
      <c r="C726" s="3" t="str">
        <f t="shared" ref="C726:AF726" si="275">IF(C730="M",TEXT(C725-C724,"H:MM"),IF(C730="E",TEXT(C725-C724,"H:MM"),IF(C730="N",TEXT(C725+24-C724+30,"H:MM"),IF(C730="GS",TEXT(C725-C724,"H:MM"),""))))</f>
        <v/>
      </c>
      <c r="D726" s="3" t="str">
        <f t="shared" ca="1" si="275"/>
        <v>8:49</v>
      </c>
      <c r="E726" s="3" t="str">
        <f t="shared" ca="1" si="275"/>
        <v>9:13</v>
      </c>
      <c r="F726" s="3" t="str">
        <f t="shared" ca="1" si="275"/>
        <v>9:22</v>
      </c>
      <c r="G726" s="3" t="str">
        <f t="shared" ca="1" si="275"/>
        <v>9:12</v>
      </c>
      <c r="H726" s="3" t="str">
        <f t="shared" ca="1" si="275"/>
        <v>8:54</v>
      </c>
      <c r="I726" s="3" t="str">
        <f t="shared" si="275"/>
        <v/>
      </c>
      <c r="J726" s="3" t="str">
        <f t="shared" si="275"/>
        <v/>
      </c>
      <c r="K726" s="3" t="str">
        <f t="shared" ca="1" si="275"/>
        <v>9:29</v>
      </c>
      <c r="L726" s="3" t="str">
        <f t="shared" ca="1" si="275"/>
        <v>8:52</v>
      </c>
      <c r="M726" s="3" t="str">
        <f t="shared" ca="1" si="275"/>
        <v>9:13</v>
      </c>
      <c r="N726" s="3" t="str">
        <f t="shared" ca="1" si="275"/>
        <v>5:53</v>
      </c>
      <c r="O726" s="3" t="str">
        <f t="shared" ca="1" si="275"/>
        <v>6:00</v>
      </c>
      <c r="P726" s="3" t="str">
        <f t="shared" ca="1" si="275"/>
        <v>6:17</v>
      </c>
      <c r="Q726" s="3" t="str">
        <f t="shared" ca="1" si="275"/>
        <v>6:18</v>
      </c>
      <c r="R726" s="3" t="str">
        <f t="shared" ca="1" si="275"/>
        <v>6:25</v>
      </c>
      <c r="S726" s="3" t="str">
        <f t="shared" si="275"/>
        <v/>
      </c>
      <c r="T726" s="3" t="str">
        <f t="shared" ca="1" si="275"/>
        <v>6:09</v>
      </c>
      <c r="U726" s="3" t="str">
        <f t="shared" ca="1" si="275"/>
        <v>5:53</v>
      </c>
      <c r="V726" s="3" t="str">
        <f t="shared" ca="1" si="275"/>
        <v>6:11</v>
      </c>
      <c r="W726" s="3" t="str">
        <f t="shared" ca="1" si="275"/>
        <v>6:14</v>
      </c>
      <c r="X726" s="3" t="str">
        <f t="shared" ca="1" si="275"/>
        <v>12:27</v>
      </c>
      <c r="Y726" s="3" t="str">
        <f t="shared" ca="1" si="275"/>
        <v>12:23</v>
      </c>
      <c r="Z726" s="3" t="str">
        <f t="shared" ca="1" si="275"/>
        <v>12:07</v>
      </c>
      <c r="AA726" s="3" t="str">
        <f t="shared" ca="1" si="275"/>
        <v>12:05</v>
      </c>
      <c r="AB726" s="3" t="str">
        <f t="shared" ca="1" si="275"/>
        <v>12:02</v>
      </c>
      <c r="AC726" s="3" t="str">
        <f t="shared" ca="1" si="275"/>
        <v>12:26</v>
      </c>
      <c r="AD726" s="3" t="str">
        <f t="shared" si="275"/>
        <v/>
      </c>
      <c r="AE726" s="3" t="str">
        <f t="shared" ca="1" si="275"/>
        <v>12:01</v>
      </c>
      <c r="AF726" s="3" t="str">
        <f t="shared" ca="1" si="275"/>
        <v>12:01</v>
      </c>
      <c r="AH726" s="1" t="s">
        <v>27</v>
      </c>
      <c r="AI726" s="1">
        <f ca="1">COUNTIF(B727:AF727,(B727:AF727)&gt;0)</f>
        <v>0</v>
      </c>
    </row>
    <row r="727" spans="1:35" ht="12.2" customHeight="1">
      <c r="A727" s="11" t="s">
        <v>6</v>
      </c>
      <c r="B727" s="6">
        <f ca="1">IF(AND(B730="GS",B732&gt;$B$19),TEXT(B732-$B$19,"HH:MM"),IF(AND(B730="M",B732&gt;$B$15),TEXT(B732-$B$15,"HH:MM"),IF(AND(B730="E",B732&gt;$B$17),TEXT(B732-$B$17,"HH:MM"),IF(AND(B730="N",B732&gt;$B$18),TEXT(B732-$B$18,"HH:MM"),IF(OR(B730="O",B730="A"),"",0)))))</f>
        <v>0</v>
      </c>
      <c r="C727" s="6" t="str">
        <f>IF(AND(C730="GS",C732&gt;$B$19),TEXT(C732-$B$19,"HH:MM"),IF(AND(C730="M",C732&gt;$B$15),TEXT(C732-$B$15,"HH:MM"),IF(AND(C730="E",C732&gt;$B$17),TEXT(C732-$B$17,"HH:MM"),IF(AND(C730="N",C732&gt;$B$18),TEXT(C732-$B$18,"HH:MM"),IF(OR(C730="O",C730="A"),"",0)))))</f>
        <v/>
      </c>
      <c r="D727" s="6" t="str">
        <f ca="1">IF(AND(D730="GS",D732&gt;$B$19),TEXT(D732-$B$19,"HH:MM"),IF(AND(D730="M",D732&gt;$B$15),TEXT(D732-$B$15,"HH:MM"),IF(AND(D730="E",D732&gt;$B$17),TEXT(D732-$B$17,"HH:MM"),IF(AND(D730="N",D732&gt;$B$18),TEXT(D732-$B$18,"HH:MM"),IF(OR(D730="O",D730="A"),"",0)))))</f>
        <v>00:12</v>
      </c>
      <c r="E727" s="6">
        <f t="shared" ref="E727:AF727" ca="1" si="276">IF(AND(E730="GS",E732&gt;$B$19),TEXT(E732-$B$19,"HH:MM"),IF(AND(E730="M",E732&gt;$B$15),TEXT(E732-$B$15,"HH:MM"),IF(AND(E730="E",E732&gt;$B$17),TEXT(E732-$B$17,"HH:MM"),IF(AND(E730="N",E732&gt;$B$18),TEXT(E732-$B$18,"HH:MM"),IF(OR(E730="O",E730="A"),"",0)))))</f>
        <v>0</v>
      </c>
      <c r="F727" s="6">
        <f t="shared" ca="1" si="276"/>
        <v>0</v>
      </c>
      <c r="G727" s="6">
        <f t="shared" ca="1" si="276"/>
        <v>0</v>
      </c>
      <c r="H727" s="6" t="str">
        <f t="shared" ca="1" si="276"/>
        <v>00:12</v>
      </c>
      <c r="I727" s="6" t="str">
        <f t="shared" si="276"/>
        <v/>
      </c>
      <c r="J727" s="6" t="str">
        <f t="shared" si="276"/>
        <v/>
      </c>
      <c r="K727" s="6">
        <f t="shared" ca="1" si="276"/>
        <v>0</v>
      </c>
      <c r="L727" s="6" t="str">
        <f t="shared" ca="1" si="276"/>
        <v>00:16</v>
      </c>
      <c r="M727" s="6" t="str">
        <f t="shared" ca="1" si="276"/>
        <v>00:04</v>
      </c>
      <c r="N727" s="6" t="str">
        <f t="shared" ca="1" si="276"/>
        <v>00:10</v>
      </c>
      <c r="O727" s="6">
        <f t="shared" ca="1" si="276"/>
        <v>0</v>
      </c>
      <c r="P727" s="6">
        <f t="shared" ca="1" si="276"/>
        <v>0</v>
      </c>
      <c r="Q727" s="6">
        <f t="shared" ca="1" si="276"/>
        <v>0</v>
      </c>
      <c r="R727" s="6">
        <f t="shared" ca="1" si="276"/>
        <v>0</v>
      </c>
      <c r="S727" s="6" t="str">
        <f t="shared" si="276"/>
        <v/>
      </c>
      <c r="T727" s="6" t="str">
        <f t="shared" ca="1" si="276"/>
        <v>00:01</v>
      </c>
      <c r="U727" s="6" t="str">
        <f t="shared" ca="1" si="276"/>
        <v>00:07</v>
      </c>
      <c r="V727" s="6">
        <f t="shared" ca="1" si="276"/>
        <v>0</v>
      </c>
      <c r="W727" s="6">
        <f t="shared" ca="1" si="276"/>
        <v>0</v>
      </c>
      <c r="X727" s="6">
        <f t="shared" ca="1" si="276"/>
        <v>0</v>
      </c>
      <c r="Y727" s="6">
        <f t="shared" ca="1" si="276"/>
        <v>0</v>
      </c>
      <c r="Z727" s="6">
        <f t="shared" ca="1" si="276"/>
        <v>0</v>
      </c>
      <c r="AA727" s="6">
        <f t="shared" ca="1" si="276"/>
        <v>0</v>
      </c>
      <c r="AB727" s="6">
        <f t="shared" ca="1" si="276"/>
        <v>0</v>
      </c>
      <c r="AC727" s="6">
        <f t="shared" ca="1" si="276"/>
        <v>0</v>
      </c>
      <c r="AD727" s="6" t="str">
        <f t="shared" si="276"/>
        <v/>
      </c>
      <c r="AE727" s="6" t="str">
        <f t="shared" ca="1" si="276"/>
        <v>00:14</v>
      </c>
      <c r="AF727" s="6" t="str">
        <f t="shared" ca="1" si="276"/>
        <v>00:08</v>
      </c>
    </row>
    <row r="728" spans="1:35" ht="12.2" customHeight="1">
      <c r="A728" s="12" t="s">
        <v>7</v>
      </c>
      <c r="B728" s="7"/>
      <c r="C728" s="7"/>
      <c r="D728" s="8"/>
      <c r="E728" s="7"/>
      <c r="F728" s="7"/>
      <c r="G728" s="7"/>
      <c r="H728" s="8"/>
      <c r="I728" s="8"/>
      <c r="J728" s="7"/>
      <c r="K728" s="7"/>
      <c r="L728" s="7"/>
      <c r="M728" s="7"/>
      <c r="N728" s="7"/>
      <c r="O728" s="7"/>
      <c r="P728" s="7"/>
      <c r="Q728" s="7"/>
      <c r="R728" s="8"/>
      <c r="S728" s="7"/>
      <c r="T728" s="7"/>
      <c r="U728" s="7"/>
      <c r="V728" s="7"/>
      <c r="W728" s="7"/>
      <c r="X728" s="7"/>
      <c r="Y728" s="8"/>
      <c r="Z728" s="7"/>
      <c r="AA728" s="8"/>
      <c r="AB728" s="7"/>
      <c r="AC728" s="8"/>
      <c r="AD728" s="8"/>
      <c r="AE728" s="8"/>
      <c r="AF728" s="8"/>
    </row>
    <row r="729" spans="1:35" ht="12.2" customHeight="1">
      <c r="A729" s="13" t="s">
        <v>8</v>
      </c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</row>
    <row r="730" spans="1:35" ht="18.75" customHeight="1">
      <c r="A730" s="14" t="s">
        <v>13</v>
      </c>
      <c r="B730" s="4" t="str">
        <f>Entry!B38</f>
        <v>M</v>
      </c>
      <c r="C730" s="4" t="str">
        <f>Entry!C38</f>
        <v>O</v>
      </c>
      <c r="D730" s="4" t="str">
        <f>Entry!D38</f>
        <v>M</v>
      </c>
      <c r="E730" s="4" t="str">
        <f>Entry!E38</f>
        <v>M</v>
      </c>
      <c r="F730" s="4" t="str">
        <f>Entry!F38</f>
        <v>M</v>
      </c>
      <c r="G730" s="4" t="str">
        <f>Entry!G38</f>
        <v>M</v>
      </c>
      <c r="H730" s="4" t="str">
        <f>Entry!H38</f>
        <v>M</v>
      </c>
      <c r="I730" s="4" t="str">
        <f>Entry!I38</f>
        <v>O</v>
      </c>
      <c r="J730" s="4" t="str">
        <f>Entry!J38</f>
        <v>O</v>
      </c>
      <c r="K730" s="4" t="str">
        <f>Entry!K38</f>
        <v>M</v>
      </c>
      <c r="L730" s="4" t="str">
        <f>Entry!L38</f>
        <v>M</v>
      </c>
      <c r="M730" s="4" t="str">
        <f>Entry!M38</f>
        <v>M</v>
      </c>
      <c r="N730" s="4" t="str">
        <f>Entry!N38</f>
        <v>E</v>
      </c>
      <c r="O730" s="4" t="str">
        <f>Entry!O38</f>
        <v>E</v>
      </c>
      <c r="P730" s="4" t="str">
        <f>Entry!P38</f>
        <v>E</v>
      </c>
      <c r="Q730" s="4" t="str">
        <f>Entry!Q38</f>
        <v>E</v>
      </c>
      <c r="R730" s="4" t="str">
        <f>Entry!R38</f>
        <v>E</v>
      </c>
      <c r="S730" s="4" t="str">
        <f>Entry!S38</f>
        <v>O</v>
      </c>
      <c r="T730" s="4" t="str">
        <f>Entry!T38</f>
        <v>E</v>
      </c>
      <c r="U730" s="4" t="str">
        <f>Entry!U38</f>
        <v>E</v>
      </c>
      <c r="V730" s="4" t="str">
        <f>Entry!V38</f>
        <v>E</v>
      </c>
      <c r="W730" s="4" t="str">
        <f>Entry!W38</f>
        <v>E</v>
      </c>
      <c r="X730" s="4" t="str">
        <f>Entry!X38</f>
        <v>N</v>
      </c>
      <c r="Y730" s="4" t="str">
        <f>Entry!Y38</f>
        <v>N</v>
      </c>
      <c r="Z730" s="4" t="str">
        <f>Entry!Z38</f>
        <v>N</v>
      </c>
      <c r="AA730" s="4" t="str">
        <f>Entry!AA38</f>
        <v>N</v>
      </c>
      <c r="AB730" s="4" t="str">
        <f>Entry!AB38</f>
        <v>N</v>
      </c>
      <c r="AC730" s="4" t="str">
        <f>Entry!AC38</f>
        <v>N</v>
      </c>
      <c r="AD730" s="4" t="str">
        <f>Entry!AD38</f>
        <v>O</v>
      </c>
      <c r="AE730" s="4" t="str">
        <f>Entry!AE38</f>
        <v>N</v>
      </c>
      <c r="AF730" s="4" t="str">
        <f>Entry!AF38</f>
        <v>N</v>
      </c>
    </row>
    <row r="731" spans="1:35" hidden="1">
      <c r="A731" s="1" t="s">
        <v>10</v>
      </c>
      <c r="B731" s="16">
        <v>0.33333333333333331</v>
      </c>
      <c r="C731" s="15"/>
    </row>
    <row r="732" spans="1:35" hidden="1">
      <c r="B732" s="16">
        <f ca="1">IF(OR(B730="O",B730="A"),"O ",VALUE(B724))</f>
        <v>0.33124999999999999</v>
      </c>
      <c r="C732" s="16" t="str">
        <f>IF(OR(C730="O",C730="A"),"O ",VALUE(C724))</f>
        <v xml:space="preserve">O </v>
      </c>
      <c r="D732" s="16">
        <f ca="1">IF(OR(D730="O",D730="A"),"O ",VALUE(D724))</f>
        <v>0.34166666666666662</v>
      </c>
      <c r="E732" s="16">
        <f t="shared" ref="E732:AF732" ca="1" si="277">IF(OR(E730="O",E730="A"),"O ",VALUE(E724))</f>
        <v>0.32569444444444445</v>
      </c>
      <c r="F732" s="16">
        <f t="shared" ca="1" si="277"/>
        <v>0.32708333333333334</v>
      </c>
      <c r="G732" s="16">
        <f t="shared" ca="1" si="277"/>
        <v>0.3263888888888889</v>
      </c>
      <c r="H732" s="16">
        <f t="shared" ca="1" si="277"/>
        <v>0.34166666666666662</v>
      </c>
      <c r="I732" s="16" t="str">
        <f t="shared" si="277"/>
        <v xml:space="preserve">O </v>
      </c>
      <c r="J732" s="16" t="str">
        <f t="shared" si="277"/>
        <v xml:space="preserve">O </v>
      </c>
      <c r="K732" s="16">
        <f t="shared" ca="1" si="277"/>
        <v>0.32500000000000001</v>
      </c>
      <c r="L732" s="16">
        <f t="shared" ca="1" si="277"/>
        <v>0.3444444444444445</v>
      </c>
      <c r="M732" s="16">
        <f t="shared" ca="1" si="277"/>
        <v>0.33611111111111108</v>
      </c>
      <c r="N732" s="16">
        <f t="shared" ca="1" si="277"/>
        <v>0.59027777777777779</v>
      </c>
      <c r="O732" s="16">
        <f t="shared" ca="1" si="277"/>
        <v>0.58333333333333337</v>
      </c>
      <c r="P732" s="16">
        <f t="shared" ca="1" si="277"/>
        <v>0.57638888888888895</v>
      </c>
      <c r="Q732" s="16">
        <f t="shared" ca="1" si="277"/>
        <v>0.58194444444444449</v>
      </c>
      <c r="R732" s="16">
        <f t="shared" ca="1" si="277"/>
        <v>0.5756944444444444</v>
      </c>
      <c r="S732" s="16" t="str">
        <f t="shared" si="277"/>
        <v xml:space="preserve">O </v>
      </c>
      <c r="T732" s="16">
        <f t="shared" ca="1" si="277"/>
        <v>0.58402777777777781</v>
      </c>
      <c r="U732" s="16">
        <f t="shared" ca="1" si="277"/>
        <v>0.58819444444444446</v>
      </c>
      <c r="V732" s="16">
        <f t="shared" ca="1" si="277"/>
        <v>0.57916666666666672</v>
      </c>
      <c r="W732" s="16">
        <f t="shared" ca="1" si="277"/>
        <v>0.5756944444444444</v>
      </c>
      <c r="X732" s="16">
        <f t="shared" ca="1" si="277"/>
        <v>0.82500000000000007</v>
      </c>
      <c r="Y732" s="16">
        <f t="shared" ca="1" si="277"/>
        <v>0.82777777777777783</v>
      </c>
      <c r="Z732" s="16">
        <f t="shared" ca="1" si="277"/>
        <v>0.8305555555555556</v>
      </c>
      <c r="AA732" s="16">
        <f t="shared" ca="1" si="277"/>
        <v>0.8305555555555556</v>
      </c>
      <c r="AB732" s="16">
        <f t="shared" ca="1" si="277"/>
        <v>0.83194444444444438</v>
      </c>
      <c r="AC732" s="16">
        <f t="shared" ca="1" si="277"/>
        <v>0.82708333333333339</v>
      </c>
      <c r="AD732" s="16" t="str">
        <f t="shared" si="277"/>
        <v xml:space="preserve">O </v>
      </c>
      <c r="AE732" s="16">
        <f t="shared" ca="1" si="277"/>
        <v>0.84305555555555556</v>
      </c>
      <c r="AF732" s="16">
        <f t="shared" ca="1" si="277"/>
        <v>0.83888888888888891</v>
      </c>
    </row>
    <row r="733" spans="1:35" hidden="1">
      <c r="A733" s="1" t="s">
        <v>9</v>
      </c>
      <c r="B733" s="17">
        <v>0.58333333333333337</v>
      </c>
      <c r="C733" s="15"/>
    </row>
    <row r="734" spans="1:35" hidden="1">
      <c r="A734" s="1" t="s">
        <v>11</v>
      </c>
      <c r="B734" s="17">
        <v>0.83333333333333337</v>
      </c>
      <c r="C734" s="15"/>
    </row>
    <row r="735" spans="1:35" hidden="1">
      <c r="A735" s="1" t="s">
        <v>14</v>
      </c>
      <c r="B735" s="16">
        <v>0.375</v>
      </c>
      <c r="C735" s="15"/>
    </row>
    <row r="736" spans="1:35" hidden="1">
      <c r="A736" s="1" t="s">
        <v>24</v>
      </c>
      <c r="B736" s="16">
        <f ca="1">IF(OR(B730="O",B730="A"),0,VALUE(B727))</f>
        <v>0</v>
      </c>
      <c r="C736" s="16">
        <f>IF(OR(C730="O",C730="A"),0,VALUE(C727))</f>
        <v>0</v>
      </c>
      <c r="D736" s="16">
        <f ca="1">IF(OR(D730="O",D730="A"),0,VALUE(D727))</f>
        <v>8.3333333333333332E-3</v>
      </c>
      <c r="E736" s="16">
        <f t="shared" ref="E736:AF736" ca="1" si="278">IF(OR(E730="O",E730="A"),0,VALUE(E727))</f>
        <v>0</v>
      </c>
      <c r="F736" s="16">
        <f t="shared" ca="1" si="278"/>
        <v>0</v>
      </c>
      <c r="G736" s="16">
        <f t="shared" ca="1" si="278"/>
        <v>0</v>
      </c>
      <c r="H736" s="16">
        <f t="shared" ca="1" si="278"/>
        <v>8.3333333333333332E-3</v>
      </c>
      <c r="I736" s="16">
        <f t="shared" si="278"/>
        <v>0</v>
      </c>
      <c r="J736" s="16">
        <f t="shared" si="278"/>
        <v>0</v>
      </c>
      <c r="K736" s="16">
        <f t="shared" ca="1" si="278"/>
        <v>0</v>
      </c>
      <c r="L736" s="16">
        <f t="shared" ca="1" si="278"/>
        <v>1.1111111111111112E-2</v>
      </c>
      <c r="M736" s="16">
        <f t="shared" ca="1" si="278"/>
        <v>2.7777777777777779E-3</v>
      </c>
      <c r="N736" s="16">
        <f t="shared" ca="1" si="278"/>
        <v>6.9444444444444441E-3</v>
      </c>
      <c r="O736" s="16">
        <f t="shared" ca="1" si="278"/>
        <v>0</v>
      </c>
      <c r="P736" s="16">
        <f t="shared" ca="1" si="278"/>
        <v>0</v>
      </c>
      <c r="Q736" s="16">
        <f t="shared" ca="1" si="278"/>
        <v>0</v>
      </c>
      <c r="R736" s="16">
        <f t="shared" ca="1" si="278"/>
        <v>0</v>
      </c>
      <c r="S736" s="16">
        <f t="shared" si="278"/>
        <v>0</v>
      </c>
      <c r="T736" s="16">
        <f t="shared" ca="1" si="278"/>
        <v>6.9444444444444447E-4</v>
      </c>
      <c r="U736" s="16">
        <f t="shared" ca="1" si="278"/>
        <v>4.8611111111111112E-3</v>
      </c>
      <c r="V736" s="16">
        <f t="shared" ca="1" si="278"/>
        <v>0</v>
      </c>
      <c r="W736" s="16">
        <f t="shared" ca="1" si="278"/>
        <v>0</v>
      </c>
      <c r="X736" s="16">
        <f t="shared" ca="1" si="278"/>
        <v>0</v>
      </c>
      <c r="Y736" s="16">
        <f t="shared" ca="1" si="278"/>
        <v>0</v>
      </c>
      <c r="Z736" s="16">
        <f t="shared" ca="1" si="278"/>
        <v>0</v>
      </c>
      <c r="AA736" s="16">
        <f t="shared" ca="1" si="278"/>
        <v>0</v>
      </c>
      <c r="AB736" s="16">
        <f t="shared" ca="1" si="278"/>
        <v>0</v>
      </c>
      <c r="AC736" s="16">
        <f t="shared" ca="1" si="278"/>
        <v>0</v>
      </c>
      <c r="AD736" s="16">
        <f t="shared" si="278"/>
        <v>0</v>
      </c>
      <c r="AE736" s="16">
        <f t="shared" ca="1" si="278"/>
        <v>9.7222222222222224E-3</v>
      </c>
      <c r="AF736" s="16">
        <f t="shared" ca="1" si="278"/>
        <v>5.5555555555555558E-3</v>
      </c>
      <c r="AH736" s="24">
        <f ca="1">SUM(B736:AF736)</f>
        <v>5.8333333333333334E-2</v>
      </c>
    </row>
    <row r="737" spans="1:35" hidden="1">
      <c r="B737" s="16">
        <f ca="1">IF(OR(B730="O",B730="A"),0,VALUE(B726))</f>
        <v>0.38611111111111113</v>
      </c>
      <c r="C737" s="16">
        <f>IF(OR(C730="O",C730="A"),0,VALUE(C726))</f>
        <v>0</v>
      </c>
      <c r="D737" s="16">
        <f ca="1">IF(OR(D730="O",D730="A"),0,VALUE(D726))</f>
        <v>0.36736111111111108</v>
      </c>
      <c r="E737" s="16">
        <f t="shared" ref="E737:AF737" ca="1" si="279">IF(OR(E730="O",E730="A"),0,VALUE(E726))</f>
        <v>0.3840277777777778</v>
      </c>
      <c r="F737" s="16">
        <f t="shared" ca="1" si="279"/>
        <v>0.39027777777777778</v>
      </c>
      <c r="G737" s="16">
        <f t="shared" ca="1" si="279"/>
        <v>0.3833333333333333</v>
      </c>
      <c r="H737" s="16">
        <f t="shared" ca="1" si="279"/>
        <v>0.37083333333333335</v>
      </c>
      <c r="I737" s="16">
        <f t="shared" si="279"/>
        <v>0</v>
      </c>
      <c r="J737" s="16">
        <f t="shared" si="279"/>
        <v>0</v>
      </c>
      <c r="K737" s="16">
        <f t="shared" ca="1" si="279"/>
        <v>0.39513888888888887</v>
      </c>
      <c r="L737" s="16">
        <f t="shared" ca="1" si="279"/>
        <v>0.36944444444444446</v>
      </c>
      <c r="M737" s="16">
        <f t="shared" ca="1" si="279"/>
        <v>0.3840277777777778</v>
      </c>
      <c r="N737" s="16">
        <f t="shared" ca="1" si="279"/>
        <v>0.24513888888888888</v>
      </c>
      <c r="O737" s="16">
        <f t="shared" ca="1" si="279"/>
        <v>0.25</v>
      </c>
      <c r="P737" s="16">
        <f t="shared" ca="1" si="279"/>
        <v>0.26180555555555557</v>
      </c>
      <c r="Q737" s="16">
        <f t="shared" ca="1" si="279"/>
        <v>0.26250000000000001</v>
      </c>
      <c r="R737" s="16">
        <f t="shared" ca="1" si="279"/>
        <v>0.2673611111111111</v>
      </c>
      <c r="S737" s="16">
        <f t="shared" si="279"/>
        <v>0</v>
      </c>
      <c r="T737" s="16">
        <f t="shared" ca="1" si="279"/>
        <v>0.25625000000000003</v>
      </c>
      <c r="U737" s="16">
        <f t="shared" ca="1" si="279"/>
        <v>0.24513888888888888</v>
      </c>
      <c r="V737" s="16">
        <f t="shared" ca="1" si="279"/>
        <v>0.25763888888888892</v>
      </c>
      <c r="W737" s="16">
        <f t="shared" ca="1" si="279"/>
        <v>0.25972222222222224</v>
      </c>
      <c r="X737" s="16">
        <f t="shared" ca="1" si="279"/>
        <v>0.51874999999999993</v>
      </c>
      <c r="Y737" s="16">
        <f t="shared" ca="1" si="279"/>
        <v>0.51597222222222217</v>
      </c>
      <c r="Z737" s="16">
        <f t="shared" ca="1" si="279"/>
        <v>0.50486111111111109</v>
      </c>
      <c r="AA737" s="16">
        <f t="shared" ca="1" si="279"/>
        <v>0.50347222222222221</v>
      </c>
      <c r="AB737" s="16">
        <f t="shared" ca="1" si="279"/>
        <v>0.50138888888888888</v>
      </c>
      <c r="AC737" s="16">
        <f t="shared" ca="1" si="279"/>
        <v>0.5180555555555556</v>
      </c>
      <c r="AD737" s="16">
        <f t="shared" si="279"/>
        <v>0</v>
      </c>
      <c r="AE737" s="16">
        <f t="shared" ca="1" si="279"/>
        <v>0.50069444444444444</v>
      </c>
      <c r="AF737" s="16">
        <f t="shared" ca="1" si="279"/>
        <v>0.50069444444444444</v>
      </c>
      <c r="AG737" s="16"/>
      <c r="AH737" s="24">
        <f ca="1">SUM(B737:AF737)</f>
        <v>9.8000000000000007</v>
      </c>
    </row>
    <row r="738" spans="1:35" hidden="1"/>
    <row r="743" spans="1:35" ht="15" customHeight="1">
      <c r="A743" s="62" t="str">
        <f>Entry!A39</f>
        <v>NAINA CHOUHAN</v>
      </c>
      <c r="B743" s="62"/>
      <c r="C743" s="62"/>
      <c r="D743" s="62"/>
      <c r="E743" s="62"/>
      <c r="F743" s="62"/>
      <c r="G743" s="62"/>
      <c r="H743" s="63" t="s">
        <v>15</v>
      </c>
      <c r="I743" s="63"/>
      <c r="J743" s="63"/>
      <c r="K743" s="63"/>
      <c r="L743" s="26">
        <f ca="1">AH759</f>
        <v>9.8673611111111121</v>
      </c>
      <c r="M743" s="23" t="s">
        <v>16</v>
      </c>
      <c r="N743" s="63" t="s">
        <v>17</v>
      </c>
      <c r="O743" s="63"/>
      <c r="P743" s="23">
        <v>0</v>
      </c>
      <c r="Q743" s="23" t="s">
        <v>18</v>
      </c>
      <c r="R743" s="63" t="s">
        <v>19</v>
      </c>
      <c r="S743" s="63"/>
      <c r="T743" s="23">
        <f>AI745</f>
        <v>27</v>
      </c>
      <c r="U743" s="63" t="s">
        <v>20</v>
      </c>
      <c r="V743" s="63"/>
      <c r="W743" s="23">
        <f>AI746</f>
        <v>0</v>
      </c>
      <c r="X743" s="63" t="s">
        <v>21</v>
      </c>
      <c r="Y743" s="63"/>
      <c r="Z743" s="23">
        <f>AI747</f>
        <v>4</v>
      </c>
      <c r="AA743" s="64" t="s">
        <v>26</v>
      </c>
      <c r="AB743" s="64"/>
      <c r="AC743" s="64"/>
      <c r="AD743" s="64"/>
      <c r="AE743" s="22"/>
      <c r="AF743" s="22"/>
      <c r="AG743" s="22"/>
    </row>
    <row r="744" spans="1:35" ht="14.25" customHeight="1">
      <c r="A744" s="25"/>
      <c r="B744" s="25"/>
      <c r="C744" s="25"/>
      <c r="D744" s="25"/>
      <c r="E744" s="25"/>
      <c r="F744" s="25"/>
      <c r="G744" s="25"/>
      <c r="H744" s="60" t="s">
        <v>23</v>
      </c>
      <c r="I744" s="60"/>
      <c r="J744" s="60"/>
      <c r="K744" s="27">
        <f ca="1">AH758</f>
        <v>9.1666666666666688E-2</v>
      </c>
      <c r="L744" s="61" t="s">
        <v>25</v>
      </c>
      <c r="M744" s="61"/>
      <c r="N744" s="28">
        <v>0</v>
      </c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29"/>
      <c r="AD744" s="29"/>
      <c r="AE744" s="20"/>
      <c r="AF744" s="20"/>
      <c r="AG744" s="20"/>
    </row>
    <row r="745" spans="1:35" ht="12.2" customHeight="1">
      <c r="A745" s="10" t="s">
        <v>12</v>
      </c>
      <c r="B745" s="5" t="str">
        <f>IF(B752="M","P",IF(B752="E","P",IF(B752="N","P",IF(B752="GS","P",IF(B752="O","O","A")))))</f>
        <v>P</v>
      </c>
      <c r="C745" s="5" t="str">
        <f t="shared" ref="C745:AF745" si="280">IF(C752="M","P",IF(C752="E","P",IF(C752="N","P",IF(C752="GS","P",IF(C752="O","O","A")))))</f>
        <v>P</v>
      </c>
      <c r="D745" s="5" t="str">
        <f t="shared" si="280"/>
        <v>P</v>
      </c>
      <c r="E745" s="5" t="str">
        <f t="shared" si="280"/>
        <v>P</v>
      </c>
      <c r="F745" s="5" t="str">
        <f t="shared" si="280"/>
        <v>O</v>
      </c>
      <c r="G745" s="5" t="str">
        <f t="shared" si="280"/>
        <v>P</v>
      </c>
      <c r="H745" s="5" t="str">
        <f t="shared" si="280"/>
        <v>P</v>
      </c>
      <c r="I745" s="5" t="str">
        <f t="shared" si="280"/>
        <v>P</v>
      </c>
      <c r="J745" s="5" t="str">
        <f t="shared" si="280"/>
        <v>P</v>
      </c>
      <c r="K745" s="5" t="str">
        <f t="shared" si="280"/>
        <v>P</v>
      </c>
      <c r="L745" s="5" t="str">
        <f t="shared" si="280"/>
        <v>P</v>
      </c>
      <c r="M745" s="5" t="str">
        <f t="shared" si="280"/>
        <v>O</v>
      </c>
      <c r="N745" s="5" t="str">
        <f t="shared" si="280"/>
        <v>P</v>
      </c>
      <c r="O745" s="5" t="str">
        <f t="shared" si="280"/>
        <v>P</v>
      </c>
      <c r="P745" s="5" t="str">
        <f t="shared" si="280"/>
        <v>P</v>
      </c>
      <c r="Q745" s="5" t="str">
        <f t="shared" si="280"/>
        <v>P</v>
      </c>
      <c r="R745" s="5" t="str">
        <f t="shared" si="280"/>
        <v>P</v>
      </c>
      <c r="S745" s="5" t="str">
        <f t="shared" si="280"/>
        <v>P</v>
      </c>
      <c r="T745" s="5" t="str">
        <f t="shared" si="280"/>
        <v>P</v>
      </c>
      <c r="U745" s="5" t="str">
        <f t="shared" si="280"/>
        <v>O</v>
      </c>
      <c r="V745" s="5" t="str">
        <f t="shared" si="280"/>
        <v>P</v>
      </c>
      <c r="W745" s="5" t="str">
        <f t="shared" si="280"/>
        <v>P</v>
      </c>
      <c r="X745" s="5" t="str">
        <f t="shared" si="280"/>
        <v>P</v>
      </c>
      <c r="Y745" s="5" t="str">
        <f t="shared" si="280"/>
        <v>P</v>
      </c>
      <c r="Z745" s="5" t="str">
        <f t="shared" si="280"/>
        <v>P</v>
      </c>
      <c r="AA745" s="5" t="str">
        <f t="shared" si="280"/>
        <v>P</v>
      </c>
      <c r="AB745" s="5" t="str">
        <f t="shared" si="280"/>
        <v>P</v>
      </c>
      <c r="AC745" s="5" t="str">
        <f t="shared" si="280"/>
        <v>P</v>
      </c>
      <c r="AD745" s="5" t="str">
        <f t="shared" si="280"/>
        <v>P</v>
      </c>
      <c r="AE745" s="5" t="str">
        <f t="shared" si="280"/>
        <v>O</v>
      </c>
      <c r="AF745" s="5" t="str">
        <f t="shared" si="280"/>
        <v>P</v>
      </c>
      <c r="AH745" s="2" t="s">
        <v>1</v>
      </c>
      <c r="AI745" s="1">
        <f>COUNTIF(B745:AF745,"P")</f>
        <v>27</v>
      </c>
    </row>
    <row r="746" spans="1:35" ht="12.2" customHeight="1">
      <c r="A746" s="11" t="s">
        <v>2</v>
      </c>
      <c r="B746" s="3" t="str">
        <f ca="1">IF(B752="M",TEXT(7.8/24+RAND()*(8.3/24-7.8/24),"HH:MM"),(IF(B752="E",TEXT(13.8/24+RAND()*(14.3/24-13.8/24),"HH:MM"),IF(B752="GS",TEXT(8.8/24+RAND()*(9.3/24-8.8/24),"HH:MM"),IF(B752="N",TEXT(19.8/24+RAND()*(20.3/24-19.8/24),"HH:MM"),"")))))</f>
        <v>07:59</v>
      </c>
      <c r="C746" s="3" t="str">
        <f t="shared" ref="C746:AF746" ca="1" si="281">IF(C752="M",TEXT(7.8/24+RAND()*(8.3/24-7.8/24),"HH:MM"),(IF(C752="E",TEXT(13.8/24+RAND()*(14.3/24-13.8/24),"HH:MM"),IF(C752="GS",TEXT(8.8/24+RAND()*(9.3/24-8.8/24),"HH:MM"),IF(C752="N",TEXT(19.8/24+RAND()*(20.3/24-19.8/24),"HH:MM"),"")))))</f>
        <v>07:54</v>
      </c>
      <c r="D746" s="3" t="str">
        <f t="shared" ca="1" si="281"/>
        <v>08:13</v>
      </c>
      <c r="E746" s="3" t="str">
        <f t="shared" ca="1" si="281"/>
        <v>08:16</v>
      </c>
      <c r="F746" s="3" t="str">
        <f t="shared" ca="1" si="281"/>
        <v/>
      </c>
      <c r="G746" s="3" t="str">
        <f t="shared" ca="1" si="281"/>
        <v>19:58</v>
      </c>
      <c r="H746" s="3" t="str">
        <f t="shared" ca="1" si="281"/>
        <v>08:05</v>
      </c>
      <c r="I746" s="3" t="str">
        <f t="shared" ca="1" si="281"/>
        <v>08:10</v>
      </c>
      <c r="J746" s="3" t="str">
        <f t="shared" ca="1" si="281"/>
        <v>07:52</v>
      </c>
      <c r="K746" s="3" t="str">
        <f t="shared" ca="1" si="281"/>
        <v>07:58</v>
      </c>
      <c r="L746" s="3" t="str">
        <f t="shared" ca="1" si="281"/>
        <v>07:55</v>
      </c>
      <c r="M746" s="3" t="str">
        <f t="shared" ca="1" si="281"/>
        <v/>
      </c>
      <c r="N746" s="3" t="str">
        <f t="shared" ca="1" si="281"/>
        <v>07:57</v>
      </c>
      <c r="O746" s="3" t="str">
        <f t="shared" ca="1" si="281"/>
        <v>08:07</v>
      </c>
      <c r="P746" s="3" t="str">
        <f t="shared" ca="1" si="281"/>
        <v>08:02</v>
      </c>
      <c r="Q746" s="3" t="str">
        <f t="shared" ca="1" si="281"/>
        <v>20:07</v>
      </c>
      <c r="R746" s="3" t="str">
        <f t="shared" ca="1" si="281"/>
        <v>20:14</v>
      </c>
      <c r="S746" s="3" t="str">
        <f t="shared" ca="1" si="281"/>
        <v>20:01</v>
      </c>
      <c r="T746" s="3" t="str">
        <f t="shared" ca="1" si="281"/>
        <v>19:50</v>
      </c>
      <c r="U746" s="3" t="str">
        <f t="shared" ca="1" si="281"/>
        <v/>
      </c>
      <c r="V746" s="3" t="str">
        <f t="shared" ca="1" si="281"/>
        <v>19:51</v>
      </c>
      <c r="W746" s="3" t="str">
        <f t="shared" ca="1" si="281"/>
        <v>14:05</v>
      </c>
      <c r="X746" s="3" t="str">
        <f t="shared" ca="1" si="281"/>
        <v>13:54</v>
      </c>
      <c r="Y746" s="3" t="str">
        <f t="shared" ca="1" si="281"/>
        <v>14:01</v>
      </c>
      <c r="Z746" s="3" t="str">
        <f t="shared" ca="1" si="281"/>
        <v>14:12</v>
      </c>
      <c r="AA746" s="3" t="str">
        <f t="shared" ca="1" si="281"/>
        <v>14:14</v>
      </c>
      <c r="AB746" s="3" t="str">
        <f t="shared" ca="1" si="281"/>
        <v>14:15</v>
      </c>
      <c r="AC746" s="3" t="str">
        <f t="shared" ca="1" si="281"/>
        <v>13:56</v>
      </c>
      <c r="AD746" s="3" t="str">
        <f t="shared" ca="1" si="281"/>
        <v>14:07</v>
      </c>
      <c r="AE746" s="3" t="str">
        <f t="shared" ca="1" si="281"/>
        <v/>
      </c>
      <c r="AF746" s="3" t="str">
        <f t="shared" ca="1" si="281"/>
        <v>14:03</v>
      </c>
      <c r="AH746" s="2" t="s">
        <v>3</v>
      </c>
      <c r="AI746" s="1">
        <f>COUNTIF(B745:AF745,"A")</f>
        <v>0</v>
      </c>
    </row>
    <row r="747" spans="1:35" ht="12.2" customHeight="1">
      <c r="A747" s="11" t="s">
        <v>4</v>
      </c>
      <c r="B747" s="3" t="str">
        <f ca="1">IF(B752="M",TEXT(17/24+RAND()*(17.3/24-17/24),"HH:MM"),(IF(B752="E",TEXT(20/24+RAND()*(20.3/24-20/24),"HH:MM"),IF(B752="N",TEXT(8/24+RAND()*(8.3/24-8/24),"HH:MM"),IF(B752="GS",TEXT(17/24+RAND()*(17.3/24-17/24),"HH:MM"),"")))))</f>
        <v>17:12</v>
      </c>
      <c r="C747" s="3" t="str">
        <f t="shared" ref="C747:AF747" ca="1" si="282">IF(C752="M",TEXT(17/24+RAND()*(17.3/24-17/24),"HH:MM"),(IF(C752="E",TEXT(20/24+RAND()*(20.3/24-20/24),"HH:MM"),IF(C752="N",TEXT(8/24+RAND()*(8.3/24-8/24),"HH:MM"),IF(C752="GS",TEXT(17/24+RAND()*(17.3/24-17/24),"HH:MM"),"")))))</f>
        <v>17:09</v>
      </c>
      <c r="D747" s="3" t="str">
        <f t="shared" ca="1" si="282"/>
        <v>17:09</v>
      </c>
      <c r="E747" s="3" t="str">
        <f t="shared" ca="1" si="282"/>
        <v>17:13</v>
      </c>
      <c r="F747" s="3" t="str">
        <f t="shared" ca="1" si="282"/>
        <v/>
      </c>
      <c r="G747" s="3" t="str">
        <f t="shared" ca="1" si="282"/>
        <v>08:11</v>
      </c>
      <c r="H747" s="3" t="str">
        <f t="shared" ca="1" si="282"/>
        <v>17:11</v>
      </c>
      <c r="I747" s="3" t="str">
        <f t="shared" ca="1" si="282"/>
        <v>17:10</v>
      </c>
      <c r="J747" s="3" t="str">
        <f t="shared" ca="1" si="282"/>
        <v>17:11</v>
      </c>
      <c r="K747" s="3" t="str">
        <f t="shared" ca="1" si="282"/>
        <v>17:10</v>
      </c>
      <c r="L747" s="3" t="str">
        <f t="shared" ca="1" si="282"/>
        <v>17:07</v>
      </c>
      <c r="M747" s="3" t="str">
        <f t="shared" ca="1" si="282"/>
        <v/>
      </c>
      <c r="N747" s="3" t="str">
        <f t="shared" ca="1" si="282"/>
        <v>17:02</v>
      </c>
      <c r="O747" s="3" t="str">
        <f t="shared" ca="1" si="282"/>
        <v>17:04</v>
      </c>
      <c r="P747" s="3" t="str">
        <f t="shared" ca="1" si="282"/>
        <v>17:09</v>
      </c>
      <c r="Q747" s="3" t="str">
        <f t="shared" ca="1" si="282"/>
        <v>08:12</v>
      </c>
      <c r="R747" s="3" t="str">
        <f t="shared" ca="1" si="282"/>
        <v>08:00</v>
      </c>
      <c r="S747" s="3" t="str">
        <f t="shared" ca="1" si="282"/>
        <v>08:17</v>
      </c>
      <c r="T747" s="3" t="str">
        <f t="shared" ca="1" si="282"/>
        <v>08:01</v>
      </c>
      <c r="U747" s="3" t="str">
        <f t="shared" ca="1" si="282"/>
        <v/>
      </c>
      <c r="V747" s="3" t="str">
        <f t="shared" ca="1" si="282"/>
        <v>08:03</v>
      </c>
      <c r="W747" s="3" t="str">
        <f t="shared" ca="1" si="282"/>
        <v>20:01</v>
      </c>
      <c r="X747" s="3" t="str">
        <f t="shared" ca="1" si="282"/>
        <v>20:08</v>
      </c>
      <c r="Y747" s="3" t="str">
        <f t="shared" ca="1" si="282"/>
        <v>20:03</v>
      </c>
      <c r="Z747" s="3" t="str">
        <f t="shared" ca="1" si="282"/>
        <v>20:16</v>
      </c>
      <c r="AA747" s="3" t="str">
        <f t="shared" ca="1" si="282"/>
        <v>20:15</v>
      </c>
      <c r="AB747" s="3" t="str">
        <f t="shared" ca="1" si="282"/>
        <v>20:17</v>
      </c>
      <c r="AC747" s="3" t="str">
        <f t="shared" ca="1" si="282"/>
        <v>20:15</v>
      </c>
      <c r="AD747" s="3" t="str">
        <f t="shared" ca="1" si="282"/>
        <v>20:05</v>
      </c>
      <c r="AE747" s="3" t="str">
        <f t="shared" ca="1" si="282"/>
        <v/>
      </c>
      <c r="AF747" s="3" t="str">
        <f t="shared" ca="1" si="282"/>
        <v>20:14</v>
      </c>
      <c r="AH747" s="1" t="s">
        <v>22</v>
      </c>
      <c r="AI747" s="1">
        <f>COUNTIF(B752:AF752,"O")</f>
        <v>4</v>
      </c>
    </row>
    <row r="748" spans="1:35" ht="12.2" customHeight="1">
      <c r="A748" s="11" t="s">
        <v>5</v>
      </c>
      <c r="B748" s="3" t="str">
        <f ca="1">IF(B752="M",TEXT(B747-B746,"H:MM"),IF(B752="E",TEXT(B747-B746,"H:MM"),IF(B752="N",TEXT(B747+24-B746+30,"H:MM"),IF(B752="GS",TEXT(B747-B746,"H:MM"),""))))</f>
        <v>9:13</v>
      </c>
      <c r="C748" s="3" t="str">
        <f t="shared" ref="C748:AF748" ca="1" si="283">IF(C752="M",TEXT(C747-C746,"H:MM"),IF(C752="E",TEXT(C747-C746,"H:MM"),IF(C752="N",TEXT(C747+24-C746+30,"H:MM"),IF(C752="GS",TEXT(C747-C746,"H:MM"),""))))</f>
        <v>9:15</v>
      </c>
      <c r="D748" s="3" t="str">
        <f t="shared" ca="1" si="283"/>
        <v>8:56</v>
      </c>
      <c r="E748" s="3" t="str">
        <f t="shared" ca="1" si="283"/>
        <v>8:57</v>
      </c>
      <c r="F748" s="3" t="str">
        <f t="shared" si="283"/>
        <v/>
      </c>
      <c r="G748" s="3" t="str">
        <f t="shared" ca="1" si="283"/>
        <v>12:13</v>
      </c>
      <c r="H748" s="3" t="str">
        <f t="shared" ca="1" si="283"/>
        <v>9:06</v>
      </c>
      <c r="I748" s="3" t="str">
        <f t="shared" ca="1" si="283"/>
        <v>9:00</v>
      </c>
      <c r="J748" s="3" t="str">
        <f t="shared" ca="1" si="283"/>
        <v>9:19</v>
      </c>
      <c r="K748" s="3" t="str">
        <f t="shared" ca="1" si="283"/>
        <v>9:12</v>
      </c>
      <c r="L748" s="3" t="str">
        <f t="shared" ca="1" si="283"/>
        <v>9:12</v>
      </c>
      <c r="M748" s="3" t="str">
        <f t="shared" si="283"/>
        <v/>
      </c>
      <c r="N748" s="3" t="str">
        <f t="shared" ca="1" si="283"/>
        <v>9:05</v>
      </c>
      <c r="O748" s="3" t="str">
        <f t="shared" ca="1" si="283"/>
        <v>8:57</v>
      </c>
      <c r="P748" s="3" t="str">
        <f t="shared" ca="1" si="283"/>
        <v>9:07</v>
      </c>
      <c r="Q748" s="3" t="str">
        <f t="shared" ca="1" si="283"/>
        <v>12:05</v>
      </c>
      <c r="R748" s="3" t="str">
        <f t="shared" ca="1" si="283"/>
        <v>11:46</v>
      </c>
      <c r="S748" s="3" t="str">
        <f t="shared" ca="1" si="283"/>
        <v>12:16</v>
      </c>
      <c r="T748" s="3" t="str">
        <f t="shared" ca="1" si="283"/>
        <v>12:11</v>
      </c>
      <c r="U748" s="3" t="str">
        <f t="shared" si="283"/>
        <v/>
      </c>
      <c r="V748" s="3" t="str">
        <f t="shared" ca="1" si="283"/>
        <v>12:12</v>
      </c>
      <c r="W748" s="3" t="str">
        <f t="shared" ca="1" si="283"/>
        <v>5:56</v>
      </c>
      <c r="X748" s="3" t="str">
        <f t="shared" ca="1" si="283"/>
        <v>6:14</v>
      </c>
      <c r="Y748" s="3" t="str">
        <f t="shared" ca="1" si="283"/>
        <v>6:02</v>
      </c>
      <c r="Z748" s="3" t="str">
        <f t="shared" ca="1" si="283"/>
        <v>6:04</v>
      </c>
      <c r="AA748" s="3" t="str">
        <f t="shared" ca="1" si="283"/>
        <v>6:01</v>
      </c>
      <c r="AB748" s="3" t="str">
        <f t="shared" ca="1" si="283"/>
        <v>6:02</v>
      </c>
      <c r="AC748" s="3" t="str">
        <f t="shared" ca="1" si="283"/>
        <v>6:19</v>
      </c>
      <c r="AD748" s="3" t="str">
        <f t="shared" ca="1" si="283"/>
        <v>5:58</v>
      </c>
      <c r="AE748" s="3" t="str">
        <f t="shared" si="283"/>
        <v/>
      </c>
      <c r="AF748" s="3" t="str">
        <f t="shared" ca="1" si="283"/>
        <v>6:11</v>
      </c>
      <c r="AH748" s="1" t="s">
        <v>27</v>
      </c>
      <c r="AI748" s="1">
        <f ca="1">COUNTIF(B749:AF749,(B749:AF749)&gt;0)</f>
        <v>0</v>
      </c>
    </row>
    <row r="749" spans="1:35" ht="12.2" customHeight="1">
      <c r="A749" s="11" t="s">
        <v>6</v>
      </c>
      <c r="B749" s="6">
        <f ca="1">IF(AND(B752="GS",B754&gt;$B$19),TEXT(B754-$B$19,"HH:MM"),IF(AND(B752="M",B754&gt;$B$15),TEXT(B754-$B$15,"HH:MM"),IF(AND(B752="E",B754&gt;$B$17),TEXT(B754-$B$17,"HH:MM"),IF(AND(B752="N",B754&gt;$B$18),TEXT(B754-$B$18,"HH:MM"),IF(OR(B752="O",B752="A"),"",0)))))</f>
        <v>0</v>
      </c>
      <c r="C749" s="6">
        <f ca="1">IF(AND(C752="GS",C754&gt;$B$19),TEXT(C754-$B$19,"HH:MM"),IF(AND(C752="M",C754&gt;$B$15),TEXT(C754-$B$15,"HH:MM"),IF(AND(C752="E",C754&gt;$B$17),TEXT(C754-$B$17,"HH:MM"),IF(AND(C752="N",C754&gt;$B$18),TEXT(C754-$B$18,"HH:MM"),IF(OR(C752="O",C752="A"),"",0)))))</f>
        <v>0</v>
      </c>
      <c r="D749" s="6" t="str">
        <f ca="1">IF(AND(D752="GS",D754&gt;$B$19),TEXT(D754-$B$19,"HH:MM"),IF(AND(D752="M",D754&gt;$B$15),TEXT(D754-$B$15,"HH:MM"),IF(AND(D752="E",D754&gt;$B$17),TEXT(D754-$B$17,"HH:MM"),IF(AND(D752="N",D754&gt;$B$18),TEXT(D754-$B$18,"HH:MM"),IF(OR(D752="O",D752="A"),"",0)))))</f>
        <v>00:13</v>
      </c>
      <c r="E749" s="6" t="str">
        <f t="shared" ref="E749:AF749" ca="1" si="284">IF(AND(E752="GS",E754&gt;$B$19),TEXT(E754-$B$19,"HH:MM"),IF(AND(E752="M",E754&gt;$B$15),TEXT(E754-$B$15,"HH:MM"),IF(AND(E752="E",E754&gt;$B$17),TEXT(E754-$B$17,"HH:MM"),IF(AND(E752="N",E754&gt;$B$18),TEXT(E754-$B$18,"HH:MM"),IF(OR(E752="O",E752="A"),"",0)))))</f>
        <v>00:16</v>
      </c>
      <c r="F749" s="6" t="str">
        <f t="shared" si="284"/>
        <v/>
      </c>
      <c r="G749" s="6">
        <f t="shared" ca="1" si="284"/>
        <v>0</v>
      </c>
      <c r="H749" s="6" t="str">
        <f t="shared" ca="1" si="284"/>
        <v>00:05</v>
      </c>
      <c r="I749" s="6" t="str">
        <f t="shared" ca="1" si="284"/>
        <v>00:10</v>
      </c>
      <c r="J749" s="6">
        <f t="shared" ca="1" si="284"/>
        <v>0</v>
      </c>
      <c r="K749" s="6">
        <f t="shared" ca="1" si="284"/>
        <v>0</v>
      </c>
      <c r="L749" s="6">
        <f t="shared" ca="1" si="284"/>
        <v>0</v>
      </c>
      <c r="M749" s="6" t="str">
        <f t="shared" si="284"/>
        <v/>
      </c>
      <c r="N749" s="6">
        <f t="shared" ca="1" si="284"/>
        <v>0</v>
      </c>
      <c r="O749" s="6" t="str">
        <f t="shared" ca="1" si="284"/>
        <v>00:07</v>
      </c>
      <c r="P749" s="6" t="str">
        <f t="shared" ca="1" si="284"/>
        <v>00:02</v>
      </c>
      <c r="Q749" s="6" t="str">
        <f t="shared" ca="1" si="284"/>
        <v>00:07</v>
      </c>
      <c r="R749" s="6" t="str">
        <f t="shared" ca="1" si="284"/>
        <v>00:14</v>
      </c>
      <c r="S749" s="6" t="str">
        <f t="shared" ca="1" si="284"/>
        <v>00:01</v>
      </c>
      <c r="T749" s="6">
        <f t="shared" ca="1" si="284"/>
        <v>0</v>
      </c>
      <c r="U749" s="6" t="str">
        <f t="shared" si="284"/>
        <v/>
      </c>
      <c r="V749" s="6">
        <f t="shared" ca="1" si="284"/>
        <v>0</v>
      </c>
      <c r="W749" s="6" t="str">
        <f t="shared" ca="1" si="284"/>
        <v>00:05</v>
      </c>
      <c r="X749" s="6">
        <f t="shared" ca="1" si="284"/>
        <v>0</v>
      </c>
      <c r="Y749" s="6" t="str">
        <f t="shared" ca="1" si="284"/>
        <v>00:01</v>
      </c>
      <c r="Z749" s="6" t="str">
        <f t="shared" ca="1" si="284"/>
        <v>00:12</v>
      </c>
      <c r="AA749" s="6" t="str">
        <f t="shared" ca="1" si="284"/>
        <v>00:14</v>
      </c>
      <c r="AB749" s="6" t="str">
        <f t="shared" ca="1" si="284"/>
        <v>00:15</v>
      </c>
      <c r="AC749" s="6">
        <f t="shared" ca="1" si="284"/>
        <v>0</v>
      </c>
      <c r="AD749" s="6" t="str">
        <f t="shared" ca="1" si="284"/>
        <v>00:07</v>
      </c>
      <c r="AE749" s="6" t="str">
        <f t="shared" si="284"/>
        <v/>
      </c>
      <c r="AF749" s="6" t="str">
        <f t="shared" ca="1" si="284"/>
        <v>00:03</v>
      </c>
    </row>
    <row r="750" spans="1:35" ht="12.2" customHeight="1">
      <c r="A750" s="12" t="s">
        <v>7</v>
      </c>
      <c r="B750" s="7"/>
      <c r="C750" s="7"/>
      <c r="D750" s="8"/>
      <c r="E750" s="7"/>
      <c r="F750" s="7"/>
      <c r="G750" s="7"/>
      <c r="H750" s="8"/>
      <c r="I750" s="8"/>
      <c r="J750" s="7"/>
      <c r="K750" s="7"/>
      <c r="L750" s="7"/>
      <c r="M750" s="7"/>
      <c r="N750" s="7"/>
      <c r="O750" s="7"/>
      <c r="P750" s="7"/>
      <c r="Q750" s="7"/>
      <c r="R750" s="8"/>
      <c r="S750" s="7"/>
      <c r="T750" s="7"/>
      <c r="U750" s="7"/>
      <c r="V750" s="7"/>
      <c r="W750" s="7"/>
      <c r="X750" s="7"/>
      <c r="Y750" s="8"/>
      <c r="Z750" s="7"/>
      <c r="AA750" s="8"/>
      <c r="AB750" s="7"/>
      <c r="AC750" s="8"/>
      <c r="AD750" s="8"/>
      <c r="AE750" s="8"/>
      <c r="AF750" s="8"/>
    </row>
    <row r="751" spans="1:35" ht="12.2" customHeight="1">
      <c r="A751" s="13" t="s">
        <v>8</v>
      </c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</row>
    <row r="752" spans="1:35" ht="18.75" customHeight="1">
      <c r="A752" s="14" t="s">
        <v>13</v>
      </c>
      <c r="B752" s="4" t="str">
        <f>Entry!B39</f>
        <v>M</v>
      </c>
      <c r="C752" s="4" t="str">
        <f>Entry!C39</f>
        <v>M</v>
      </c>
      <c r="D752" s="4" t="str">
        <f>Entry!D39</f>
        <v>M</v>
      </c>
      <c r="E752" s="4" t="str">
        <f>Entry!E39</f>
        <v>M</v>
      </c>
      <c r="F752" s="4" t="str">
        <f>Entry!F39</f>
        <v>O</v>
      </c>
      <c r="G752" s="4" t="str">
        <f>Entry!G39</f>
        <v>N</v>
      </c>
      <c r="H752" s="4" t="str">
        <f>Entry!H39</f>
        <v>M</v>
      </c>
      <c r="I752" s="4" t="str">
        <f>Entry!I39</f>
        <v>M</v>
      </c>
      <c r="J752" s="4" t="str">
        <f>Entry!J39</f>
        <v>M</v>
      </c>
      <c r="K752" s="4" t="str">
        <f>Entry!K39</f>
        <v>M</v>
      </c>
      <c r="L752" s="4" t="str">
        <f>Entry!L39</f>
        <v>M</v>
      </c>
      <c r="M752" s="4" t="str">
        <f>Entry!M39</f>
        <v>O</v>
      </c>
      <c r="N752" s="4" t="str">
        <f>Entry!N39</f>
        <v>M</v>
      </c>
      <c r="O752" s="4" t="str">
        <f>Entry!O39</f>
        <v>M</v>
      </c>
      <c r="P752" s="4" t="str">
        <f>Entry!P39</f>
        <v>M</v>
      </c>
      <c r="Q752" s="4" t="str">
        <f>Entry!Q39</f>
        <v>N</v>
      </c>
      <c r="R752" s="4" t="str">
        <f>Entry!R39</f>
        <v>N</v>
      </c>
      <c r="S752" s="4" t="str">
        <f>Entry!S39</f>
        <v>N</v>
      </c>
      <c r="T752" s="4" t="str">
        <f>Entry!T39</f>
        <v>N</v>
      </c>
      <c r="U752" s="4" t="str">
        <f>Entry!U39</f>
        <v>O</v>
      </c>
      <c r="V752" s="4" t="str">
        <f>Entry!V39</f>
        <v>N</v>
      </c>
      <c r="W752" s="4" t="str">
        <f>Entry!W39</f>
        <v>E</v>
      </c>
      <c r="X752" s="4" t="str">
        <f>Entry!X39</f>
        <v>E</v>
      </c>
      <c r="Y752" s="4" t="str">
        <f>Entry!Y39</f>
        <v>E</v>
      </c>
      <c r="Z752" s="4" t="str">
        <f>Entry!Z39</f>
        <v>E</v>
      </c>
      <c r="AA752" s="4" t="str">
        <f>Entry!AA39</f>
        <v>E</v>
      </c>
      <c r="AB752" s="4" t="str">
        <f>Entry!AB39</f>
        <v>E</v>
      </c>
      <c r="AC752" s="4" t="str">
        <f>Entry!AC39</f>
        <v>E</v>
      </c>
      <c r="AD752" s="4" t="str">
        <f>Entry!AD39</f>
        <v>E</v>
      </c>
      <c r="AE752" s="4" t="str">
        <f>Entry!AE39</f>
        <v>O</v>
      </c>
      <c r="AF752" s="4" t="str">
        <f>Entry!AF39</f>
        <v>E</v>
      </c>
    </row>
    <row r="753" spans="1:35" hidden="1">
      <c r="A753" s="1" t="s">
        <v>10</v>
      </c>
      <c r="B753" s="16">
        <v>0.33333333333333331</v>
      </c>
      <c r="C753" s="15"/>
    </row>
    <row r="754" spans="1:35" hidden="1">
      <c r="B754" s="16">
        <f ca="1">IF(OR(B752="O",B752="A"),"O ",VALUE(B746))</f>
        <v>0.33263888888888887</v>
      </c>
      <c r="C754" s="16">
        <f ca="1">IF(OR(C752="O",C752="A"),"O ",VALUE(C746))</f>
        <v>0.32916666666666666</v>
      </c>
      <c r="D754" s="16">
        <f ca="1">IF(OR(D752="O",D752="A"),"O ",VALUE(D746))</f>
        <v>0.34236111111111112</v>
      </c>
      <c r="E754" s="16">
        <f t="shared" ref="E754:AF754" ca="1" si="285">IF(OR(E752="O",E752="A"),"O ",VALUE(E746))</f>
        <v>0.3444444444444445</v>
      </c>
      <c r="F754" s="16" t="str">
        <f t="shared" si="285"/>
        <v xml:space="preserve">O </v>
      </c>
      <c r="G754" s="16">
        <f t="shared" ca="1" si="285"/>
        <v>0.83194444444444438</v>
      </c>
      <c r="H754" s="16">
        <f t="shared" ca="1" si="285"/>
        <v>0.33680555555555558</v>
      </c>
      <c r="I754" s="16">
        <f t="shared" ca="1" si="285"/>
        <v>0.34027777777777773</v>
      </c>
      <c r="J754" s="16">
        <f t="shared" ca="1" si="285"/>
        <v>0.32777777777777778</v>
      </c>
      <c r="K754" s="16">
        <f t="shared" ca="1" si="285"/>
        <v>0.33194444444444443</v>
      </c>
      <c r="L754" s="16">
        <f t="shared" ca="1" si="285"/>
        <v>0.3298611111111111</v>
      </c>
      <c r="M754" s="16" t="str">
        <f t="shared" si="285"/>
        <v xml:space="preserve">O </v>
      </c>
      <c r="N754" s="16">
        <f t="shared" ca="1" si="285"/>
        <v>0.33124999999999999</v>
      </c>
      <c r="O754" s="16">
        <f t="shared" ca="1" si="285"/>
        <v>0.33819444444444446</v>
      </c>
      <c r="P754" s="16">
        <f t="shared" ca="1" si="285"/>
        <v>0.3347222222222222</v>
      </c>
      <c r="Q754" s="16">
        <f t="shared" ca="1" si="285"/>
        <v>0.83819444444444446</v>
      </c>
      <c r="R754" s="16">
        <f t="shared" ca="1" si="285"/>
        <v>0.84305555555555556</v>
      </c>
      <c r="S754" s="16">
        <f t="shared" ca="1" si="285"/>
        <v>0.8340277777777777</v>
      </c>
      <c r="T754" s="16">
        <f t="shared" ca="1" si="285"/>
        <v>0.82638888888888884</v>
      </c>
      <c r="U754" s="16" t="str">
        <f t="shared" si="285"/>
        <v xml:space="preserve">O </v>
      </c>
      <c r="V754" s="16">
        <f t="shared" ca="1" si="285"/>
        <v>0.82708333333333339</v>
      </c>
      <c r="W754" s="16">
        <f t="shared" ca="1" si="285"/>
        <v>0.58680555555555558</v>
      </c>
      <c r="X754" s="16">
        <f t="shared" ca="1" si="285"/>
        <v>0.57916666666666672</v>
      </c>
      <c r="Y754" s="16">
        <f t="shared" ca="1" si="285"/>
        <v>0.58402777777777781</v>
      </c>
      <c r="Z754" s="16">
        <f t="shared" ca="1" si="285"/>
        <v>0.59166666666666667</v>
      </c>
      <c r="AA754" s="16">
        <f t="shared" ca="1" si="285"/>
        <v>0.59305555555555556</v>
      </c>
      <c r="AB754" s="16">
        <f t="shared" ca="1" si="285"/>
        <v>0.59375</v>
      </c>
      <c r="AC754" s="16">
        <f t="shared" ca="1" si="285"/>
        <v>0.5805555555555556</v>
      </c>
      <c r="AD754" s="16">
        <f t="shared" ca="1" si="285"/>
        <v>0.58819444444444446</v>
      </c>
      <c r="AE754" s="16" t="str">
        <f t="shared" si="285"/>
        <v xml:space="preserve">O </v>
      </c>
      <c r="AF754" s="16">
        <f t="shared" ca="1" si="285"/>
        <v>0.5854166666666667</v>
      </c>
    </row>
    <row r="755" spans="1:35" hidden="1">
      <c r="A755" s="1" t="s">
        <v>9</v>
      </c>
      <c r="B755" s="17">
        <v>0.58333333333333337</v>
      </c>
      <c r="C755" s="15"/>
    </row>
    <row r="756" spans="1:35" hidden="1">
      <c r="A756" s="1" t="s">
        <v>11</v>
      </c>
      <c r="B756" s="17">
        <v>0.83333333333333337</v>
      </c>
      <c r="C756" s="15"/>
    </row>
    <row r="757" spans="1:35" hidden="1">
      <c r="A757" s="1" t="s">
        <v>14</v>
      </c>
      <c r="B757" s="16">
        <v>0.375</v>
      </c>
      <c r="C757" s="15"/>
    </row>
    <row r="758" spans="1:35" hidden="1">
      <c r="A758" s="1" t="s">
        <v>24</v>
      </c>
      <c r="B758" s="16">
        <f ca="1">IF(OR(B752="O",B752="A"),0,VALUE(B749))</f>
        <v>0</v>
      </c>
      <c r="C758" s="16">
        <f ca="1">IF(OR(C752="O",C752="A"),0,VALUE(C749))</f>
        <v>0</v>
      </c>
      <c r="D758" s="16">
        <f ca="1">IF(OR(D752="O",D752="A"),0,VALUE(D749))</f>
        <v>9.0277777777777787E-3</v>
      </c>
      <c r="E758" s="16">
        <f t="shared" ref="E758:AF758" ca="1" si="286">IF(OR(E752="O",E752="A"),0,VALUE(E749))</f>
        <v>1.1111111111111112E-2</v>
      </c>
      <c r="F758" s="16">
        <f t="shared" si="286"/>
        <v>0</v>
      </c>
      <c r="G758" s="16">
        <f t="shared" ca="1" si="286"/>
        <v>0</v>
      </c>
      <c r="H758" s="16">
        <f t="shared" ca="1" si="286"/>
        <v>3.472222222222222E-3</v>
      </c>
      <c r="I758" s="16">
        <f t="shared" ca="1" si="286"/>
        <v>6.9444444444444441E-3</v>
      </c>
      <c r="J758" s="16">
        <f t="shared" ca="1" si="286"/>
        <v>0</v>
      </c>
      <c r="K758" s="16">
        <f t="shared" ca="1" si="286"/>
        <v>0</v>
      </c>
      <c r="L758" s="16">
        <f t="shared" ca="1" si="286"/>
        <v>0</v>
      </c>
      <c r="M758" s="16">
        <f t="shared" si="286"/>
        <v>0</v>
      </c>
      <c r="N758" s="16">
        <f t="shared" ca="1" si="286"/>
        <v>0</v>
      </c>
      <c r="O758" s="16">
        <f t="shared" ca="1" si="286"/>
        <v>4.8611111111111112E-3</v>
      </c>
      <c r="P758" s="16">
        <f t="shared" ca="1" si="286"/>
        <v>1.3888888888888889E-3</v>
      </c>
      <c r="Q758" s="16">
        <f t="shared" ca="1" si="286"/>
        <v>4.8611111111111112E-3</v>
      </c>
      <c r="R758" s="16">
        <f t="shared" ca="1" si="286"/>
        <v>9.7222222222222224E-3</v>
      </c>
      <c r="S758" s="16">
        <f t="shared" ca="1" si="286"/>
        <v>6.9444444444444447E-4</v>
      </c>
      <c r="T758" s="16">
        <f t="shared" ca="1" si="286"/>
        <v>0</v>
      </c>
      <c r="U758" s="16">
        <f t="shared" si="286"/>
        <v>0</v>
      </c>
      <c r="V758" s="16">
        <f t="shared" ca="1" si="286"/>
        <v>0</v>
      </c>
      <c r="W758" s="16">
        <f t="shared" ca="1" si="286"/>
        <v>3.472222222222222E-3</v>
      </c>
      <c r="X758" s="16">
        <f t="shared" ca="1" si="286"/>
        <v>0</v>
      </c>
      <c r="Y758" s="16">
        <f t="shared" ca="1" si="286"/>
        <v>6.9444444444444447E-4</v>
      </c>
      <c r="Z758" s="16">
        <f t="shared" ca="1" si="286"/>
        <v>8.3333333333333332E-3</v>
      </c>
      <c r="AA758" s="16">
        <f t="shared" ca="1" si="286"/>
        <v>9.7222222222222224E-3</v>
      </c>
      <c r="AB758" s="16">
        <f t="shared" ca="1" si="286"/>
        <v>1.0416666666666666E-2</v>
      </c>
      <c r="AC758" s="16">
        <f t="shared" ca="1" si="286"/>
        <v>0</v>
      </c>
      <c r="AD758" s="16">
        <f t="shared" ca="1" si="286"/>
        <v>4.8611111111111112E-3</v>
      </c>
      <c r="AE758" s="16">
        <f t="shared" si="286"/>
        <v>0</v>
      </c>
      <c r="AF758" s="16">
        <f t="shared" ca="1" si="286"/>
        <v>2.0833333333333333E-3</v>
      </c>
      <c r="AH758" s="24">
        <f ca="1">SUM(B758:AF758)</f>
        <v>9.1666666666666688E-2</v>
      </c>
    </row>
    <row r="759" spans="1:35" hidden="1">
      <c r="B759" s="16">
        <f ca="1">IF(OR(B752="O",B752="A"),0,VALUE(B748))</f>
        <v>0.3840277777777778</v>
      </c>
      <c r="C759" s="16">
        <f ca="1">IF(OR(C752="O",C752="A"),0,VALUE(C748))</f>
        <v>0.38541666666666669</v>
      </c>
      <c r="D759" s="16">
        <f ca="1">IF(OR(D752="O",D752="A"),0,VALUE(D748))</f>
        <v>0.37222222222222223</v>
      </c>
      <c r="E759" s="16">
        <f t="shared" ref="E759:AF759" ca="1" si="287">IF(OR(E752="O",E752="A"),0,VALUE(E748))</f>
        <v>0.37291666666666662</v>
      </c>
      <c r="F759" s="16">
        <f t="shared" si="287"/>
        <v>0</v>
      </c>
      <c r="G759" s="16">
        <f t="shared" ca="1" si="287"/>
        <v>0.50902777777777775</v>
      </c>
      <c r="H759" s="16">
        <f t="shared" ca="1" si="287"/>
        <v>0.37916666666666665</v>
      </c>
      <c r="I759" s="16">
        <f t="shared" ca="1" si="287"/>
        <v>0.375</v>
      </c>
      <c r="J759" s="16">
        <f t="shared" ca="1" si="287"/>
        <v>0.38819444444444445</v>
      </c>
      <c r="K759" s="16">
        <f t="shared" ca="1" si="287"/>
        <v>0.3833333333333333</v>
      </c>
      <c r="L759" s="16">
        <f t="shared" ca="1" si="287"/>
        <v>0.3833333333333333</v>
      </c>
      <c r="M759" s="16">
        <f t="shared" si="287"/>
        <v>0</v>
      </c>
      <c r="N759" s="16">
        <f t="shared" ca="1" si="287"/>
        <v>0.37847222222222227</v>
      </c>
      <c r="O759" s="16">
        <f t="shared" ca="1" si="287"/>
        <v>0.37291666666666662</v>
      </c>
      <c r="P759" s="16">
        <f t="shared" ca="1" si="287"/>
        <v>0.37986111111111115</v>
      </c>
      <c r="Q759" s="16">
        <f t="shared" ca="1" si="287"/>
        <v>0.50347222222222221</v>
      </c>
      <c r="R759" s="16">
        <f t="shared" ca="1" si="287"/>
        <v>0.49027777777777781</v>
      </c>
      <c r="S759" s="16">
        <f t="shared" ca="1" si="287"/>
        <v>0.51111111111111118</v>
      </c>
      <c r="T759" s="16">
        <f t="shared" ca="1" si="287"/>
        <v>0.50763888888888886</v>
      </c>
      <c r="U759" s="16">
        <f t="shared" si="287"/>
        <v>0</v>
      </c>
      <c r="V759" s="16">
        <f t="shared" ca="1" si="287"/>
        <v>0.5083333333333333</v>
      </c>
      <c r="W759" s="16">
        <f t="shared" ca="1" si="287"/>
        <v>0.24722222222222223</v>
      </c>
      <c r="X759" s="16">
        <f t="shared" ca="1" si="287"/>
        <v>0.25972222222222224</v>
      </c>
      <c r="Y759" s="16">
        <f t="shared" ca="1" si="287"/>
        <v>0.25138888888888888</v>
      </c>
      <c r="Z759" s="16">
        <f t="shared" ca="1" si="287"/>
        <v>0.25277777777777777</v>
      </c>
      <c r="AA759" s="16">
        <f t="shared" ca="1" si="287"/>
        <v>0.25069444444444444</v>
      </c>
      <c r="AB759" s="16">
        <f t="shared" ca="1" si="287"/>
        <v>0.25138888888888888</v>
      </c>
      <c r="AC759" s="16">
        <f t="shared" ca="1" si="287"/>
        <v>0.26319444444444445</v>
      </c>
      <c r="AD759" s="16">
        <f t="shared" ca="1" si="287"/>
        <v>0.24861111111111112</v>
      </c>
      <c r="AE759" s="16">
        <f t="shared" si="287"/>
        <v>0</v>
      </c>
      <c r="AF759" s="16">
        <f t="shared" ca="1" si="287"/>
        <v>0.25763888888888892</v>
      </c>
      <c r="AG759" s="16"/>
      <c r="AH759" s="24">
        <f ca="1">SUM(B759:AF759)</f>
        <v>9.8673611111111121</v>
      </c>
    </row>
    <row r="764" spans="1:35" ht="15" customHeight="1">
      <c r="A764" s="62" t="str">
        <f>Entry!A40</f>
        <v xml:space="preserve">PARVATI YADAV </v>
      </c>
      <c r="B764" s="62"/>
      <c r="C764" s="62"/>
      <c r="D764" s="62"/>
      <c r="E764" s="62"/>
      <c r="F764" s="62"/>
      <c r="G764" s="62"/>
      <c r="H764" s="63" t="s">
        <v>15</v>
      </c>
      <c r="I764" s="63"/>
      <c r="J764" s="63"/>
      <c r="K764" s="63"/>
      <c r="L764" s="26">
        <f ca="1">AH780</f>
        <v>10.216666666666669</v>
      </c>
      <c r="M764" s="23" t="s">
        <v>16</v>
      </c>
      <c r="N764" s="63" t="s">
        <v>17</v>
      </c>
      <c r="O764" s="63"/>
      <c r="P764" s="23">
        <v>0</v>
      </c>
      <c r="Q764" s="23" t="s">
        <v>18</v>
      </c>
      <c r="R764" s="63" t="s">
        <v>19</v>
      </c>
      <c r="S764" s="63"/>
      <c r="T764" s="23">
        <f>AI766</f>
        <v>27</v>
      </c>
      <c r="U764" s="63" t="s">
        <v>20</v>
      </c>
      <c r="V764" s="63"/>
      <c r="W764" s="23">
        <f>AI767</f>
        <v>0</v>
      </c>
      <c r="X764" s="63" t="s">
        <v>21</v>
      </c>
      <c r="Y764" s="63"/>
      <c r="Z764" s="23">
        <f>AI768</f>
        <v>4</v>
      </c>
      <c r="AA764" s="64" t="s">
        <v>26</v>
      </c>
      <c r="AB764" s="64"/>
      <c r="AC764" s="64"/>
      <c r="AD764" s="64"/>
      <c r="AE764" s="22"/>
      <c r="AF764" s="22"/>
      <c r="AG764" s="22"/>
    </row>
    <row r="765" spans="1:35" ht="14.25" customHeight="1">
      <c r="A765" s="25"/>
      <c r="B765" s="25"/>
      <c r="C765" s="25"/>
      <c r="D765" s="25"/>
      <c r="E765" s="25"/>
      <c r="F765" s="25"/>
      <c r="G765" s="25"/>
      <c r="H765" s="60" t="s">
        <v>23</v>
      </c>
      <c r="I765" s="60"/>
      <c r="J765" s="60"/>
      <c r="K765" s="27">
        <f ca="1">AH779</f>
        <v>0.11527777777777774</v>
      </c>
      <c r="L765" s="61" t="s">
        <v>25</v>
      </c>
      <c r="M765" s="61"/>
      <c r="N765" s="28">
        <v>0</v>
      </c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  <c r="AC765" s="29"/>
      <c r="AD765" s="29"/>
      <c r="AE765" s="20"/>
      <c r="AF765" s="20"/>
      <c r="AG765" s="20"/>
    </row>
    <row r="766" spans="1:35" ht="12.2" customHeight="1">
      <c r="A766" s="10" t="s">
        <v>12</v>
      </c>
      <c r="B766" s="5" t="str">
        <f>IF(B773="M","P",IF(B773="E","P",IF(B773="N","P",IF(B773="GS","P",IF(B773="O","O","A")))))</f>
        <v>P</v>
      </c>
      <c r="C766" s="5" t="str">
        <f t="shared" ref="C766:AF766" si="288">IF(C773="M","P",IF(C773="E","P",IF(C773="N","P",IF(C773="GS","P",IF(C773="O","O","A")))))</f>
        <v>P</v>
      </c>
      <c r="D766" s="5" t="str">
        <f t="shared" si="288"/>
        <v>P</v>
      </c>
      <c r="E766" s="5" t="str">
        <f t="shared" si="288"/>
        <v>P</v>
      </c>
      <c r="F766" s="5" t="str">
        <f t="shared" si="288"/>
        <v>P</v>
      </c>
      <c r="G766" s="5" t="str">
        <f t="shared" si="288"/>
        <v>O</v>
      </c>
      <c r="H766" s="5" t="str">
        <f t="shared" si="288"/>
        <v>P</v>
      </c>
      <c r="I766" s="5" t="str">
        <f t="shared" si="288"/>
        <v>P</v>
      </c>
      <c r="J766" s="5" t="str">
        <f t="shared" si="288"/>
        <v>P</v>
      </c>
      <c r="K766" s="5" t="str">
        <f t="shared" si="288"/>
        <v>P</v>
      </c>
      <c r="L766" s="5" t="str">
        <f t="shared" si="288"/>
        <v>P</v>
      </c>
      <c r="M766" s="5" t="str">
        <f t="shared" si="288"/>
        <v>P</v>
      </c>
      <c r="N766" s="5" t="str">
        <f t="shared" si="288"/>
        <v>O</v>
      </c>
      <c r="O766" s="5" t="str">
        <f t="shared" si="288"/>
        <v>P</v>
      </c>
      <c r="P766" s="5" t="str">
        <f t="shared" si="288"/>
        <v>P</v>
      </c>
      <c r="Q766" s="5" t="str">
        <f t="shared" si="288"/>
        <v>P</v>
      </c>
      <c r="R766" s="5" t="str">
        <f t="shared" si="288"/>
        <v>P</v>
      </c>
      <c r="S766" s="5" t="str">
        <f t="shared" si="288"/>
        <v>P</v>
      </c>
      <c r="T766" s="5" t="str">
        <f t="shared" si="288"/>
        <v>P</v>
      </c>
      <c r="U766" s="5" t="str">
        <f t="shared" si="288"/>
        <v>O</v>
      </c>
      <c r="V766" s="5" t="str">
        <f t="shared" si="288"/>
        <v>P</v>
      </c>
      <c r="W766" s="5" t="str">
        <f t="shared" si="288"/>
        <v>P</v>
      </c>
      <c r="X766" s="5" t="str">
        <f t="shared" si="288"/>
        <v>P</v>
      </c>
      <c r="Y766" s="5" t="str">
        <f t="shared" si="288"/>
        <v>P</v>
      </c>
      <c r="Z766" s="5" t="str">
        <f t="shared" si="288"/>
        <v>P</v>
      </c>
      <c r="AA766" s="5" t="str">
        <f t="shared" si="288"/>
        <v>P</v>
      </c>
      <c r="AB766" s="5" t="str">
        <f t="shared" si="288"/>
        <v>O</v>
      </c>
      <c r="AC766" s="5" t="str">
        <f t="shared" si="288"/>
        <v>P</v>
      </c>
      <c r="AD766" s="5" t="str">
        <f t="shared" si="288"/>
        <v>P</v>
      </c>
      <c r="AE766" s="5" t="str">
        <f t="shared" si="288"/>
        <v>P</v>
      </c>
      <c r="AF766" s="5" t="str">
        <f t="shared" si="288"/>
        <v>P</v>
      </c>
      <c r="AH766" s="2" t="s">
        <v>1</v>
      </c>
      <c r="AI766" s="1">
        <f>COUNTIF(B766:AF766,"P")</f>
        <v>27</v>
      </c>
    </row>
    <row r="767" spans="1:35" ht="12.2" customHeight="1">
      <c r="A767" s="11" t="s">
        <v>2</v>
      </c>
      <c r="B767" s="3" t="str">
        <f ca="1">IF(B773="M",TEXT(7.8/24+RAND()*(8.3/24-7.8/24),"HH:MM"),(IF(B773="E",TEXT(13.8/24+RAND()*(14.3/24-13.8/24),"HH:MM"),IF(B773="GS",TEXT(8.8/24+RAND()*(9.3/24-8.8/24),"HH:MM"),IF(B773="N",TEXT(19.8/24+RAND()*(20.3/24-19.8/24),"HH:MM"),"")))))</f>
        <v>08:17</v>
      </c>
      <c r="C767" s="3" t="str">
        <f t="shared" ref="C767:AF767" ca="1" si="289">IF(C773="M",TEXT(7.8/24+RAND()*(8.3/24-7.8/24),"HH:MM"),(IF(C773="E",TEXT(13.8/24+RAND()*(14.3/24-13.8/24),"HH:MM"),IF(C773="GS",TEXT(8.8/24+RAND()*(9.3/24-8.8/24),"HH:MM"),IF(C773="N",TEXT(19.8/24+RAND()*(20.3/24-19.8/24),"HH:MM"),"")))))</f>
        <v>08:06</v>
      </c>
      <c r="D767" s="3" t="str">
        <f t="shared" ca="1" si="289"/>
        <v>07:52</v>
      </c>
      <c r="E767" s="3" t="str">
        <f t="shared" ca="1" si="289"/>
        <v>08:14</v>
      </c>
      <c r="F767" s="3" t="str">
        <f t="shared" ca="1" si="289"/>
        <v>14:12</v>
      </c>
      <c r="G767" s="3" t="str">
        <f t="shared" ca="1" si="289"/>
        <v/>
      </c>
      <c r="H767" s="3" t="str">
        <f t="shared" ca="1" si="289"/>
        <v>14:04</v>
      </c>
      <c r="I767" s="3" t="str">
        <f t="shared" ca="1" si="289"/>
        <v>14:13</v>
      </c>
      <c r="J767" s="3" t="str">
        <f t="shared" ca="1" si="289"/>
        <v>13:59</v>
      </c>
      <c r="K767" s="3" t="str">
        <f t="shared" ca="1" si="289"/>
        <v>13:52</v>
      </c>
      <c r="L767" s="3" t="str">
        <f t="shared" ca="1" si="289"/>
        <v>14:17</v>
      </c>
      <c r="M767" s="3" t="str">
        <f t="shared" ca="1" si="289"/>
        <v>14:01</v>
      </c>
      <c r="N767" s="3" t="str">
        <f t="shared" ca="1" si="289"/>
        <v/>
      </c>
      <c r="O767" s="3" t="str">
        <f t="shared" ca="1" si="289"/>
        <v>14:11</v>
      </c>
      <c r="P767" s="3" t="str">
        <f t="shared" ca="1" si="289"/>
        <v>13:58</v>
      </c>
      <c r="Q767" s="3" t="str">
        <f t="shared" ca="1" si="289"/>
        <v>20:14</v>
      </c>
      <c r="R767" s="3" t="str">
        <f t="shared" ca="1" si="289"/>
        <v>19:52</v>
      </c>
      <c r="S767" s="3" t="str">
        <f t="shared" ca="1" si="289"/>
        <v>19:50</v>
      </c>
      <c r="T767" s="3" t="str">
        <f t="shared" ca="1" si="289"/>
        <v>20:02</v>
      </c>
      <c r="U767" s="3" t="str">
        <f t="shared" ca="1" si="289"/>
        <v/>
      </c>
      <c r="V767" s="3" t="str">
        <f t="shared" ca="1" si="289"/>
        <v>20:07</v>
      </c>
      <c r="W767" s="3" t="str">
        <f t="shared" ca="1" si="289"/>
        <v>20:10</v>
      </c>
      <c r="X767" s="3" t="str">
        <f t="shared" ca="1" si="289"/>
        <v>20:06</v>
      </c>
      <c r="Y767" s="3" t="str">
        <f t="shared" ca="1" si="289"/>
        <v>07:49</v>
      </c>
      <c r="Z767" s="3" t="str">
        <f t="shared" ca="1" si="289"/>
        <v>07:54</v>
      </c>
      <c r="AA767" s="3" t="str">
        <f t="shared" ca="1" si="289"/>
        <v>08:00</v>
      </c>
      <c r="AB767" s="3" t="str">
        <f t="shared" ca="1" si="289"/>
        <v/>
      </c>
      <c r="AC767" s="3" t="str">
        <f t="shared" ca="1" si="289"/>
        <v>08:17</v>
      </c>
      <c r="AD767" s="3" t="str">
        <f t="shared" ca="1" si="289"/>
        <v>08:07</v>
      </c>
      <c r="AE767" s="3" t="str">
        <f t="shared" ca="1" si="289"/>
        <v>19:54</v>
      </c>
      <c r="AF767" s="3" t="str">
        <f t="shared" ca="1" si="289"/>
        <v>20:08</v>
      </c>
      <c r="AH767" s="2" t="s">
        <v>3</v>
      </c>
      <c r="AI767" s="1">
        <f>COUNTIF(B766:AF766,"A")</f>
        <v>0</v>
      </c>
    </row>
    <row r="768" spans="1:35" ht="12.2" customHeight="1">
      <c r="A768" s="11" t="s">
        <v>4</v>
      </c>
      <c r="B768" s="3" t="str">
        <f ca="1">IF(B773="M",TEXT(17/24+RAND()*(17.3/24-17/24),"HH:MM"),(IF(B773="E",TEXT(20/24+RAND()*(20.3/24-20/24),"HH:MM"),IF(B773="N",TEXT(8/24+RAND()*(8.3/24-8/24),"HH:MM"),IF(B773="GS",TEXT(17/24+RAND()*(17.3/24-17/24),"HH:MM"),"")))))</f>
        <v>17:04</v>
      </c>
      <c r="C768" s="3" t="str">
        <f t="shared" ref="C768:AF768" ca="1" si="290">IF(C773="M",TEXT(17/24+RAND()*(17.3/24-17/24),"HH:MM"),(IF(C773="E",TEXT(20/24+RAND()*(20.3/24-20/24),"HH:MM"),IF(C773="N",TEXT(8/24+RAND()*(8.3/24-8/24),"HH:MM"),IF(C773="GS",TEXT(17/24+RAND()*(17.3/24-17/24),"HH:MM"),"")))))</f>
        <v>17:04</v>
      </c>
      <c r="D768" s="3" t="str">
        <f t="shared" ca="1" si="290"/>
        <v>17:12</v>
      </c>
      <c r="E768" s="3" t="str">
        <f t="shared" ca="1" si="290"/>
        <v>17:05</v>
      </c>
      <c r="F768" s="3" t="str">
        <f t="shared" ca="1" si="290"/>
        <v>20:08</v>
      </c>
      <c r="G768" s="3" t="str">
        <f t="shared" ca="1" si="290"/>
        <v/>
      </c>
      <c r="H768" s="3" t="str">
        <f t="shared" ca="1" si="290"/>
        <v>20:03</v>
      </c>
      <c r="I768" s="3" t="str">
        <f t="shared" ca="1" si="290"/>
        <v>20:07</v>
      </c>
      <c r="J768" s="3" t="str">
        <f t="shared" ca="1" si="290"/>
        <v>20:17</v>
      </c>
      <c r="K768" s="3" t="str">
        <f t="shared" ca="1" si="290"/>
        <v>20:14</v>
      </c>
      <c r="L768" s="3" t="str">
        <f t="shared" ca="1" si="290"/>
        <v>20:13</v>
      </c>
      <c r="M768" s="3" t="str">
        <f t="shared" ca="1" si="290"/>
        <v>20:13</v>
      </c>
      <c r="N768" s="3" t="str">
        <f t="shared" ca="1" si="290"/>
        <v/>
      </c>
      <c r="O768" s="3" t="str">
        <f t="shared" ca="1" si="290"/>
        <v>20:10</v>
      </c>
      <c r="P768" s="3" t="str">
        <f t="shared" ca="1" si="290"/>
        <v>20:07</v>
      </c>
      <c r="Q768" s="3" t="str">
        <f t="shared" ca="1" si="290"/>
        <v>08:12</v>
      </c>
      <c r="R768" s="3" t="str">
        <f t="shared" ca="1" si="290"/>
        <v>08:12</v>
      </c>
      <c r="S768" s="3" t="str">
        <f t="shared" ca="1" si="290"/>
        <v>08:14</v>
      </c>
      <c r="T768" s="3" t="str">
        <f t="shared" ca="1" si="290"/>
        <v>08:02</v>
      </c>
      <c r="U768" s="3" t="str">
        <f t="shared" ca="1" si="290"/>
        <v/>
      </c>
      <c r="V768" s="3" t="str">
        <f t="shared" ca="1" si="290"/>
        <v>08:17</v>
      </c>
      <c r="W768" s="3" t="str">
        <f t="shared" ca="1" si="290"/>
        <v>08:01</v>
      </c>
      <c r="X768" s="3" t="str">
        <f t="shared" ca="1" si="290"/>
        <v>08:08</v>
      </c>
      <c r="Y768" s="3" t="str">
        <f t="shared" ca="1" si="290"/>
        <v>17:16</v>
      </c>
      <c r="Z768" s="3" t="str">
        <f t="shared" ca="1" si="290"/>
        <v>17:07</v>
      </c>
      <c r="AA768" s="3" t="str">
        <f t="shared" ca="1" si="290"/>
        <v>17:04</v>
      </c>
      <c r="AB768" s="3" t="str">
        <f t="shared" ca="1" si="290"/>
        <v/>
      </c>
      <c r="AC768" s="3" t="str">
        <f t="shared" ca="1" si="290"/>
        <v>17:08</v>
      </c>
      <c r="AD768" s="3" t="str">
        <f t="shared" ca="1" si="290"/>
        <v>17:04</v>
      </c>
      <c r="AE768" s="3" t="str">
        <f t="shared" ca="1" si="290"/>
        <v>08:02</v>
      </c>
      <c r="AF768" s="3" t="str">
        <f t="shared" ca="1" si="290"/>
        <v>08:14</v>
      </c>
      <c r="AH768" s="1" t="s">
        <v>22</v>
      </c>
      <c r="AI768" s="1">
        <f>COUNTIF(B773:AF773,"O")</f>
        <v>4</v>
      </c>
    </row>
    <row r="769" spans="1:35" ht="12.2" customHeight="1">
      <c r="A769" s="11" t="s">
        <v>5</v>
      </c>
      <c r="B769" s="3" t="str">
        <f ca="1">IF(B773="M",TEXT(B768-B767,"H:MM"),IF(B773="E",TEXT(B768-B767,"H:MM"),IF(B773="N",TEXT(B768+24-B767+30,"H:MM"),IF(B773="GS",TEXT(B768-B767,"H:MM"),""))))</f>
        <v>8:47</v>
      </c>
      <c r="C769" s="3" t="str">
        <f t="shared" ref="C769:AF769" ca="1" si="291">IF(C773="M",TEXT(C768-C767,"H:MM"),IF(C773="E",TEXT(C768-C767,"H:MM"),IF(C773="N",TEXT(C768+24-C767+30,"H:MM"),IF(C773="GS",TEXT(C768-C767,"H:MM"),""))))</f>
        <v>8:58</v>
      </c>
      <c r="D769" s="3" t="str">
        <f t="shared" ca="1" si="291"/>
        <v>9:20</v>
      </c>
      <c r="E769" s="3" t="str">
        <f t="shared" ca="1" si="291"/>
        <v>8:51</v>
      </c>
      <c r="F769" s="3" t="str">
        <f t="shared" ca="1" si="291"/>
        <v>5:56</v>
      </c>
      <c r="G769" s="3" t="str">
        <f t="shared" si="291"/>
        <v/>
      </c>
      <c r="H769" s="3" t="str">
        <f t="shared" ca="1" si="291"/>
        <v>5:59</v>
      </c>
      <c r="I769" s="3" t="str">
        <f t="shared" ca="1" si="291"/>
        <v>5:54</v>
      </c>
      <c r="J769" s="3" t="str">
        <f t="shared" ca="1" si="291"/>
        <v>6:18</v>
      </c>
      <c r="K769" s="3" t="str">
        <f t="shared" ca="1" si="291"/>
        <v>6:22</v>
      </c>
      <c r="L769" s="3" t="str">
        <f t="shared" ca="1" si="291"/>
        <v>5:56</v>
      </c>
      <c r="M769" s="3" t="str">
        <f t="shared" ca="1" si="291"/>
        <v>6:12</v>
      </c>
      <c r="N769" s="3" t="str">
        <f t="shared" si="291"/>
        <v/>
      </c>
      <c r="O769" s="3" t="str">
        <f t="shared" ca="1" si="291"/>
        <v>5:59</v>
      </c>
      <c r="P769" s="3" t="str">
        <f t="shared" ca="1" si="291"/>
        <v>6:09</v>
      </c>
      <c r="Q769" s="3" t="str">
        <f t="shared" ca="1" si="291"/>
        <v>11:58</v>
      </c>
      <c r="R769" s="3" t="str">
        <f t="shared" ca="1" si="291"/>
        <v>12:20</v>
      </c>
      <c r="S769" s="3" t="str">
        <f t="shared" ca="1" si="291"/>
        <v>12:24</v>
      </c>
      <c r="T769" s="3" t="str">
        <f t="shared" ca="1" si="291"/>
        <v>12:00</v>
      </c>
      <c r="U769" s="3" t="str">
        <f t="shared" si="291"/>
        <v/>
      </c>
      <c r="V769" s="3" t="str">
        <f t="shared" ca="1" si="291"/>
        <v>12:10</v>
      </c>
      <c r="W769" s="3" t="str">
        <f t="shared" ca="1" si="291"/>
        <v>11:51</v>
      </c>
      <c r="X769" s="3" t="str">
        <f t="shared" ca="1" si="291"/>
        <v>12:02</v>
      </c>
      <c r="Y769" s="3" t="str">
        <f t="shared" ca="1" si="291"/>
        <v>9:27</v>
      </c>
      <c r="Z769" s="3" t="str">
        <f t="shared" ca="1" si="291"/>
        <v>9:13</v>
      </c>
      <c r="AA769" s="3" t="str">
        <f t="shared" ca="1" si="291"/>
        <v>9:04</v>
      </c>
      <c r="AB769" s="3" t="str">
        <f t="shared" si="291"/>
        <v/>
      </c>
      <c r="AC769" s="3" t="str">
        <f t="shared" ca="1" si="291"/>
        <v>8:51</v>
      </c>
      <c r="AD769" s="3" t="str">
        <f t="shared" ca="1" si="291"/>
        <v>8:57</v>
      </c>
      <c r="AE769" s="3" t="str">
        <f t="shared" ca="1" si="291"/>
        <v>12:08</v>
      </c>
      <c r="AF769" s="3" t="str">
        <f t="shared" ca="1" si="291"/>
        <v>12:06</v>
      </c>
      <c r="AH769" s="1" t="s">
        <v>27</v>
      </c>
      <c r="AI769" s="1">
        <f ca="1">COUNTIF(B770:AF770,(B770:AF770)&gt;0)</f>
        <v>0</v>
      </c>
    </row>
    <row r="770" spans="1:35" ht="12.2" customHeight="1">
      <c r="A770" s="11" t="s">
        <v>6</v>
      </c>
      <c r="B770" s="6" t="str">
        <f ca="1">IF(AND(B773="GS",B775&gt;$B$19),TEXT(B775-$B$19,"HH:MM"),IF(AND(B773="M",B775&gt;$B$15),TEXT(B775-$B$15,"HH:MM"),IF(AND(B773="E",B775&gt;$B$17),TEXT(B775-$B$17,"HH:MM"),IF(AND(B773="N",B775&gt;$B$18),TEXT(B775-$B$18,"HH:MM"),IF(OR(B773="O",B773="A"),"",0)))))</f>
        <v>00:17</v>
      </c>
      <c r="C770" s="6" t="str">
        <f ca="1">IF(AND(C773="GS",C775&gt;$B$19),TEXT(C775-$B$19,"HH:MM"),IF(AND(C773="M",C775&gt;$B$15),TEXT(C775-$B$15,"HH:MM"),IF(AND(C773="E",C775&gt;$B$17),TEXT(C775-$B$17,"HH:MM"),IF(AND(C773="N",C775&gt;$B$18),TEXT(C775-$B$18,"HH:MM"),IF(OR(C773="O",C773="A"),"",0)))))</f>
        <v>00:06</v>
      </c>
      <c r="D770" s="6">
        <f ca="1">IF(AND(D773="GS",D775&gt;$B$19),TEXT(D775-$B$19,"HH:MM"),IF(AND(D773="M",D775&gt;$B$15),TEXT(D775-$B$15,"HH:MM"),IF(AND(D773="E",D775&gt;$B$17),TEXT(D775-$B$17,"HH:MM"),IF(AND(D773="N",D775&gt;$B$18),TEXT(D775-$B$18,"HH:MM"),IF(OR(D773="O",D773="A"),"",0)))))</f>
        <v>0</v>
      </c>
      <c r="E770" s="6" t="str">
        <f t="shared" ref="E770:AF770" ca="1" si="292">IF(AND(E773="GS",E775&gt;$B$19),TEXT(E775-$B$19,"HH:MM"),IF(AND(E773="M",E775&gt;$B$15),TEXT(E775-$B$15,"HH:MM"),IF(AND(E773="E",E775&gt;$B$17),TEXT(E775-$B$17,"HH:MM"),IF(AND(E773="N",E775&gt;$B$18),TEXT(E775-$B$18,"HH:MM"),IF(OR(E773="O",E773="A"),"",0)))))</f>
        <v>00:14</v>
      </c>
      <c r="F770" s="6" t="str">
        <f t="shared" ca="1" si="292"/>
        <v>00:12</v>
      </c>
      <c r="G770" s="6" t="str">
        <f t="shared" si="292"/>
        <v/>
      </c>
      <c r="H770" s="6" t="str">
        <f t="shared" ca="1" si="292"/>
        <v>00:04</v>
      </c>
      <c r="I770" s="6" t="str">
        <f t="shared" ca="1" si="292"/>
        <v>00:13</v>
      </c>
      <c r="J770" s="6">
        <f t="shared" ca="1" si="292"/>
        <v>0</v>
      </c>
      <c r="K770" s="6">
        <f t="shared" ca="1" si="292"/>
        <v>0</v>
      </c>
      <c r="L770" s="6" t="str">
        <f t="shared" ca="1" si="292"/>
        <v>00:17</v>
      </c>
      <c r="M770" s="6" t="str">
        <f t="shared" ca="1" si="292"/>
        <v>00:01</v>
      </c>
      <c r="N770" s="6" t="str">
        <f t="shared" si="292"/>
        <v/>
      </c>
      <c r="O770" s="6" t="str">
        <f t="shared" ca="1" si="292"/>
        <v>00:11</v>
      </c>
      <c r="P770" s="6">
        <f t="shared" ca="1" si="292"/>
        <v>0</v>
      </c>
      <c r="Q770" s="6" t="str">
        <f t="shared" ca="1" si="292"/>
        <v>00:14</v>
      </c>
      <c r="R770" s="6">
        <f t="shared" ca="1" si="292"/>
        <v>0</v>
      </c>
      <c r="S770" s="6">
        <f t="shared" ca="1" si="292"/>
        <v>0</v>
      </c>
      <c r="T770" s="6" t="str">
        <f t="shared" ca="1" si="292"/>
        <v>00:02</v>
      </c>
      <c r="U770" s="6" t="str">
        <f t="shared" si="292"/>
        <v/>
      </c>
      <c r="V770" s="6" t="str">
        <f t="shared" ca="1" si="292"/>
        <v>00:07</v>
      </c>
      <c r="W770" s="6" t="str">
        <f t="shared" ca="1" si="292"/>
        <v>00:10</v>
      </c>
      <c r="X770" s="6" t="str">
        <f t="shared" ca="1" si="292"/>
        <v>00:06</v>
      </c>
      <c r="Y770" s="6">
        <f t="shared" ca="1" si="292"/>
        <v>0</v>
      </c>
      <c r="Z770" s="6">
        <f t="shared" ca="1" si="292"/>
        <v>0</v>
      </c>
      <c r="AA770" s="6">
        <f t="shared" ca="1" si="292"/>
        <v>0</v>
      </c>
      <c r="AB770" s="6" t="str">
        <f t="shared" si="292"/>
        <v/>
      </c>
      <c r="AC770" s="6" t="str">
        <f t="shared" ca="1" si="292"/>
        <v>00:17</v>
      </c>
      <c r="AD770" s="6" t="str">
        <f t="shared" ca="1" si="292"/>
        <v>00:07</v>
      </c>
      <c r="AE770" s="6">
        <f t="shared" ca="1" si="292"/>
        <v>0</v>
      </c>
      <c r="AF770" s="6" t="str">
        <f t="shared" ca="1" si="292"/>
        <v>00:08</v>
      </c>
    </row>
    <row r="771" spans="1:35" ht="12.2" customHeight="1">
      <c r="A771" s="12" t="s">
        <v>7</v>
      </c>
      <c r="B771" s="7"/>
      <c r="C771" s="7"/>
      <c r="D771" s="8"/>
      <c r="E771" s="7"/>
      <c r="F771" s="7"/>
      <c r="G771" s="7"/>
      <c r="H771" s="8"/>
      <c r="I771" s="8"/>
      <c r="J771" s="7"/>
      <c r="K771" s="7"/>
      <c r="L771" s="7"/>
      <c r="M771" s="7"/>
      <c r="N771" s="7"/>
      <c r="O771" s="7"/>
      <c r="P771" s="7"/>
      <c r="Q771" s="7"/>
      <c r="R771" s="8"/>
      <c r="S771" s="7"/>
      <c r="T771" s="7"/>
      <c r="U771" s="7"/>
      <c r="V771" s="7"/>
      <c r="W771" s="7"/>
      <c r="X771" s="7"/>
      <c r="Y771" s="8"/>
      <c r="Z771" s="7"/>
      <c r="AA771" s="8"/>
      <c r="AB771" s="7"/>
      <c r="AC771" s="8"/>
      <c r="AD771" s="8"/>
      <c r="AE771" s="8"/>
      <c r="AF771" s="8"/>
    </row>
    <row r="772" spans="1:35" ht="12.2" customHeight="1">
      <c r="A772" s="13" t="s">
        <v>8</v>
      </c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</row>
    <row r="773" spans="1:35" ht="18.75" customHeight="1">
      <c r="A773" s="14" t="s">
        <v>13</v>
      </c>
      <c r="B773" s="4" t="str">
        <f>Entry!B40</f>
        <v>M</v>
      </c>
      <c r="C773" s="4" t="str">
        <f>Entry!C40</f>
        <v>M</v>
      </c>
      <c r="D773" s="4" t="str">
        <f>Entry!D40</f>
        <v>M</v>
      </c>
      <c r="E773" s="4" t="str">
        <f>Entry!E40</f>
        <v>M</v>
      </c>
      <c r="F773" s="4" t="str">
        <f>Entry!F40</f>
        <v>E</v>
      </c>
      <c r="G773" s="4" t="str">
        <f>Entry!G40</f>
        <v>O</v>
      </c>
      <c r="H773" s="4" t="str">
        <f>Entry!H40</f>
        <v>E</v>
      </c>
      <c r="I773" s="4" t="str">
        <f>Entry!I40</f>
        <v>E</v>
      </c>
      <c r="J773" s="4" t="str">
        <f>Entry!J40</f>
        <v>E</v>
      </c>
      <c r="K773" s="4" t="str">
        <f>Entry!K40</f>
        <v>E</v>
      </c>
      <c r="L773" s="4" t="str">
        <f>Entry!L40</f>
        <v>E</v>
      </c>
      <c r="M773" s="4" t="str">
        <f>Entry!M40</f>
        <v>E</v>
      </c>
      <c r="N773" s="4" t="str">
        <f>Entry!N40</f>
        <v>O</v>
      </c>
      <c r="O773" s="4" t="str">
        <f>Entry!O40</f>
        <v>E</v>
      </c>
      <c r="P773" s="4" t="str">
        <f>Entry!P40</f>
        <v>E</v>
      </c>
      <c r="Q773" s="4" t="str">
        <f>Entry!Q40</f>
        <v>N</v>
      </c>
      <c r="R773" s="4" t="str">
        <f>Entry!R40</f>
        <v>N</v>
      </c>
      <c r="S773" s="4" t="str">
        <f>Entry!S40</f>
        <v>N</v>
      </c>
      <c r="T773" s="4" t="str">
        <f>Entry!T40</f>
        <v>N</v>
      </c>
      <c r="U773" s="4" t="str">
        <f>Entry!U40</f>
        <v>O</v>
      </c>
      <c r="V773" s="4" t="str">
        <f>Entry!V40</f>
        <v>N</v>
      </c>
      <c r="W773" s="4" t="str">
        <f>Entry!W40</f>
        <v>N</v>
      </c>
      <c r="X773" s="4" t="str">
        <f>Entry!X40</f>
        <v>N</v>
      </c>
      <c r="Y773" s="4" t="str">
        <f>Entry!Y40</f>
        <v>M</v>
      </c>
      <c r="Z773" s="4" t="str">
        <f>Entry!Z40</f>
        <v>M</v>
      </c>
      <c r="AA773" s="4" t="str">
        <f>Entry!AA40</f>
        <v>M</v>
      </c>
      <c r="AB773" s="4" t="str">
        <f>Entry!AB40</f>
        <v>O</v>
      </c>
      <c r="AC773" s="4" t="str">
        <f>Entry!AC40</f>
        <v>M</v>
      </c>
      <c r="AD773" s="4" t="str">
        <f>Entry!AD40</f>
        <v>M</v>
      </c>
      <c r="AE773" s="4" t="str">
        <f>Entry!AE40</f>
        <v>N</v>
      </c>
      <c r="AF773" s="4" t="str">
        <f>Entry!AF40</f>
        <v>N</v>
      </c>
    </row>
    <row r="774" spans="1:35" hidden="1">
      <c r="A774" s="1" t="s">
        <v>10</v>
      </c>
      <c r="B774" s="16">
        <v>0.33333333333333331</v>
      </c>
      <c r="C774" s="15"/>
    </row>
    <row r="775" spans="1:35" hidden="1">
      <c r="B775" s="16">
        <f ca="1">IF(OR(B773="O",B773="A"),"O ",VALUE(B767))</f>
        <v>0.34513888888888888</v>
      </c>
      <c r="C775" s="16">
        <f ca="1">IF(OR(C773="O",C773="A"),"O ",VALUE(C767))</f>
        <v>0.33749999999999997</v>
      </c>
      <c r="D775" s="16">
        <f ca="1">IF(OR(D773="O",D773="A"),"O ",VALUE(D767))</f>
        <v>0.32777777777777778</v>
      </c>
      <c r="E775" s="16">
        <f t="shared" ref="E775:AF775" ca="1" si="293">IF(OR(E773="O",E773="A"),"O ",VALUE(E767))</f>
        <v>0.3430555555555555</v>
      </c>
      <c r="F775" s="16">
        <f t="shared" ca="1" si="293"/>
        <v>0.59166666666666667</v>
      </c>
      <c r="G775" s="16" t="str">
        <f t="shared" si="293"/>
        <v xml:space="preserve">O </v>
      </c>
      <c r="H775" s="16">
        <f t="shared" ca="1" si="293"/>
        <v>0.58611111111111114</v>
      </c>
      <c r="I775" s="16">
        <f t="shared" ca="1" si="293"/>
        <v>0.59236111111111112</v>
      </c>
      <c r="J775" s="16">
        <f t="shared" ca="1" si="293"/>
        <v>0.58263888888888882</v>
      </c>
      <c r="K775" s="16">
        <f t="shared" ca="1" si="293"/>
        <v>0.57777777777777783</v>
      </c>
      <c r="L775" s="16">
        <f t="shared" ca="1" si="293"/>
        <v>0.59513888888888888</v>
      </c>
      <c r="M775" s="16">
        <f t="shared" ca="1" si="293"/>
        <v>0.58402777777777781</v>
      </c>
      <c r="N775" s="16" t="str">
        <f t="shared" si="293"/>
        <v xml:space="preserve">O </v>
      </c>
      <c r="O775" s="16">
        <f t="shared" ca="1" si="293"/>
        <v>0.59097222222222223</v>
      </c>
      <c r="P775" s="16">
        <f t="shared" ca="1" si="293"/>
        <v>0.58194444444444449</v>
      </c>
      <c r="Q775" s="16">
        <f t="shared" ca="1" si="293"/>
        <v>0.84305555555555556</v>
      </c>
      <c r="R775" s="16">
        <f t="shared" ca="1" si="293"/>
        <v>0.82777777777777783</v>
      </c>
      <c r="S775" s="16">
        <f t="shared" ca="1" si="293"/>
        <v>0.82638888888888884</v>
      </c>
      <c r="T775" s="16">
        <f t="shared" ca="1" si="293"/>
        <v>0.83472222222222225</v>
      </c>
      <c r="U775" s="16" t="str">
        <f t="shared" si="293"/>
        <v xml:space="preserve">O </v>
      </c>
      <c r="V775" s="16">
        <f t="shared" ca="1" si="293"/>
        <v>0.83819444444444446</v>
      </c>
      <c r="W775" s="16">
        <f t="shared" ca="1" si="293"/>
        <v>0.84027777777777779</v>
      </c>
      <c r="X775" s="16">
        <f t="shared" ca="1" si="293"/>
        <v>0.83750000000000002</v>
      </c>
      <c r="Y775" s="16">
        <f t="shared" ca="1" si="293"/>
        <v>0.32569444444444445</v>
      </c>
      <c r="Z775" s="16">
        <f t="shared" ca="1" si="293"/>
        <v>0.32916666666666666</v>
      </c>
      <c r="AA775" s="16">
        <f t="shared" ca="1" si="293"/>
        <v>0.33333333333333331</v>
      </c>
      <c r="AB775" s="16" t="str">
        <f t="shared" si="293"/>
        <v xml:space="preserve">O </v>
      </c>
      <c r="AC775" s="16">
        <f t="shared" ca="1" si="293"/>
        <v>0.34513888888888888</v>
      </c>
      <c r="AD775" s="16">
        <f t="shared" ca="1" si="293"/>
        <v>0.33819444444444446</v>
      </c>
      <c r="AE775" s="16">
        <f t="shared" ca="1" si="293"/>
        <v>0.82916666666666661</v>
      </c>
      <c r="AF775" s="16">
        <f t="shared" ca="1" si="293"/>
        <v>0.83888888888888891</v>
      </c>
    </row>
    <row r="776" spans="1:35" hidden="1">
      <c r="A776" s="1" t="s">
        <v>9</v>
      </c>
      <c r="B776" s="17">
        <v>0.58333333333333337</v>
      </c>
      <c r="C776" s="15"/>
    </row>
    <row r="777" spans="1:35" hidden="1">
      <c r="A777" s="1" t="s">
        <v>11</v>
      </c>
      <c r="B777" s="17">
        <v>0.83333333333333337</v>
      </c>
      <c r="C777" s="15"/>
    </row>
    <row r="778" spans="1:35" hidden="1">
      <c r="A778" s="1" t="s">
        <v>14</v>
      </c>
      <c r="B778" s="16">
        <v>0.375</v>
      </c>
      <c r="C778" s="15"/>
    </row>
    <row r="779" spans="1:35" hidden="1">
      <c r="A779" s="1" t="s">
        <v>24</v>
      </c>
      <c r="B779" s="16">
        <f ca="1">IF(OR(B773="O",B773="A"),0,VALUE(B770))</f>
        <v>1.1805555555555555E-2</v>
      </c>
      <c r="C779" s="16">
        <f ca="1">IF(OR(C773="O",C773="A"),0,VALUE(C770))</f>
        <v>4.1666666666666666E-3</v>
      </c>
      <c r="D779" s="16">
        <f ca="1">IF(OR(D773="O",D773="A"),0,VALUE(D770))</f>
        <v>0</v>
      </c>
      <c r="E779" s="16">
        <f t="shared" ref="E779:AF779" ca="1" si="294">IF(OR(E773="O",E773="A"),0,VALUE(E770))</f>
        <v>9.7222222222222224E-3</v>
      </c>
      <c r="F779" s="16">
        <f t="shared" ca="1" si="294"/>
        <v>8.3333333333333332E-3</v>
      </c>
      <c r="G779" s="16">
        <f t="shared" si="294"/>
        <v>0</v>
      </c>
      <c r="H779" s="16">
        <f t="shared" ca="1" si="294"/>
        <v>2.7777777777777779E-3</v>
      </c>
      <c r="I779" s="16">
        <f t="shared" ca="1" si="294"/>
        <v>9.0277777777777787E-3</v>
      </c>
      <c r="J779" s="16">
        <f t="shared" ca="1" si="294"/>
        <v>0</v>
      </c>
      <c r="K779" s="16">
        <f t="shared" ca="1" si="294"/>
        <v>0</v>
      </c>
      <c r="L779" s="16">
        <f t="shared" ca="1" si="294"/>
        <v>1.1805555555555555E-2</v>
      </c>
      <c r="M779" s="16">
        <f t="shared" ca="1" si="294"/>
        <v>6.9444444444444447E-4</v>
      </c>
      <c r="N779" s="16">
        <f t="shared" si="294"/>
        <v>0</v>
      </c>
      <c r="O779" s="16">
        <f t="shared" ca="1" si="294"/>
        <v>7.6388888888888886E-3</v>
      </c>
      <c r="P779" s="16">
        <f t="shared" ca="1" si="294"/>
        <v>0</v>
      </c>
      <c r="Q779" s="16">
        <f t="shared" ca="1" si="294"/>
        <v>9.7222222222222224E-3</v>
      </c>
      <c r="R779" s="16">
        <f t="shared" ca="1" si="294"/>
        <v>0</v>
      </c>
      <c r="S779" s="16">
        <f t="shared" ca="1" si="294"/>
        <v>0</v>
      </c>
      <c r="T779" s="16">
        <f t="shared" ca="1" si="294"/>
        <v>1.3888888888888889E-3</v>
      </c>
      <c r="U779" s="16">
        <f t="shared" si="294"/>
        <v>0</v>
      </c>
      <c r="V779" s="16">
        <f t="shared" ca="1" si="294"/>
        <v>4.8611111111111112E-3</v>
      </c>
      <c r="W779" s="16">
        <f t="shared" ca="1" si="294"/>
        <v>6.9444444444444441E-3</v>
      </c>
      <c r="X779" s="16">
        <f t="shared" ca="1" si="294"/>
        <v>4.1666666666666666E-3</v>
      </c>
      <c r="Y779" s="16">
        <f t="shared" ca="1" si="294"/>
        <v>0</v>
      </c>
      <c r="Z779" s="16">
        <f t="shared" ca="1" si="294"/>
        <v>0</v>
      </c>
      <c r="AA779" s="16">
        <f t="shared" ca="1" si="294"/>
        <v>0</v>
      </c>
      <c r="AB779" s="16">
        <f t="shared" si="294"/>
        <v>0</v>
      </c>
      <c r="AC779" s="16">
        <f t="shared" ca="1" si="294"/>
        <v>1.1805555555555555E-2</v>
      </c>
      <c r="AD779" s="16">
        <f t="shared" ca="1" si="294"/>
        <v>4.8611111111111112E-3</v>
      </c>
      <c r="AE779" s="16">
        <f t="shared" ca="1" si="294"/>
        <v>0</v>
      </c>
      <c r="AF779" s="16">
        <f t="shared" ca="1" si="294"/>
        <v>5.5555555555555558E-3</v>
      </c>
      <c r="AH779" s="24">
        <f ca="1">SUM(B779:AF779)</f>
        <v>0.11527777777777774</v>
      </c>
    </row>
    <row r="780" spans="1:35" hidden="1">
      <c r="B780" s="16">
        <f ca="1">IF(OR(B773="O",B773="A"),0,VALUE(B769))</f>
        <v>0.3659722222222222</v>
      </c>
      <c r="C780" s="16">
        <f ca="1">IF(OR(C773="O",C773="A"),0,VALUE(C769))</f>
        <v>0.37361111111111112</v>
      </c>
      <c r="D780" s="16">
        <f ca="1">IF(OR(D773="O",D773="A"),0,VALUE(D769))</f>
        <v>0.3888888888888889</v>
      </c>
      <c r="E780" s="16">
        <f t="shared" ref="E780:AF780" ca="1" si="295">IF(OR(E773="O",E773="A"),0,VALUE(E769))</f>
        <v>0.36874999999999997</v>
      </c>
      <c r="F780" s="16">
        <f t="shared" ca="1" si="295"/>
        <v>0.24722222222222223</v>
      </c>
      <c r="G780" s="16">
        <f t="shared" si="295"/>
        <v>0</v>
      </c>
      <c r="H780" s="16">
        <f t="shared" ca="1" si="295"/>
        <v>0.24930555555555556</v>
      </c>
      <c r="I780" s="16">
        <f t="shared" ca="1" si="295"/>
        <v>0.24583333333333335</v>
      </c>
      <c r="J780" s="16">
        <f t="shared" ca="1" si="295"/>
        <v>0.26250000000000001</v>
      </c>
      <c r="K780" s="16">
        <f t="shared" ca="1" si="295"/>
        <v>0.26527777777777778</v>
      </c>
      <c r="L780" s="16">
        <f t="shared" ca="1" si="295"/>
        <v>0.24722222222222223</v>
      </c>
      <c r="M780" s="16">
        <f t="shared" ca="1" si="295"/>
        <v>0.25833333333333336</v>
      </c>
      <c r="N780" s="16">
        <f t="shared" si="295"/>
        <v>0</v>
      </c>
      <c r="O780" s="16">
        <f t="shared" ca="1" si="295"/>
        <v>0.24930555555555556</v>
      </c>
      <c r="P780" s="16">
        <f t="shared" ca="1" si="295"/>
        <v>0.25625000000000003</v>
      </c>
      <c r="Q780" s="16">
        <f t="shared" ca="1" si="295"/>
        <v>0.49861111111111112</v>
      </c>
      <c r="R780" s="16">
        <f t="shared" ca="1" si="295"/>
        <v>0.51388888888888895</v>
      </c>
      <c r="S780" s="16">
        <f t="shared" ca="1" si="295"/>
        <v>0.51666666666666672</v>
      </c>
      <c r="T780" s="16">
        <f t="shared" ca="1" si="295"/>
        <v>0.5</v>
      </c>
      <c r="U780" s="16">
        <f t="shared" si="295"/>
        <v>0</v>
      </c>
      <c r="V780" s="16">
        <f t="shared" ca="1" si="295"/>
        <v>0.50694444444444442</v>
      </c>
      <c r="W780" s="16">
        <f t="shared" ca="1" si="295"/>
        <v>0.49374999999999997</v>
      </c>
      <c r="X780" s="16">
        <f t="shared" ca="1" si="295"/>
        <v>0.50138888888888888</v>
      </c>
      <c r="Y780" s="16">
        <f t="shared" ca="1" si="295"/>
        <v>0.39374999999999999</v>
      </c>
      <c r="Z780" s="16">
        <f t="shared" ca="1" si="295"/>
        <v>0.3840277777777778</v>
      </c>
      <c r="AA780" s="16">
        <f t="shared" ca="1" si="295"/>
        <v>0.37777777777777777</v>
      </c>
      <c r="AB780" s="16">
        <f t="shared" si="295"/>
        <v>0</v>
      </c>
      <c r="AC780" s="16">
        <f t="shared" ca="1" si="295"/>
        <v>0.36874999999999997</v>
      </c>
      <c r="AD780" s="16">
        <f t="shared" ca="1" si="295"/>
        <v>0.37291666666666662</v>
      </c>
      <c r="AE780" s="16">
        <f t="shared" ca="1" si="295"/>
        <v>0.50555555555555554</v>
      </c>
      <c r="AF780" s="16">
        <f t="shared" ca="1" si="295"/>
        <v>0.50416666666666665</v>
      </c>
      <c r="AG780" s="16"/>
      <c r="AH780" s="24">
        <f ca="1">SUM(B780:AF780)</f>
        <v>10.216666666666669</v>
      </c>
    </row>
    <row r="785" spans="1:35" ht="15" customHeight="1">
      <c r="A785" s="62" t="str">
        <f>Entry!A41</f>
        <v xml:space="preserve">PILLI PATEL </v>
      </c>
      <c r="B785" s="62"/>
      <c r="C785" s="62"/>
      <c r="D785" s="62"/>
      <c r="E785" s="62"/>
      <c r="F785" s="62"/>
      <c r="G785" s="62"/>
      <c r="H785" s="63" t="s">
        <v>15</v>
      </c>
      <c r="I785" s="63"/>
      <c r="J785" s="63"/>
      <c r="K785" s="63"/>
      <c r="L785" s="26">
        <f ca="1">AH801</f>
        <v>10.539583333333333</v>
      </c>
      <c r="M785" s="23" t="s">
        <v>16</v>
      </c>
      <c r="N785" s="63" t="s">
        <v>17</v>
      </c>
      <c r="O785" s="63"/>
      <c r="P785" s="23">
        <v>0</v>
      </c>
      <c r="Q785" s="23" t="s">
        <v>18</v>
      </c>
      <c r="R785" s="63" t="s">
        <v>19</v>
      </c>
      <c r="S785" s="63"/>
      <c r="T785" s="23">
        <f>AI787</f>
        <v>27</v>
      </c>
      <c r="U785" s="63" t="s">
        <v>20</v>
      </c>
      <c r="V785" s="63"/>
      <c r="W785" s="23">
        <f>AI788</f>
        <v>0</v>
      </c>
      <c r="X785" s="63" t="s">
        <v>21</v>
      </c>
      <c r="Y785" s="63"/>
      <c r="Z785" s="23">
        <f>AI789</f>
        <v>4</v>
      </c>
      <c r="AA785" s="64" t="s">
        <v>26</v>
      </c>
      <c r="AB785" s="64"/>
      <c r="AC785" s="64"/>
      <c r="AD785" s="64"/>
      <c r="AE785" s="22"/>
      <c r="AF785" s="22"/>
      <c r="AG785" s="22"/>
    </row>
    <row r="786" spans="1:35" ht="14.25" customHeight="1">
      <c r="A786" s="25"/>
      <c r="B786" s="25"/>
      <c r="C786" s="25"/>
      <c r="D786" s="25"/>
      <c r="E786" s="25"/>
      <c r="F786" s="25"/>
      <c r="G786" s="25"/>
      <c r="H786" s="60" t="s">
        <v>23</v>
      </c>
      <c r="I786" s="60"/>
      <c r="J786" s="60"/>
      <c r="K786" s="27">
        <f ca="1">AH800</f>
        <v>0.10625</v>
      </c>
      <c r="L786" s="61" t="s">
        <v>25</v>
      </c>
      <c r="M786" s="61"/>
      <c r="N786" s="28">
        <v>0</v>
      </c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  <c r="AC786" s="29"/>
      <c r="AD786" s="29"/>
      <c r="AE786" s="20"/>
      <c r="AF786" s="20"/>
      <c r="AG786" s="20"/>
    </row>
    <row r="787" spans="1:35" ht="12.2" customHeight="1">
      <c r="A787" s="10" t="s">
        <v>12</v>
      </c>
      <c r="B787" s="5" t="str">
        <f>IF(B794="M","P",IF(B794="E","P",IF(B794="N","P",IF(B794="GS","P",IF(B794="O","O","A")))))</f>
        <v>P</v>
      </c>
      <c r="C787" s="5" t="str">
        <f t="shared" ref="C787:AF787" si="296">IF(C794="M","P",IF(C794="E","P",IF(C794="N","P",IF(C794="GS","P",IF(C794="O","O","A")))))</f>
        <v>P</v>
      </c>
      <c r="D787" s="5" t="str">
        <f t="shared" si="296"/>
        <v>P</v>
      </c>
      <c r="E787" s="5" t="str">
        <f t="shared" si="296"/>
        <v>P</v>
      </c>
      <c r="F787" s="5" t="str">
        <f t="shared" si="296"/>
        <v>O</v>
      </c>
      <c r="G787" s="5" t="str">
        <f t="shared" si="296"/>
        <v>P</v>
      </c>
      <c r="H787" s="5" t="str">
        <f t="shared" si="296"/>
        <v>P</v>
      </c>
      <c r="I787" s="5" t="str">
        <f t="shared" si="296"/>
        <v>P</v>
      </c>
      <c r="J787" s="5" t="str">
        <f t="shared" si="296"/>
        <v>P</v>
      </c>
      <c r="K787" s="5" t="str">
        <f t="shared" si="296"/>
        <v>P</v>
      </c>
      <c r="L787" s="5" t="str">
        <f t="shared" si="296"/>
        <v>P</v>
      </c>
      <c r="M787" s="5" t="str">
        <f t="shared" si="296"/>
        <v>O</v>
      </c>
      <c r="N787" s="5" t="str">
        <f t="shared" si="296"/>
        <v>P</v>
      </c>
      <c r="O787" s="5" t="str">
        <f t="shared" si="296"/>
        <v>P</v>
      </c>
      <c r="P787" s="5" t="str">
        <f t="shared" si="296"/>
        <v>P</v>
      </c>
      <c r="Q787" s="5" t="str">
        <f t="shared" si="296"/>
        <v>P</v>
      </c>
      <c r="R787" s="5" t="str">
        <f t="shared" si="296"/>
        <v>P</v>
      </c>
      <c r="S787" s="5" t="str">
        <f t="shared" si="296"/>
        <v>P</v>
      </c>
      <c r="T787" s="5" t="str">
        <f t="shared" si="296"/>
        <v>O</v>
      </c>
      <c r="U787" s="5" t="str">
        <f t="shared" si="296"/>
        <v>P</v>
      </c>
      <c r="V787" s="5" t="str">
        <f t="shared" si="296"/>
        <v>P</v>
      </c>
      <c r="W787" s="5" t="str">
        <f t="shared" si="296"/>
        <v>P</v>
      </c>
      <c r="X787" s="5" t="str">
        <f t="shared" si="296"/>
        <v>P</v>
      </c>
      <c r="Y787" s="5" t="str">
        <f t="shared" si="296"/>
        <v>P</v>
      </c>
      <c r="Z787" s="5" t="str">
        <f t="shared" si="296"/>
        <v>P</v>
      </c>
      <c r="AA787" s="5" t="str">
        <f t="shared" si="296"/>
        <v>P</v>
      </c>
      <c r="AB787" s="5" t="str">
        <f t="shared" si="296"/>
        <v>P</v>
      </c>
      <c r="AC787" s="5" t="str">
        <f t="shared" si="296"/>
        <v>P</v>
      </c>
      <c r="AD787" s="5" t="str">
        <f t="shared" si="296"/>
        <v>P</v>
      </c>
      <c r="AE787" s="5" t="str">
        <f t="shared" si="296"/>
        <v>O</v>
      </c>
      <c r="AF787" s="5" t="str">
        <f t="shared" si="296"/>
        <v>P</v>
      </c>
      <c r="AH787" s="2" t="s">
        <v>1</v>
      </c>
      <c r="AI787" s="1">
        <f>COUNTIF(B787:AF787,"P")</f>
        <v>27</v>
      </c>
    </row>
    <row r="788" spans="1:35" ht="12.2" customHeight="1">
      <c r="A788" s="11" t="s">
        <v>2</v>
      </c>
      <c r="B788" s="3" t="str">
        <f ca="1">IF(B794="M",TEXT(7.8/24+RAND()*(8.3/24-7.8/24),"HH:MM"),(IF(B794="E",TEXT(13.8/24+RAND()*(14.3/24-13.8/24),"HH:MM"),IF(B794="GS",TEXT(8.8/24+RAND()*(9.3/24-8.8/24),"HH:MM"),IF(B794="N",TEXT(19.8/24+RAND()*(20.3/24-19.8/24),"HH:MM"),"")))))</f>
        <v>14:04</v>
      </c>
      <c r="C788" s="3" t="str">
        <f t="shared" ref="C788:AF788" ca="1" si="297">IF(C794="M",TEXT(7.8/24+RAND()*(8.3/24-7.8/24),"HH:MM"),(IF(C794="E",TEXT(13.8/24+RAND()*(14.3/24-13.8/24),"HH:MM"),IF(C794="GS",TEXT(8.8/24+RAND()*(9.3/24-8.8/24),"HH:MM"),IF(C794="N",TEXT(19.8/24+RAND()*(20.3/24-19.8/24),"HH:MM"),"")))))</f>
        <v>14:09</v>
      </c>
      <c r="D788" s="3" t="str">
        <f t="shared" ca="1" si="297"/>
        <v>13:52</v>
      </c>
      <c r="E788" s="3" t="str">
        <f t="shared" ca="1" si="297"/>
        <v>14:15</v>
      </c>
      <c r="F788" s="3" t="str">
        <f t="shared" ca="1" si="297"/>
        <v/>
      </c>
      <c r="G788" s="3" t="str">
        <f t="shared" ca="1" si="297"/>
        <v>07:54</v>
      </c>
      <c r="H788" s="3" t="str">
        <f t="shared" ca="1" si="297"/>
        <v>07:58</v>
      </c>
      <c r="I788" s="3" t="str">
        <f t="shared" ca="1" si="297"/>
        <v>20:16</v>
      </c>
      <c r="J788" s="3" t="str">
        <f t="shared" ca="1" si="297"/>
        <v>19:56</v>
      </c>
      <c r="K788" s="3" t="str">
        <f t="shared" ca="1" si="297"/>
        <v>08:02</v>
      </c>
      <c r="L788" s="3" t="str">
        <f t="shared" ca="1" si="297"/>
        <v>08:12</v>
      </c>
      <c r="M788" s="3" t="str">
        <f t="shared" ca="1" si="297"/>
        <v/>
      </c>
      <c r="N788" s="3" t="str">
        <f t="shared" ca="1" si="297"/>
        <v>07:59</v>
      </c>
      <c r="O788" s="3" t="str">
        <f t="shared" ca="1" si="297"/>
        <v>08:03</v>
      </c>
      <c r="P788" s="3" t="str">
        <f t="shared" ca="1" si="297"/>
        <v>08:03</v>
      </c>
      <c r="Q788" s="3" t="str">
        <f t="shared" ca="1" si="297"/>
        <v>08:08</v>
      </c>
      <c r="R788" s="3" t="str">
        <f t="shared" ca="1" si="297"/>
        <v>20:00</v>
      </c>
      <c r="S788" s="3" t="str">
        <f t="shared" ca="1" si="297"/>
        <v>20:09</v>
      </c>
      <c r="T788" s="3" t="str">
        <f t="shared" ca="1" si="297"/>
        <v/>
      </c>
      <c r="U788" s="3" t="str">
        <f t="shared" ca="1" si="297"/>
        <v>20:08</v>
      </c>
      <c r="V788" s="3" t="str">
        <f t="shared" ca="1" si="297"/>
        <v>19:53</v>
      </c>
      <c r="W788" s="3" t="str">
        <f t="shared" ca="1" si="297"/>
        <v>20:08</v>
      </c>
      <c r="X788" s="3" t="str">
        <f t="shared" ca="1" si="297"/>
        <v>08:05</v>
      </c>
      <c r="Y788" s="3" t="str">
        <f t="shared" ca="1" si="297"/>
        <v>07:52</v>
      </c>
      <c r="Z788" s="3" t="str">
        <f t="shared" ca="1" si="297"/>
        <v>07:52</v>
      </c>
      <c r="AA788" s="3" t="str">
        <f t="shared" ca="1" si="297"/>
        <v>08:10</v>
      </c>
      <c r="AB788" s="3" t="str">
        <f t="shared" ca="1" si="297"/>
        <v>08:17</v>
      </c>
      <c r="AC788" s="3" t="str">
        <f t="shared" ca="1" si="297"/>
        <v>08:13</v>
      </c>
      <c r="AD788" s="3" t="str">
        <f t="shared" ca="1" si="297"/>
        <v>08:02</v>
      </c>
      <c r="AE788" s="3" t="str">
        <f t="shared" ca="1" si="297"/>
        <v/>
      </c>
      <c r="AF788" s="3" t="str">
        <f t="shared" ca="1" si="297"/>
        <v>08:09</v>
      </c>
      <c r="AH788" s="2" t="s">
        <v>3</v>
      </c>
      <c r="AI788" s="1">
        <f>COUNTIF(B787:AF787,"A")</f>
        <v>0</v>
      </c>
    </row>
    <row r="789" spans="1:35" ht="12.2" customHeight="1">
      <c r="A789" s="11" t="s">
        <v>4</v>
      </c>
      <c r="B789" s="3" t="str">
        <f ca="1">IF(B794="M",TEXT(17/24+RAND()*(17.3/24-17/24),"HH:MM"),(IF(B794="E",TEXT(20/24+RAND()*(20.3/24-20/24),"HH:MM"),IF(B794="N",TEXT(8/24+RAND()*(8.3/24-8/24),"HH:MM"),IF(B794="GS",TEXT(17/24+RAND()*(17.3/24-17/24),"HH:MM"),"")))))</f>
        <v>20:07</v>
      </c>
      <c r="C789" s="3" t="str">
        <f t="shared" ref="C789:AF789" ca="1" si="298">IF(C794="M",TEXT(17/24+RAND()*(17.3/24-17/24),"HH:MM"),(IF(C794="E",TEXT(20/24+RAND()*(20.3/24-20/24),"HH:MM"),IF(C794="N",TEXT(8/24+RAND()*(8.3/24-8/24),"HH:MM"),IF(C794="GS",TEXT(17/24+RAND()*(17.3/24-17/24),"HH:MM"),"")))))</f>
        <v>20:00</v>
      </c>
      <c r="D789" s="3" t="str">
        <f t="shared" ca="1" si="298"/>
        <v>20:06</v>
      </c>
      <c r="E789" s="3" t="str">
        <f t="shared" ca="1" si="298"/>
        <v>20:15</v>
      </c>
      <c r="F789" s="3" t="str">
        <f t="shared" ca="1" si="298"/>
        <v/>
      </c>
      <c r="G789" s="3" t="str">
        <f t="shared" ca="1" si="298"/>
        <v>17:01</v>
      </c>
      <c r="H789" s="3" t="str">
        <f t="shared" ca="1" si="298"/>
        <v>17:00</v>
      </c>
      <c r="I789" s="3" t="str">
        <f t="shared" ca="1" si="298"/>
        <v>08:05</v>
      </c>
      <c r="J789" s="3" t="str">
        <f t="shared" ca="1" si="298"/>
        <v>08:00</v>
      </c>
      <c r="K789" s="3" t="str">
        <f t="shared" ca="1" si="298"/>
        <v>17:03</v>
      </c>
      <c r="L789" s="3" t="str">
        <f t="shared" ca="1" si="298"/>
        <v>17:04</v>
      </c>
      <c r="M789" s="3" t="str">
        <f t="shared" ca="1" si="298"/>
        <v/>
      </c>
      <c r="N789" s="3" t="str">
        <f t="shared" ca="1" si="298"/>
        <v>17:06</v>
      </c>
      <c r="O789" s="3" t="str">
        <f t="shared" ca="1" si="298"/>
        <v>17:09</v>
      </c>
      <c r="P789" s="3" t="str">
        <f t="shared" ca="1" si="298"/>
        <v>17:17</v>
      </c>
      <c r="Q789" s="3" t="str">
        <f t="shared" ca="1" si="298"/>
        <v>17:03</v>
      </c>
      <c r="R789" s="3" t="str">
        <f t="shared" ca="1" si="298"/>
        <v>08:10</v>
      </c>
      <c r="S789" s="3" t="str">
        <f t="shared" ca="1" si="298"/>
        <v>08:06</v>
      </c>
      <c r="T789" s="3" t="str">
        <f t="shared" ca="1" si="298"/>
        <v/>
      </c>
      <c r="U789" s="3" t="str">
        <f t="shared" ca="1" si="298"/>
        <v>08:09</v>
      </c>
      <c r="V789" s="3" t="str">
        <f t="shared" ca="1" si="298"/>
        <v>08:06</v>
      </c>
      <c r="W789" s="3" t="str">
        <f t="shared" ca="1" si="298"/>
        <v>08:02</v>
      </c>
      <c r="X789" s="3" t="str">
        <f t="shared" ca="1" si="298"/>
        <v>17:10</v>
      </c>
      <c r="Y789" s="3" t="str">
        <f t="shared" ca="1" si="298"/>
        <v>17:08</v>
      </c>
      <c r="Z789" s="3" t="str">
        <f t="shared" ca="1" si="298"/>
        <v>17:13</v>
      </c>
      <c r="AA789" s="3" t="str">
        <f t="shared" ca="1" si="298"/>
        <v>17:00</v>
      </c>
      <c r="AB789" s="3" t="str">
        <f t="shared" ca="1" si="298"/>
        <v>17:00</v>
      </c>
      <c r="AC789" s="3" t="str">
        <f t="shared" ca="1" si="298"/>
        <v>17:10</v>
      </c>
      <c r="AD789" s="3" t="str">
        <f t="shared" ca="1" si="298"/>
        <v>17:15</v>
      </c>
      <c r="AE789" s="3" t="str">
        <f t="shared" ca="1" si="298"/>
        <v/>
      </c>
      <c r="AF789" s="3" t="str">
        <f t="shared" ca="1" si="298"/>
        <v>17:01</v>
      </c>
      <c r="AH789" s="1" t="s">
        <v>22</v>
      </c>
      <c r="AI789" s="1">
        <f>COUNTIF(B794:AF794,"O")</f>
        <v>4</v>
      </c>
    </row>
    <row r="790" spans="1:35" ht="12.2" customHeight="1">
      <c r="A790" s="11" t="s">
        <v>5</v>
      </c>
      <c r="B790" s="3" t="str">
        <f ca="1">IF(B794="M",TEXT(B789-B788,"H:MM"),IF(B794="E",TEXT(B789-B788,"H:MM"),IF(B794="N",TEXT(B789+24-B788+30,"H:MM"),IF(B794="GS",TEXT(B789-B788,"H:MM"),""))))</f>
        <v>6:03</v>
      </c>
      <c r="C790" s="3" t="str">
        <f t="shared" ref="C790:AF790" ca="1" si="299">IF(C794="M",TEXT(C789-C788,"H:MM"),IF(C794="E",TEXT(C789-C788,"H:MM"),IF(C794="N",TEXT(C789+24-C788+30,"H:MM"),IF(C794="GS",TEXT(C789-C788,"H:MM"),""))))</f>
        <v>5:51</v>
      </c>
      <c r="D790" s="3" t="str">
        <f t="shared" ca="1" si="299"/>
        <v>6:14</v>
      </c>
      <c r="E790" s="3" t="str">
        <f t="shared" ca="1" si="299"/>
        <v>6:00</v>
      </c>
      <c r="F790" s="3" t="str">
        <f t="shared" si="299"/>
        <v/>
      </c>
      <c r="G790" s="3" t="str">
        <f t="shared" ca="1" si="299"/>
        <v>9:07</v>
      </c>
      <c r="H790" s="3" t="str">
        <f t="shared" ca="1" si="299"/>
        <v>9:02</v>
      </c>
      <c r="I790" s="3" t="str">
        <f t="shared" ca="1" si="299"/>
        <v>11:49</v>
      </c>
      <c r="J790" s="3" t="str">
        <f t="shared" ca="1" si="299"/>
        <v>12:04</v>
      </c>
      <c r="K790" s="3" t="str">
        <f t="shared" ca="1" si="299"/>
        <v>9:01</v>
      </c>
      <c r="L790" s="3" t="str">
        <f t="shared" ca="1" si="299"/>
        <v>8:52</v>
      </c>
      <c r="M790" s="3" t="str">
        <f t="shared" si="299"/>
        <v/>
      </c>
      <c r="N790" s="3" t="str">
        <f t="shared" ca="1" si="299"/>
        <v>9:07</v>
      </c>
      <c r="O790" s="3" t="str">
        <f t="shared" ca="1" si="299"/>
        <v>9:06</v>
      </c>
      <c r="P790" s="3" t="str">
        <f t="shared" ca="1" si="299"/>
        <v>9:14</v>
      </c>
      <c r="Q790" s="3" t="str">
        <f t="shared" ca="1" si="299"/>
        <v>8:55</v>
      </c>
      <c r="R790" s="3" t="str">
        <f t="shared" ca="1" si="299"/>
        <v>12:10</v>
      </c>
      <c r="S790" s="3" t="str">
        <f t="shared" ca="1" si="299"/>
        <v>11:57</v>
      </c>
      <c r="T790" s="3" t="str">
        <f t="shared" si="299"/>
        <v/>
      </c>
      <c r="U790" s="3" t="str">
        <f t="shared" ca="1" si="299"/>
        <v>12:01</v>
      </c>
      <c r="V790" s="3" t="str">
        <f t="shared" ca="1" si="299"/>
        <v>12:13</v>
      </c>
      <c r="W790" s="3" t="str">
        <f t="shared" ca="1" si="299"/>
        <v>11:54</v>
      </c>
      <c r="X790" s="3" t="str">
        <f t="shared" ca="1" si="299"/>
        <v>9:05</v>
      </c>
      <c r="Y790" s="3" t="str">
        <f t="shared" ca="1" si="299"/>
        <v>9:16</v>
      </c>
      <c r="Z790" s="3" t="str">
        <f t="shared" ca="1" si="299"/>
        <v>9:21</v>
      </c>
      <c r="AA790" s="3" t="str">
        <f t="shared" ca="1" si="299"/>
        <v>8:50</v>
      </c>
      <c r="AB790" s="3" t="str">
        <f t="shared" ca="1" si="299"/>
        <v>8:43</v>
      </c>
      <c r="AC790" s="3" t="str">
        <f t="shared" ca="1" si="299"/>
        <v>8:57</v>
      </c>
      <c r="AD790" s="3" t="str">
        <f t="shared" ca="1" si="299"/>
        <v>9:13</v>
      </c>
      <c r="AE790" s="3" t="str">
        <f t="shared" si="299"/>
        <v/>
      </c>
      <c r="AF790" s="3" t="str">
        <f t="shared" ca="1" si="299"/>
        <v>8:52</v>
      </c>
      <c r="AH790" s="1" t="s">
        <v>27</v>
      </c>
      <c r="AI790" s="1">
        <f ca="1">COUNTIF(B791:AF791,(B791:AF791)&gt;0)</f>
        <v>0</v>
      </c>
    </row>
    <row r="791" spans="1:35" ht="12.2" customHeight="1">
      <c r="A791" s="11" t="s">
        <v>6</v>
      </c>
      <c r="B791" s="6" t="str">
        <f ca="1">IF(AND(B794="GS",B796&gt;$B$19),TEXT(B796-$B$19,"HH:MM"),IF(AND(B794="M",B796&gt;$B$15),TEXT(B796-$B$15,"HH:MM"),IF(AND(B794="E",B796&gt;$B$17),TEXT(B796-$B$17,"HH:MM"),IF(AND(B794="N",B796&gt;$B$18),TEXT(B796-$B$18,"HH:MM"),IF(OR(B794="O",B794="A"),"",0)))))</f>
        <v>00:04</v>
      </c>
      <c r="C791" s="6" t="str">
        <f ca="1">IF(AND(C794="GS",C796&gt;$B$19),TEXT(C796-$B$19,"HH:MM"),IF(AND(C794="M",C796&gt;$B$15),TEXT(C796-$B$15,"HH:MM"),IF(AND(C794="E",C796&gt;$B$17),TEXT(C796-$B$17,"HH:MM"),IF(AND(C794="N",C796&gt;$B$18),TEXT(C796-$B$18,"HH:MM"),IF(OR(C794="O",C794="A"),"",0)))))</f>
        <v>00:09</v>
      </c>
      <c r="D791" s="6">
        <f ca="1">IF(AND(D794="GS",D796&gt;$B$19),TEXT(D796-$B$19,"HH:MM"),IF(AND(D794="M",D796&gt;$B$15),TEXT(D796-$B$15,"HH:MM"),IF(AND(D794="E",D796&gt;$B$17),TEXT(D796-$B$17,"HH:MM"),IF(AND(D794="N",D796&gt;$B$18),TEXT(D796-$B$18,"HH:MM"),IF(OR(D794="O",D794="A"),"",0)))))</f>
        <v>0</v>
      </c>
      <c r="E791" s="6" t="str">
        <f t="shared" ref="E791:AF791" ca="1" si="300">IF(AND(E794="GS",E796&gt;$B$19),TEXT(E796-$B$19,"HH:MM"),IF(AND(E794="M",E796&gt;$B$15),TEXT(E796-$B$15,"HH:MM"),IF(AND(E794="E",E796&gt;$B$17),TEXT(E796-$B$17,"HH:MM"),IF(AND(E794="N",E796&gt;$B$18),TEXT(E796-$B$18,"HH:MM"),IF(OR(E794="O",E794="A"),"",0)))))</f>
        <v>00:15</v>
      </c>
      <c r="F791" s="6" t="str">
        <f t="shared" si="300"/>
        <v/>
      </c>
      <c r="G791" s="6">
        <f t="shared" ca="1" si="300"/>
        <v>0</v>
      </c>
      <c r="H791" s="6">
        <f t="shared" ca="1" si="300"/>
        <v>0</v>
      </c>
      <c r="I791" s="6" t="str">
        <f t="shared" ca="1" si="300"/>
        <v>00:16</v>
      </c>
      <c r="J791" s="6">
        <f t="shared" ca="1" si="300"/>
        <v>0</v>
      </c>
      <c r="K791" s="6" t="str">
        <f t="shared" ca="1" si="300"/>
        <v>00:02</v>
      </c>
      <c r="L791" s="6" t="str">
        <f t="shared" ca="1" si="300"/>
        <v>00:12</v>
      </c>
      <c r="M791" s="6" t="str">
        <f t="shared" si="300"/>
        <v/>
      </c>
      <c r="N791" s="6">
        <f t="shared" ca="1" si="300"/>
        <v>0</v>
      </c>
      <c r="O791" s="6" t="str">
        <f t="shared" ca="1" si="300"/>
        <v>00:03</v>
      </c>
      <c r="P791" s="6" t="str">
        <f t="shared" ca="1" si="300"/>
        <v>00:03</v>
      </c>
      <c r="Q791" s="6" t="str">
        <f t="shared" ca="1" si="300"/>
        <v>00:08</v>
      </c>
      <c r="R791" s="6">
        <f t="shared" ca="1" si="300"/>
        <v>0</v>
      </c>
      <c r="S791" s="6" t="str">
        <f t="shared" ca="1" si="300"/>
        <v>00:09</v>
      </c>
      <c r="T791" s="6" t="str">
        <f t="shared" si="300"/>
        <v/>
      </c>
      <c r="U791" s="6" t="str">
        <f t="shared" ca="1" si="300"/>
        <v>00:08</v>
      </c>
      <c r="V791" s="6">
        <f t="shared" ca="1" si="300"/>
        <v>0</v>
      </c>
      <c r="W791" s="6" t="str">
        <f t="shared" ca="1" si="300"/>
        <v>00:08</v>
      </c>
      <c r="X791" s="6" t="str">
        <f t="shared" ca="1" si="300"/>
        <v>00:05</v>
      </c>
      <c r="Y791" s="6">
        <f t="shared" ca="1" si="300"/>
        <v>0</v>
      </c>
      <c r="Z791" s="6">
        <f t="shared" ca="1" si="300"/>
        <v>0</v>
      </c>
      <c r="AA791" s="6" t="str">
        <f t="shared" ca="1" si="300"/>
        <v>00:10</v>
      </c>
      <c r="AB791" s="6" t="str">
        <f t="shared" ca="1" si="300"/>
        <v>00:17</v>
      </c>
      <c r="AC791" s="6" t="str">
        <f t="shared" ca="1" si="300"/>
        <v>00:13</v>
      </c>
      <c r="AD791" s="6" t="str">
        <f t="shared" ca="1" si="300"/>
        <v>00:02</v>
      </c>
      <c r="AE791" s="6" t="str">
        <f t="shared" si="300"/>
        <v/>
      </c>
      <c r="AF791" s="6" t="str">
        <f t="shared" ca="1" si="300"/>
        <v>00:09</v>
      </c>
    </row>
    <row r="792" spans="1:35" ht="12.2" customHeight="1">
      <c r="A792" s="12" t="s">
        <v>7</v>
      </c>
      <c r="B792" s="7"/>
      <c r="C792" s="7"/>
      <c r="D792" s="8"/>
      <c r="E792" s="7"/>
      <c r="F792" s="7"/>
      <c r="G792" s="7"/>
      <c r="H792" s="8"/>
      <c r="I792" s="8"/>
      <c r="J792" s="7"/>
      <c r="K792" s="7"/>
      <c r="L792" s="7"/>
      <c r="M792" s="7"/>
      <c r="N792" s="7"/>
      <c r="O792" s="7"/>
      <c r="P792" s="7"/>
      <c r="Q792" s="7"/>
      <c r="R792" s="8"/>
      <c r="S792" s="7"/>
      <c r="T792" s="7"/>
      <c r="U792" s="7"/>
      <c r="V792" s="7"/>
      <c r="W792" s="7"/>
      <c r="X792" s="7"/>
      <c r="Y792" s="8"/>
      <c r="Z792" s="7"/>
      <c r="AA792" s="8"/>
      <c r="AB792" s="7"/>
      <c r="AC792" s="8"/>
      <c r="AD792" s="8"/>
      <c r="AE792" s="8"/>
      <c r="AF792" s="8"/>
    </row>
    <row r="793" spans="1:35" ht="12.2" customHeight="1">
      <c r="A793" s="13" t="s">
        <v>8</v>
      </c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</row>
    <row r="794" spans="1:35" ht="18.75" customHeight="1">
      <c r="A794" s="14" t="s">
        <v>13</v>
      </c>
      <c r="B794" s="4" t="str">
        <f>Entry!B41</f>
        <v>E</v>
      </c>
      <c r="C794" s="4" t="str">
        <f>Entry!C41</f>
        <v>E</v>
      </c>
      <c r="D794" s="4" t="str">
        <f>Entry!D41</f>
        <v>E</v>
      </c>
      <c r="E794" s="4" t="str">
        <f>Entry!E41</f>
        <v>E</v>
      </c>
      <c r="F794" s="4" t="str">
        <f>Entry!F41</f>
        <v>O</v>
      </c>
      <c r="G794" s="4" t="str">
        <f>Entry!G41</f>
        <v>M</v>
      </c>
      <c r="H794" s="4" t="str">
        <f>Entry!H41</f>
        <v>M</v>
      </c>
      <c r="I794" s="4" t="str">
        <f>Entry!I41</f>
        <v>N</v>
      </c>
      <c r="J794" s="4" t="str">
        <f>Entry!J41</f>
        <v>N</v>
      </c>
      <c r="K794" s="4" t="str">
        <f>Entry!K41</f>
        <v>M</v>
      </c>
      <c r="L794" s="4" t="str">
        <f>Entry!L41</f>
        <v>M</v>
      </c>
      <c r="M794" s="4" t="str">
        <f>Entry!M41</f>
        <v>O</v>
      </c>
      <c r="N794" s="4" t="str">
        <f>Entry!N41</f>
        <v>M</v>
      </c>
      <c r="O794" s="4" t="str">
        <f>Entry!O41</f>
        <v>M</v>
      </c>
      <c r="P794" s="4" t="str">
        <f>Entry!P41</f>
        <v>M</v>
      </c>
      <c r="Q794" s="4" t="str">
        <f>Entry!Q41</f>
        <v>M</v>
      </c>
      <c r="R794" s="4" t="str">
        <f>Entry!R41</f>
        <v>N</v>
      </c>
      <c r="S794" s="4" t="str">
        <f>Entry!S41</f>
        <v>N</v>
      </c>
      <c r="T794" s="4" t="str">
        <f>Entry!T41</f>
        <v>O</v>
      </c>
      <c r="U794" s="4" t="str">
        <f>Entry!U41</f>
        <v>N</v>
      </c>
      <c r="V794" s="4" t="str">
        <f>Entry!V41</f>
        <v>N</v>
      </c>
      <c r="W794" s="4" t="str">
        <f>Entry!W41</f>
        <v>N</v>
      </c>
      <c r="X794" s="4" t="str">
        <f>Entry!X41</f>
        <v>M</v>
      </c>
      <c r="Y794" s="4" t="str">
        <f>Entry!Y41</f>
        <v>M</v>
      </c>
      <c r="Z794" s="4" t="str">
        <f>Entry!Z41</f>
        <v>M</v>
      </c>
      <c r="AA794" s="4" t="str">
        <f>Entry!AA41</f>
        <v>M</v>
      </c>
      <c r="AB794" s="4" t="str">
        <f>Entry!AB41</f>
        <v>M</v>
      </c>
      <c r="AC794" s="4" t="str">
        <f>Entry!AC41</f>
        <v>M</v>
      </c>
      <c r="AD794" s="4" t="str">
        <f>Entry!AD41</f>
        <v>M</v>
      </c>
      <c r="AE794" s="4" t="str">
        <f>Entry!AE41</f>
        <v>O</v>
      </c>
      <c r="AF794" s="4" t="str">
        <f>Entry!AF41</f>
        <v>M</v>
      </c>
    </row>
    <row r="795" spans="1:35" hidden="1">
      <c r="A795" s="1" t="s">
        <v>10</v>
      </c>
      <c r="B795" s="16">
        <v>0.33333333333333331</v>
      </c>
      <c r="C795" s="15"/>
    </row>
    <row r="796" spans="1:35" hidden="1">
      <c r="B796" s="16">
        <f ca="1">IF(OR(B794="O",B794="A"),"O ",VALUE(B788))</f>
        <v>0.58611111111111114</v>
      </c>
      <c r="C796" s="16">
        <f ca="1">IF(OR(C794="O",C794="A"),"O ",VALUE(C788))</f>
        <v>0.58958333333333335</v>
      </c>
      <c r="D796" s="16">
        <f ca="1">IF(OR(D794="O",D794="A"),"O ",VALUE(D788))</f>
        <v>0.57777777777777783</v>
      </c>
      <c r="E796" s="16">
        <f t="shared" ref="E796:AF796" ca="1" si="301">IF(OR(E794="O",E794="A"),"O ",VALUE(E788))</f>
        <v>0.59375</v>
      </c>
      <c r="F796" s="16" t="str">
        <f t="shared" si="301"/>
        <v xml:space="preserve">O </v>
      </c>
      <c r="G796" s="16">
        <f t="shared" ca="1" si="301"/>
        <v>0.32916666666666666</v>
      </c>
      <c r="H796" s="16">
        <f t="shared" ca="1" si="301"/>
        <v>0.33194444444444443</v>
      </c>
      <c r="I796" s="16">
        <f t="shared" ca="1" si="301"/>
        <v>0.84444444444444444</v>
      </c>
      <c r="J796" s="16">
        <f t="shared" ca="1" si="301"/>
        <v>0.8305555555555556</v>
      </c>
      <c r="K796" s="16">
        <f t="shared" ca="1" si="301"/>
        <v>0.3347222222222222</v>
      </c>
      <c r="L796" s="16">
        <f t="shared" ca="1" si="301"/>
        <v>0.34166666666666662</v>
      </c>
      <c r="M796" s="16" t="str">
        <f t="shared" si="301"/>
        <v xml:space="preserve">O </v>
      </c>
      <c r="N796" s="16">
        <f t="shared" ca="1" si="301"/>
        <v>0.33263888888888887</v>
      </c>
      <c r="O796" s="16">
        <f t="shared" ca="1" si="301"/>
        <v>0.3354166666666667</v>
      </c>
      <c r="P796" s="16">
        <f t="shared" ca="1" si="301"/>
        <v>0.3354166666666667</v>
      </c>
      <c r="Q796" s="16">
        <f t="shared" ca="1" si="301"/>
        <v>0.33888888888888885</v>
      </c>
      <c r="R796" s="16">
        <f t="shared" ca="1" si="301"/>
        <v>0.83333333333333337</v>
      </c>
      <c r="S796" s="16">
        <f t="shared" ca="1" si="301"/>
        <v>0.83958333333333324</v>
      </c>
      <c r="T796" s="16" t="str">
        <f t="shared" si="301"/>
        <v xml:space="preserve">O </v>
      </c>
      <c r="U796" s="16">
        <f t="shared" ca="1" si="301"/>
        <v>0.83888888888888891</v>
      </c>
      <c r="V796" s="16">
        <f t="shared" ca="1" si="301"/>
        <v>0.82847222222222217</v>
      </c>
      <c r="W796" s="16">
        <f t="shared" ca="1" si="301"/>
        <v>0.83888888888888891</v>
      </c>
      <c r="X796" s="16">
        <f t="shared" ca="1" si="301"/>
        <v>0.33680555555555558</v>
      </c>
      <c r="Y796" s="16">
        <f t="shared" ca="1" si="301"/>
        <v>0.32777777777777778</v>
      </c>
      <c r="Z796" s="16">
        <f t="shared" ca="1" si="301"/>
        <v>0.32777777777777778</v>
      </c>
      <c r="AA796" s="16">
        <f t="shared" ca="1" si="301"/>
        <v>0.34027777777777773</v>
      </c>
      <c r="AB796" s="16">
        <f t="shared" ca="1" si="301"/>
        <v>0.34513888888888888</v>
      </c>
      <c r="AC796" s="16">
        <f t="shared" ca="1" si="301"/>
        <v>0.34236111111111112</v>
      </c>
      <c r="AD796" s="16">
        <f t="shared" ca="1" si="301"/>
        <v>0.3347222222222222</v>
      </c>
      <c r="AE796" s="16" t="str">
        <f t="shared" si="301"/>
        <v xml:space="preserve">O </v>
      </c>
      <c r="AF796" s="16">
        <f t="shared" ca="1" si="301"/>
        <v>0.33958333333333335</v>
      </c>
    </row>
    <row r="797" spans="1:35" hidden="1">
      <c r="A797" s="1" t="s">
        <v>9</v>
      </c>
      <c r="B797" s="17">
        <v>0.58333333333333337</v>
      </c>
      <c r="C797" s="15"/>
    </row>
    <row r="798" spans="1:35" hidden="1">
      <c r="A798" s="1" t="s">
        <v>11</v>
      </c>
      <c r="B798" s="17">
        <v>0.83333333333333337</v>
      </c>
      <c r="C798" s="15"/>
    </row>
    <row r="799" spans="1:35" hidden="1">
      <c r="A799" s="1" t="s">
        <v>14</v>
      </c>
      <c r="B799" s="16">
        <v>0.375</v>
      </c>
      <c r="C799" s="15"/>
    </row>
    <row r="800" spans="1:35" hidden="1">
      <c r="A800" s="1" t="s">
        <v>24</v>
      </c>
      <c r="B800" s="16">
        <f ca="1">IF(OR(B794="O",B794="A"),0,VALUE(B791))</f>
        <v>2.7777777777777779E-3</v>
      </c>
      <c r="C800" s="16">
        <f ca="1">IF(OR(C794="O",C794="A"),0,VALUE(C791))</f>
        <v>6.2499999999999995E-3</v>
      </c>
      <c r="D800" s="16">
        <f ca="1">IF(OR(D794="O",D794="A"),0,VALUE(D791))</f>
        <v>0</v>
      </c>
      <c r="E800" s="16">
        <f t="shared" ref="E800:AF800" ca="1" si="302">IF(OR(E794="O",E794="A"),0,VALUE(E791))</f>
        <v>1.0416666666666666E-2</v>
      </c>
      <c r="F800" s="16">
        <f t="shared" si="302"/>
        <v>0</v>
      </c>
      <c r="G800" s="16">
        <f t="shared" ca="1" si="302"/>
        <v>0</v>
      </c>
      <c r="H800" s="16">
        <f t="shared" ca="1" si="302"/>
        <v>0</v>
      </c>
      <c r="I800" s="16">
        <f t="shared" ca="1" si="302"/>
        <v>1.1111111111111112E-2</v>
      </c>
      <c r="J800" s="16">
        <f t="shared" ca="1" si="302"/>
        <v>0</v>
      </c>
      <c r="K800" s="16">
        <f t="shared" ca="1" si="302"/>
        <v>1.3888888888888889E-3</v>
      </c>
      <c r="L800" s="16">
        <f t="shared" ca="1" si="302"/>
        <v>8.3333333333333332E-3</v>
      </c>
      <c r="M800" s="16">
        <f t="shared" si="302"/>
        <v>0</v>
      </c>
      <c r="N800" s="16">
        <f t="shared" ca="1" si="302"/>
        <v>0</v>
      </c>
      <c r="O800" s="16">
        <f t="shared" ca="1" si="302"/>
        <v>2.0833333333333333E-3</v>
      </c>
      <c r="P800" s="16">
        <f t="shared" ca="1" si="302"/>
        <v>2.0833333333333333E-3</v>
      </c>
      <c r="Q800" s="16">
        <f t="shared" ca="1" si="302"/>
        <v>5.5555555555555558E-3</v>
      </c>
      <c r="R800" s="16">
        <f t="shared" ca="1" si="302"/>
        <v>0</v>
      </c>
      <c r="S800" s="16">
        <f t="shared" ca="1" si="302"/>
        <v>6.2499999999999995E-3</v>
      </c>
      <c r="T800" s="16">
        <f t="shared" si="302"/>
        <v>0</v>
      </c>
      <c r="U800" s="16">
        <f t="shared" ca="1" si="302"/>
        <v>5.5555555555555558E-3</v>
      </c>
      <c r="V800" s="16">
        <f t="shared" ca="1" si="302"/>
        <v>0</v>
      </c>
      <c r="W800" s="16">
        <f t="shared" ca="1" si="302"/>
        <v>5.5555555555555558E-3</v>
      </c>
      <c r="X800" s="16">
        <f t="shared" ca="1" si="302"/>
        <v>3.472222222222222E-3</v>
      </c>
      <c r="Y800" s="16">
        <f t="shared" ca="1" si="302"/>
        <v>0</v>
      </c>
      <c r="Z800" s="16">
        <f t="shared" ca="1" si="302"/>
        <v>0</v>
      </c>
      <c r="AA800" s="16">
        <f t="shared" ca="1" si="302"/>
        <v>6.9444444444444441E-3</v>
      </c>
      <c r="AB800" s="16">
        <f t="shared" ca="1" si="302"/>
        <v>1.1805555555555555E-2</v>
      </c>
      <c r="AC800" s="16">
        <f t="shared" ca="1" si="302"/>
        <v>9.0277777777777787E-3</v>
      </c>
      <c r="AD800" s="16">
        <f t="shared" ca="1" si="302"/>
        <v>1.3888888888888889E-3</v>
      </c>
      <c r="AE800" s="16">
        <f t="shared" si="302"/>
        <v>0</v>
      </c>
      <c r="AF800" s="16">
        <f t="shared" ca="1" si="302"/>
        <v>6.2499999999999995E-3</v>
      </c>
      <c r="AH800" s="24">
        <f ca="1">SUM(B800:AF800)</f>
        <v>0.10625</v>
      </c>
    </row>
    <row r="801" spans="1:35" hidden="1">
      <c r="B801" s="16">
        <f ca="1">IF(OR(B794="O",B794="A"),0,VALUE(B790))</f>
        <v>0.25208333333333333</v>
      </c>
      <c r="C801" s="16">
        <f ca="1">IF(OR(C794="O",C794="A"),0,VALUE(C790))</f>
        <v>0.24374999999999999</v>
      </c>
      <c r="D801" s="16">
        <f ca="1">IF(OR(D794="O",D794="A"),0,VALUE(D790))</f>
        <v>0.25972222222222224</v>
      </c>
      <c r="E801" s="16">
        <f t="shared" ref="E801:AF801" ca="1" si="303">IF(OR(E794="O",E794="A"),0,VALUE(E790))</f>
        <v>0.25</v>
      </c>
      <c r="F801" s="16">
        <f t="shared" si="303"/>
        <v>0</v>
      </c>
      <c r="G801" s="16">
        <f t="shared" ca="1" si="303"/>
        <v>0.37986111111111115</v>
      </c>
      <c r="H801" s="16">
        <f t="shared" ca="1" si="303"/>
        <v>0.37638888888888888</v>
      </c>
      <c r="I801" s="16">
        <f t="shared" ca="1" si="303"/>
        <v>0.49236111111111108</v>
      </c>
      <c r="J801" s="16">
        <f t="shared" ca="1" si="303"/>
        <v>0.50277777777777777</v>
      </c>
      <c r="K801" s="16">
        <f t="shared" ca="1" si="303"/>
        <v>0.3756944444444445</v>
      </c>
      <c r="L801" s="16">
        <f t="shared" ca="1" si="303"/>
        <v>0.36944444444444446</v>
      </c>
      <c r="M801" s="16">
        <f t="shared" si="303"/>
        <v>0</v>
      </c>
      <c r="N801" s="16">
        <f t="shared" ca="1" si="303"/>
        <v>0.37986111111111115</v>
      </c>
      <c r="O801" s="16">
        <f t="shared" ca="1" si="303"/>
        <v>0.37916666666666665</v>
      </c>
      <c r="P801" s="16">
        <f t="shared" ca="1" si="303"/>
        <v>0.38472222222222219</v>
      </c>
      <c r="Q801" s="16">
        <f t="shared" ca="1" si="303"/>
        <v>0.37152777777777773</v>
      </c>
      <c r="R801" s="16">
        <f t="shared" ca="1" si="303"/>
        <v>0.50694444444444442</v>
      </c>
      <c r="S801" s="16">
        <f t="shared" ca="1" si="303"/>
        <v>0.49791666666666662</v>
      </c>
      <c r="T801" s="16">
        <f t="shared" si="303"/>
        <v>0</v>
      </c>
      <c r="U801" s="16">
        <f t="shared" ca="1" si="303"/>
        <v>0.50069444444444444</v>
      </c>
      <c r="V801" s="16">
        <f t="shared" ca="1" si="303"/>
        <v>0.50902777777777775</v>
      </c>
      <c r="W801" s="16">
        <f t="shared" ca="1" si="303"/>
        <v>0.49583333333333335</v>
      </c>
      <c r="X801" s="16">
        <f t="shared" ca="1" si="303"/>
        <v>0.37847222222222227</v>
      </c>
      <c r="Y801" s="16">
        <f t="shared" ca="1" si="303"/>
        <v>0.38611111111111113</v>
      </c>
      <c r="Z801" s="16">
        <f t="shared" ca="1" si="303"/>
        <v>0.38958333333333334</v>
      </c>
      <c r="AA801" s="16">
        <f t="shared" ca="1" si="303"/>
        <v>0.36805555555555558</v>
      </c>
      <c r="AB801" s="16">
        <f t="shared" ca="1" si="303"/>
        <v>0.36319444444444443</v>
      </c>
      <c r="AC801" s="16">
        <f t="shared" ca="1" si="303"/>
        <v>0.37291666666666662</v>
      </c>
      <c r="AD801" s="16">
        <f t="shared" ca="1" si="303"/>
        <v>0.3840277777777778</v>
      </c>
      <c r="AE801" s="16">
        <f t="shared" si="303"/>
        <v>0</v>
      </c>
      <c r="AF801" s="16">
        <f t="shared" ca="1" si="303"/>
        <v>0.36944444444444446</v>
      </c>
      <c r="AG801" s="16"/>
      <c r="AH801" s="24">
        <f ca="1">SUM(B801:AF801)</f>
        <v>10.539583333333333</v>
      </c>
    </row>
    <row r="807" spans="1:35" ht="15" customHeight="1">
      <c r="A807" s="62" t="str">
        <f>Entry!A42</f>
        <v>KAMLA JANGDE</v>
      </c>
      <c r="B807" s="62"/>
      <c r="C807" s="62"/>
      <c r="D807" s="62"/>
      <c r="E807" s="62"/>
      <c r="F807" s="62"/>
      <c r="G807" s="62"/>
      <c r="H807" s="63" t="s">
        <v>15</v>
      </c>
      <c r="I807" s="63"/>
      <c r="J807" s="63"/>
      <c r="K807" s="63"/>
      <c r="L807" s="26">
        <f ca="1">AH823</f>
        <v>10.331944444444446</v>
      </c>
      <c r="M807" s="23" t="s">
        <v>16</v>
      </c>
      <c r="N807" s="63" t="s">
        <v>17</v>
      </c>
      <c r="O807" s="63"/>
      <c r="P807" s="23">
        <v>0</v>
      </c>
      <c r="Q807" s="23" t="s">
        <v>18</v>
      </c>
      <c r="R807" s="63" t="s">
        <v>19</v>
      </c>
      <c r="S807" s="63"/>
      <c r="T807" s="23">
        <f>AI809</f>
        <v>27</v>
      </c>
      <c r="U807" s="63" t="s">
        <v>20</v>
      </c>
      <c r="V807" s="63"/>
      <c r="W807" s="23">
        <f>AI810</f>
        <v>0</v>
      </c>
      <c r="X807" s="63" t="s">
        <v>21</v>
      </c>
      <c r="Y807" s="63"/>
      <c r="Z807" s="23">
        <f>AI811</f>
        <v>4</v>
      </c>
      <c r="AA807" s="64" t="s">
        <v>26</v>
      </c>
      <c r="AB807" s="64"/>
      <c r="AC807" s="64"/>
      <c r="AD807" s="64"/>
      <c r="AE807" s="22"/>
      <c r="AF807" s="22"/>
      <c r="AG807" s="22"/>
    </row>
    <row r="808" spans="1:35" ht="14.25" customHeight="1">
      <c r="A808" s="25"/>
      <c r="B808" s="25"/>
      <c r="C808" s="25"/>
      <c r="D808" s="25"/>
      <c r="E808" s="25"/>
      <c r="F808" s="25"/>
      <c r="G808" s="25"/>
      <c r="H808" s="60" t="s">
        <v>23</v>
      </c>
      <c r="I808" s="60"/>
      <c r="J808" s="60"/>
      <c r="K808" s="27">
        <f ca="1">AH822</f>
        <v>0.10972222222222222</v>
      </c>
      <c r="L808" s="61" t="s">
        <v>25</v>
      </c>
      <c r="M808" s="61"/>
      <c r="N808" s="28">
        <v>0</v>
      </c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  <c r="AC808" s="29"/>
      <c r="AD808" s="29"/>
      <c r="AE808" s="20"/>
      <c r="AF808" s="20"/>
      <c r="AG808" s="20"/>
    </row>
    <row r="809" spans="1:35" ht="12.2" customHeight="1">
      <c r="A809" s="10" t="s">
        <v>12</v>
      </c>
      <c r="B809" s="5" t="str">
        <f>IF(B816="M","P",IF(B816="E","P",IF(B816="N","P",IF(B816="GS","P",IF(B816="O","O","A")))))</f>
        <v>P</v>
      </c>
      <c r="C809" s="5" t="str">
        <f t="shared" ref="C809:AF809" si="304">IF(C816="M","P",IF(C816="E","P",IF(C816="N","P",IF(C816="GS","P",IF(C816="O","O","A")))))</f>
        <v>P</v>
      </c>
      <c r="D809" s="5" t="str">
        <f t="shared" si="304"/>
        <v>P</v>
      </c>
      <c r="E809" s="5" t="str">
        <f t="shared" si="304"/>
        <v>P</v>
      </c>
      <c r="F809" s="5" t="str">
        <f t="shared" si="304"/>
        <v>P</v>
      </c>
      <c r="G809" s="5" t="str">
        <f t="shared" si="304"/>
        <v>P</v>
      </c>
      <c r="H809" s="5" t="str">
        <f t="shared" si="304"/>
        <v>P</v>
      </c>
      <c r="I809" s="5" t="str">
        <f t="shared" si="304"/>
        <v>O</v>
      </c>
      <c r="J809" s="5" t="str">
        <f t="shared" si="304"/>
        <v>P</v>
      </c>
      <c r="K809" s="5" t="str">
        <f t="shared" si="304"/>
        <v>P</v>
      </c>
      <c r="L809" s="5" t="str">
        <f t="shared" si="304"/>
        <v>P</v>
      </c>
      <c r="M809" s="5" t="str">
        <f t="shared" si="304"/>
        <v>P</v>
      </c>
      <c r="N809" s="5" t="str">
        <f t="shared" si="304"/>
        <v>P</v>
      </c>
      <c r="O809" s="5" t="str">
        <f t="shared" si="304"/>
        <v>P</v>
      </c>
      <c r="P809" s="5" t="str">
        <f t="shared" si="304"/>
        <v>O</v>
      </c>
      <c r="Q809" s="5" t="str">
        <f t="shared" si="304"/>
        <v>P</v>
      </c>
      <c r="R809" s="5" t="str">
        <f t="shared" si="304"/>
        <v>P</v>
      </c>
      <c r="S809" s="5" t="str">
        <f t="shared" si="304"/>
        <v>P</v>
      </c>
      <c r="T809" s="5" t="str">
        <f t="shared" si="304"/>
        <v>P</v>
      </c>
      <c r="U809" s="5" t="str">
        <f t="shared" si="304"/>
        <v>P</v>
      </c>
      <c r="V809" s="5" t="str">
        <f t="shared" si="304"/>
        <v>P</v>
      </c>
      <c r="W809" s="5" t="str">
        <f t="shared" si="304"/>
        <v>O</v>
      </c>
      <c r="X809" s="5" t="str">
        <f t="shared" si="304"/>
        <v>P</v>
      </c>
      <c r="Y809" s="5" t="str">
        <f t="shared" si="304"/>
        <v>P</v>
      </c>
      <c r="Z809" s="5" t="str">
        <f t="shared" si="304"/>
        <v>P</v>
      </c>
      <c r="AA809" s="5" t="str">
        <f t="shared" si="304"/>
        <v>P</v>
      </c>
      <c r="AB809" s="5" t="str">
        <f t="shared" si="304"/>
        <v>P</v>
      </c>
      <c r="AC809" s="5" t="str">
        <f t="shared" si="304"/>
        <v>P</v>
      </c>
      <c r="AD809" s="5" t="str">
        <f t="shared" si="304"/>
        <v>O</v>
      </c>
      <c r="AE809" s="5" t="str">
        <f t="shared" si="304"/>
        <v>P</v>
      </c>
      <c r="AF809" s="5" t="str">
        <f t="shared" si="304"/>
        <v>P</v>
      </c>
      <c r="AH809" s="2" t="s">
        <v>1</v>
      </c>
      <c r="AI809" s="1">
        <f>COUNTIF(B809:AF809,"P")</f>
        <v>27</v>
      </c>
    </row>
    <row r="810" spans="1:35" ht="12.2" customHeight="1">
      <c r="A810" s="11" t="s">
        <v>2</v>
      </c>
      <c r="B810" s="3" t="str">
        <f ca="1">IF(B816="M",TEXT(7.8/24+RAND()*(8.3/24-7.8/24),"HH:MM"),(IF(B816="E",TEXT(13.8/24+RAND()*(14.3/24-13.8/24),"HH:MM"),IF(B816="GS",TEXT(8.8/24+RAND()*(9.3/24-8.8/24),"HH:MM"),IF(B816="N",TEXT(19.8/24+RAND()*(20.3/24-19.8/24),"HH:MM"),"")))))</f>
        <v>08:09</v>
      </c>
      <c r="C810" s="3" t="str">
        <f t="shared" ref="C810:AF810" ca="1" si="305">IF(C816="M",TEXT(7.8/24+RAND()*(8.3/24-7.8/24),"HH:MM"),(IF(C816="E",TEXT(13.8/24+RAND()*(14.3/24-13.8/24),"HH:MM"),IF(C816="GS",TEXT(8.8/24+RAND()*(9.3/24-8.8/24),"HH:MM"),IF(C816="N",TEXT(19.8/24+RAND()*(20.3/24-19.8/24),"HH:MM"),"")))))</f>
        <v>08:05</v>
      </c>
      <c r="D810" s="3" t="str">
        <f t="shared" ca="1" si="305"/>
        <v>08:14</v>
      </c>
      <c r="E810" s="3" t="str">
        <f t="shared" ca="1" si="305"/>
        <v>08:00</v>
      </c>
      <c r="F810" s="3" t="str">
        <f t="shared" ca="1" si="305"/>
        <v>14:17</v>
      </c>
      <c r="G810" s="3" t="str">
        <f t="shared" ca="1" si="305"/>
        <v>14:11</v>
      </c>
      <c r="H810" s="3" t="str">
        <f t="shared" ca="1" si="305"/>
        <v>14:12</v>
      </c>
      <c r="I810" s="3" t="str">
        <f t="shared" ca="1" si="305"/>
        <v/>
      </c>
      <c r="J810" s="3" t="str">
        <f t="shared" ca="1" si="305"/>
        <v>20:02</v>
      </c>
      <c r="K810" s="3" t="str">
        <f t="shared" ca="1" si="305"/>
        <v>20:07</v>
      </c>
      <c r="L810" s="3" t="str">
        <f t="shared" ca="1" si="305"/>
        <v>19:56</v>
      </c>
      <c r="M810" s="3" t="str">
        <f t="shared" ca="1" si="305"/>
        <v>19:49</v>
      </c>
      <c r="N810" s="3" t="str">
        <f t="shared" ca="1" si="305"/>
        <v>19:52</v>
      </c>
      <c r="O810" s="3" t="str">
        <f t="shared" ca="1" si="305"/>
        <v>19:58</v>
      </c>
      <c r="P810" s="3" t="str">
        <f t="shared" ca="1" si="305"/>
        <v/>
      </c>
      <c r="Q810" s="3" t="str">
        <f t="shared" ca="1" si="305"/>
        <v>20:02</v>
      </c>
      <c r="R810" s="3" t="str">
        <f t="shared" ca="1" si="305"/>
        <v>20:06</v>
      </c>
      <c r="S810" s="3" t="str">
        <f t="shared" ca="1" si="305"/>
        <v>20:09</v>
      </c>
      <c r="T810" s="3" t="str">
        <f t="shared" ca="1" si="305"/>
        <v>20:06</v>
      </c>
      <c r="U810" s="3" t="str">
        <f t="shared" ca="1" si="305"/>
        <v>20:08</v>
      </c>
      <c r="V810" s="3" t="str">
        <f t="shared" ca="1" si="305"/>
        <v>19:48</v>
      </c>
      <c r="W810" s="3" t="str">
        <f t="shared" ca="1" si="305"/>
        <v/>
      </c>
      <c r="X810" s="3" t="str">
        <f t="shared" ca="1" si="305"/>
        <v>13:56</v>
      </c>
      <c r="Y810" s="3" t="str">
        <f t="shared" ca="1" si="305"/>
        <v>14:06</v>
      </c>
      <c r="Z810" s="3" t="str">
        <f t="shared" ca="1" si="305"/>
        <v>14:01</v>
      </c>
      <c r="AA810" s="3" t="str">
        <f t="shared" ca="1" si="305"/>
        <v>14:15</v>
      </c>
      <c r="AB810" s="3" t="str">
        <f t="shared" ca="1" si="305"/>
        <v>13:54</v>
      </c>
      <c r="AC810" s="3" t="str">
        <f t="shared" ca="1" si="305"/>
        <v>14:05</v>
      </c>
      <c r="AD810" s="3" t="str">
        <f t="shared" ca="1" si="305"/>
        <v/>
      </c>
      <c r="AE810" s="3" t="str">
        <f t="shared" ca="1" si="305"/>
        <v>14:17</v>
      </c>
      <c r="AF810" s="3" t="str">
        <f t="shared" ca="1" si="305"/>
        <v>14:06</v>
      </c>
      <c r="AH810" s="2" t="s">
        <v>3</v>
      </c>
      <c r="AI810" s="1">
        <f>COUNTIF(B809:AF809,"A")</f>
        <v>0</v>
      </c>
    </row>
    <row r="811" spans="1:35" ht="12.2" customHeight="1">
      <c r="A811" s="11" t="s">
        <v>4</v>
      </c>
      <c r="B811" s="3" t="str">
        <f ca="1">IF(B816="M",TEXT(17/24+RAND()*(17.3/24-17/24),"HH:MM"),(IF(B816="E",TEXT(20/24+RAND()*(20.3/24-20/24),"HH:MM"),IF(B816="N",TEXT(8/24+RAND()*(8.3/24-8/24),"HH:MM"),IF(B816="GS",TEXT(17/24+RAND()*(17.3/24-17/24),"HH:MM"),"")))))</f>
        <v>17:09</v>
      </c>
      <c r="C811" s="3" t="str">
        <f t="shared" ref="C811:AF811" ca="1" si="306">IF(C816="M",TEXT(17/24+RAND()*(17.3/24-17/24),"HH:MM"),(IF(C816="E",TEXT(20/24+RAND()*(20.3/24-20/24),"HH:MM"),IF(C816="N",TEXT(8/24+RAND()*(8.3/24-8/24),"HH:MM"),IF(C816="GS",TEXT(17/24+RAND()*(17.3/24-17/24),"HH:MM"),"")))))</f>
        <v>17:00</v>
      </c>
      <c r="D811" s="3" t="str">
        <f t="shared" ca="1" si="306"/>
        <v>17:07</v>
      </c>
      <c r="E811" s="3" t="str">
        <f t="shared" ca="1" si="306"/>
        <v>17:04</v>
      </c>
      <c r="F811" s="3" t="str">
        <f t="shared" ca="1" si="306"/>
        <v>20:05</v>
      </c>
      <c r="G811" s="3" t="str">
        <f t="shared" ca="1" si="306"/>
        <v>20:09</v>
      </c>
      <c r="H811" s="3" t="str">
        <f t="shared" ca="1" si="306"/>
        <v>20:17</v>
      </c>
      <c r="I811" s="3" t="str">
        <f t="shared" ca="1" si="306"/>
        <v/>
      </c>
      <c r="J811" s="3" t="str">
        <f t="shared" ca="1" si="306"/>
        <v>08:11</v>
      </c>
      <c r="K811" s="3" t="str">
        <f t="shared" ca="1" si="306"/>
        <v>08:03</v>
      </c>
      <c r="L811" s="3" t="str">
        <f t="shared" ca="1" si="306"/>
        <v>08:08</v>
      </c>
      <c r="M811" s="3" t="str">
        <f t="shared" ca="1" si="306"/>
        <v>08:05</v>
      </c>
      <c r="N811" s="3" t="str">
        <f t="shared" ca="1" si="306"/>
        <v>08:14</v>
      </c>
      <c r="O811" s="3" t="str">
        <f t="shared" ca="1" si="306"/>
        <v>08:03</v>
      </c>
      <c r="P811" s="3" t="str">
        <f t="shared" ca="1" si="306"/>
        <v/>
      </c>
      <c r="Q811" s="3" t="str">
        <f t="shared" ca="1" si="306"/>
        <v>08:12</v>
      </c>
      <c r="R811" s="3" t="str">
        <f t="shared" ca="1" si="306"/>
        <v>08:04</v>
      </c>
      <c r="S811" s="3" t="str">
        <f t="shared" ca="1" si="306"/>
        <v>08:06</v>
      </c>
      <c r="T811" s="3" t="str">
        <f t="shared" ca="1" si="306"/>
        <v>08:08</v>
      </c>
      <c r="U811" s="3" t="str">
        <f t="shared" ca="1" si="306"/>
        <v>08:08</v>
      </c>
      <c r="V811" s="3" t="str">
        <f t="shared" ca="1" si="306"/>
        <v>08:06</v>
      </c>
      <c r="W811" s="3" t="str">
        <f t="shared" ca="1" si="306"/>
        <v/>
      </c>
      <c r="X811" s="3" t="str">
        <f t="shared" ca="1" si="306"/>
        <v>20:17</v>
      </c>
      <c r="Y811" s="3" t="str">
        <f t="shared" ca="1" si="306"/>
        <v>20:01</v>
      </c>
      <c r="Z811" s="3" t="str">
        <f t="shared" ca="1" si="306"/>
        <v>20:14</v>
      </c>
      <c r="AA811" s="3" t="str">
        <f t="shared" ca="1" si="306"/>
        <v>20:13</v>
      </c>
      <c r="AB811" s="3" t="str">
        <f t="shared" ca="1" si="306"/>
        <v>20:15</v>
      </c>
      <c r="AC811" s="3" t="str">
        <f t="shared" ca="1" si="306"/>
        <v>20:00</v>
      </c>
      <c r="AD811" s="3" t="str">
        <f t="shared" ca="1" si="306"/>
        <v/>
      </c>
      <c r="AE811" s="3" t="str">
        <f t="shared" ca="1" si="306"/>
        <v>20:14</v>
      </c>
      <c r="AF811" s="3" t="str">
        <f t="shared" ca="1" si="306"/>
        <v>20:16</v>
      </c>
      <c r="AH811" s="1" t="s">
        <v>22</v>
      </c>
      <c r="AI811" s="1">
        <f>COUNTIF(B816:AF816,"O")</f>
        <v>4</v>
      </c>
    </row>
    <row r="812" spans="1:35" ht="12.2" customHeight="1">
      <c r="A812" s="11" t="s">
        <v>5</v>
      </c>
      <c r="B812" s="3" t="str">
        <f ca="1">IF(B816="M",TEXT(B811-B810,"H:MM"),IF(B816="E",TEXT(B811-B810,"H:MM"),IF(B816="N",TEXT(B811+24-B810+30,"H:MM"),IF(B816="GS",TEXT(B811-B810,"H:MM"),""))))</f>
        <v>9:00</v>
      </c>
      <c r="C812" s="3" t="str">
        <f t="shared" ref="C812:AF812" ca="1" si="307">IF(C816="M",TEXT(C811-C810,"H:MM"),IF(C816="E",TEXT(C811-C810,"H:MM"),IF(C816="N",TEXT(C811+24-C810+30,"H:MM"),IF(C816="GS",TEXT(C811-C810,"H:MM"),""))))</f>
        <v>8:55</v>
      </c>
      <c r="D812" s="3" t="str">
        <f t="shared" ca="1" si="307"/>
        <v>8:53</v>
      </c>
      <c r="E812" s="3" t="str">
        <f t="shared" ca="1" si="307"/>
        <v>9:04</v>
      </c>
      <c r="F812" s="3" t="str">
        <f t="shared" ca="1" si="307"/>
        <v>5:48</v>
      </c>
      <c r="G812" s="3" t="str">
        <f t="shared" ca="1" si="307"/>
        <v>5:58</v>
      </c>
      <c r="H812" s="3" t="str">
        <f t="shared" ca="1" si="307"/>
        <v>6:05</v>
      </c>
      <c r="I812" s="3" t="str">
        <f t="shared" si="307"/>
        <v/>
      </c>
      <c r="J812" s="3" t="str">
        <f t="shared" ca="1" si="307"/>
        <v>12:09</v>
      </c>
      <c r="K812" s="3" t="str">
        <f t="shared" ca="1" si="307"/>
        <v>11:56</v>
      </c>
      <c r="L812" s="3" t="str">
        <f t="shared" ca="1" si="307"/>
        <v>12:12</v>
      </c>
      <c r="M812" s="3" t="str">
        <f t="shared" ca="1" si="307"/>
        <v>12:16</v>
      </c>
      <c r="N812" s="3" t="str">
        <f t="shared" ca="1" si="307"/>
        <v>12:22</v>
      </c>
      <c r="O812" s="3" t="str">
        <f t="shared" ca="1" si="307"/>
        <v>12:05</v>
      </c>
      <c r="P812" s="3" t="str">
        <f t="shared" si="307"/>
        <v/>
      </c>
      <c r="Q812" s="3" t="str">
        <f t="shared" ca="1" si="307"/>
        <v>12:10</v>
      </c>
      <c r="R812" s="3" t="str">
        <f t="shared" ca="1" si="307"/>
        <v>11:58</v>
      </c>
      <c r="S812" s="3" t="str">
        <f t="shared" ca="1" si="307"/>
        <v>11:57</v>
      </c>
      <c r="T812" s="3" t="str">
        <f t="shared" ca="1" si="307"/>
        <v>12:02</v>
      </c>
      <c r="U812" s="3" t="str">
        <f t="shared" ca="1" si="307"/>
        <v>12:00</v>
      </c>
      <c r="V812" s="3" t="str">
        <f t="shared" ca="1" si="307"/>
        <v>12:18</v>
      </c>
      <c r="W812" s="3" t="str">
        <f t="shared" si="307"/>
        <v/>
      </c>
      <c r="X812" s="3" t="str">
        <f t="shared" ca="1" si="307"/>
        <v>6:21</v>
      </c>
      <c r="Y812" s="3" t="str">
        <f t="shared" ca="1" si="307"/>
        <v>5:55</v>
      </c>
      <c r="Z812" s="3" t="str">
        <f t="shared" ca="1" si="307"/>
        <v>6:13</v>
      </c>
      <c r="AA812" s="3" t="str">
        <f t="shared" ca="1" si="307"/>
        <v>5:58</v>
      </c>
      <c r="AB812" s="3" t="str">
        <f t="shared" ca="1" si="307"/>
        <v>6:21</v>
      </c>
      <c r="AC812" s="3" t="str">
        <f t="shared" ca="1" si="307"/>
        <v>5:55</v>
      </c>
      <c r="AD812" s="3" t="str">
        <f t="shared" si="307"/>
        <v/>
      </c>
      <c r="AE812" s="3" t="str">
        <f t="shared" ca="1" si="307"/>
        <v>5:57</v>
      </c>
      <c r="AF812" s="3" t="str">
        <f t="shared" ca="1" si="307"/>
        <v>6:10</v>
      </c>
      <c r="AH812" s="1" t="s">
        <v>27</v>
      </c>
      <c r="AI812" s="1">
        <f ca="1">COUNTIF(B813:AF813,(B813:AF813)&gt;0)</f>
        <v>0</v>
      </c>
    </row>
    <row r="813" spans="1:35" ht="12.2" customHeight="1">
      <c r="A813" s="11" t="s">
        <v>6</v>
      </c>
      <c r="B813" s="6" t="str">
        <f ca="1">IF(AND(B816="GS",B818&gt;$B$19),TEXT(B818-$B$19,"HH:MM"),IF(AND(B816="M",B818&gt;$B$15),TEXT(B818-$B$15,"HH:MM"),IF(AND(B816="E",B818&gt;$B$17),TEXT(B818-$B$17,"HH:MM"),IF(AND(B816="N",B818&gt;$B$18),TEXT(B818-$B$18,"HH:MM"),IF(OR(B816="O",B816="A"),"",0)))))</f>
        <v>00:09</v>
      </c>
      <c r="C813" s="6" t="str">
        <f ca="1">IF(AND(C816="GS",C818&gt;$B$19),TEXT(C818-$B$19,"HH:MM"),IF(AND(C816="M",C818&gt;$B$15),TEXT(C818-$B$15,"HH:MM"),IF(AND(C816="E",C818&gt;$B$17),TEXT(C818-$B$17,"HH:MM"),IF(AND(C816="N",C818&gt;$B$18),TEXT(C818-$B$18,"HH:MM"),IF(OR(C816="O",C816="A"),"",0)))))</f>
        <v>00:05</v>
      </c>
      <c r="D813" s="6" t="str">
        <f ca="1">IF(AND(D816="GS",D818&gt;$B$19),TEXT(D818-$B$19,"HH:MM"),IF(AND(D816="M",D818&gt;$B$15),TEXT(D818-$B$15,"HH:MM"),IF(AND(D816="E",D818&gt;$B$17),TEXT(D818-$B$17,"HH:MM"),IF(AND(D816="N",D818&gt;$B$18),TEXT(D818-$B$18,"HH:MM"),IF(OR(D816="O",D816="A"),"",0)))))</f>
        <v>00:14</v>
      </c>
      <c r="E813" s="6">
        <f t="shared" ref="E813:AF813" ca="1" si="308">IF(AND(E816="GS",E818&gt;$B$19),TEXT(E818-$B$19,"HH:MM"),IF(AND(E816="M",E818&gt;$B$15),TEXT(E818-$B$15,"HH:MM"),IF(AND(E816="E",E818&gt;$B$17),TEXT(E818-$B$17,"HH:MM"),IF(AND(E816="N",E818&gt;$B$18),TEXT(E818-$B$18,"HH:MM"),IF(OR(E816="O",E816="A"),"",0)))))</f>
        <v>0</v>
      </c>
      <c r="F813" s="6" t="str">
        <f t="shared" ca="1" si="308"/>
        <v>00:17</v>
      </c>
      <c r="G813" s="6" t="str">
        <f t="shared" ca="1" si="308"/>
        <v>00:11</v>
      </c>
      <c r="H813" s="6" t="str">
        <f t="shared" ca="1" si="308"/>
        <v>00:12</v>
      </c>
      <c r="I813" s="6" t="str">
        <f t="shared" si="308"/>
        <v/>
      </c>
      <c r="J813" s="6" t="str">
        <f t="shared" ca="1" si="308"/>
        <v>00:02</v>
      </c>
      <c r="K813" s="6" t="str">
        <f t="shared" ca="1" si="308"/>
        <v>00:07</v>
      </c>
      <c r="L813" s="6">
        <f t="shared" ca="1" si="308"/>
        <v>0</v>
      </c>
      <c r="M813" s="6">
        <f t="shared" ca="1" si="308"/>
        <v>0</v>
      </c>
      <c r="N813" s="6">
        <f t="shared" ca="1" si="308"/>
        <v>0</v>
      </c>
      <c r="O813" s="6">
        <f t="shared" ca="1" si="308"/>
        <v>0</v>
      </c>
      <c r="P813" s="6" t="str">
        <f t="shared" si="308"/>
        <v/>
      </c>
      <c r="Q813" s="6" t="str">
        <f t="shared" ca="1" si="308"/>
        <v>00:02</v>
      </c>
      <c r="R813" s="6" t="str">
        <f t="shared" ca="1" si="308"/>
        <v>00:06</v>
      </c>
      <c r="S813" s="6" t="str">
        <f t="shared" ca="1" si="308"/>
        <v>00:09</v>
      </c>
      <c r="T813" s="6" t="str">
        <f t="shared" ca="1" si="308"/>
        <v>00:06</v>
      </c>
      <c r="U813" s="6" t="str">
        <f t="shared" ca="1" si="308"/>
        <v>00:08</v>
      </c>
      <c r="V813" s="6">
        <f t="shared" ca="1" si="308"/>
        <v>0</v>
      </c>
      <c r="W813" s="6" t="str">
        <f t="shared" si="308"/>
        <v/>
      </c>
      <c r="X813" s="6">
        <f t="shared" ca="1" si="308"/>
        <v>0</v>
      </c>
      <c r="Y813" s="6" t="str">
        <f t="shared" ca="1" si="308"/>
        <v>00:06</v>
      </c>
      <c r="Z813" s="6" t="str">
        <f t="shared" ca="1" si="308"/>
        <v>00:01</v>
      </c>
      <c r="AA813" s="6" t="str">
        <f t="shared" ca="1" si="308"/>
        <v>00:15</v>
      </c>
      <c r="AB813" s="6">
        <f t="shared" ca="1" si="308"/>
        <v>0</v>
      </c>
      <c r="AC813" s="6" t="str">
        <f t="shared" ca="1" si="308"/>
        <v>00:05</v>
      </c>
      <c r="AD813" s="6" t="str">
        <f t="shared" si="308"/>
        <v/>
      </c>
      <c r="AE813" s="6" t="str">
        <f t="shared" ca="1" si="308"/>
        <v>00:17</v>
      </c>
      <c r="AF813" s="6" t="str">
        <f t="shared" ca="1" si="308"/>
        <v>00:06</v>
      </c>
    </row>
    <row r="814" spans="1:35" ht="12.2" customHeight="1">
      <c r="A814" s="12" t="s">
        <v>7</v>
      </c>
      <c r="B814" s="7"/>
      <c r="C814" s="7"/>
      <c r="D814" s="8"/>
      <c r="E814" s="7"/>
      <c r="F814" s="7"/>
      <c r="G814" s="7"/>
      <c r="H814" s="8"/>
      <c r="I814" s="8"/>
      <c r="J814" s="7"/>
      <c r="K814" s="7"/>
      <c r="L814" s="7"/>
      <c r="M814" s="7"/>
      <c r="N814" s="7"/>
      <c r="O814" s="7"/>
      <c r="P814" s="7"/>
      <c r="Q814" s="7"/>
      <c r="R814" s="8"/>
      <c r="S814" s="7"/>
      <c r="T814" s="7"/>
      <c r="U814" s="7"/>
      <c r="V814" s="7"/>
      <c r="W814" s="7"/>
      <c r="X814" s="7"/>
      <c r="Y814" s="8"/>
      <c r="Z814" s="7"/>
      <c r="AA814" s="8"/>
      <c r="AB814" s="7"/>
      <c r="AC814" s="8"/>
      <c r="AD814" s="8"/>
      <c r="AE814" s="8"/>
      <c r="AF814" s="8"/>
    </row>
    <row r="815" spans="1:35" ht="12.2" customHeight="1">
      <c r="A815" s="13" t="s">
        <v>8</v>
      </c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</row>
    <row r="816" spans="1:35" ht="18.75" customHeight="1">
      <c r="A816" s="14" t="s">
        <v>13</v>
      </c>
      <c r="B816" s="4" t="str">
        <f>Entry!B42</f>
        <v>M</v>
      </c>
      <c r="C816" s="4" t="str">
        <f>Entry!C42</f>
        <v>M</v>
      </c>
      <c r="D816" s="4" t="str">
        <f>Entry!D42</f>
        <v>M</v>
      </c>
      <c r="E816" s="4" t="str">
        <f>Entry!E42</f>
        <v>M</v>
      </c>
      <c r="F816" s="4" t="str">
        <f>Entry!F42</f>
        <v>E</v>
      </c>
      <c r="G816" s="4" t="str">
        <f>Entry!G42</f>
        <v>E</v>
      </c>
      <c r="H816" s="4" t="str">
        <f>Entry!H42</f>
        <v>E</v>
      </c>
      <c r="I816" s="4" t="str">
        <f>Entry!I42</f>
        <v>O</v>
      </c>
      <c r="J816" s="4" t="str">
        <f>Entry!J42</f>
        <v>N</v>
      </c>
      <c r="K816" s="4" t="str">
        <f>Entry!K42</f>
        <v>N</v>
      </c>
      <c r="L816" s="4" t="str">
        <f>Entry!L42</f>
        <v>N</v>
      </c>
      <c r="M816" s="4" t="str">
        <f>Entry!M42</f>
        <v>N</v>
      </c>
      <c r="N816" s="4" t="str">
        <f>Entry!N42</f>
        <v>N</v>
      </c>
      <c r="O816" s="4" t="str">
        <f>Entry!O42</f>
        <v>N</v>
      </c>
      <c r="P816" s="4" t="str">
        <f>Entry!P42</f>
        <v>O</v>
      </c>
      <c r="Q816" s="4" t="str">
        <f>Entry!Q42</f>
        <v>N</v>
      </c>
      <c r="R816" s="4" t="str">
        <f>Entry!R42</f>
        <v>N</v>
      </c>
      <c r="S816" s="4" t="str">
        <f>Entry!S42</f>
        <v>N</v>
      </c>
      <c r="T816" s="4" t="str">
        <f>Entry!T42</f>
        <v>N</v>
      </c>
      <c r="U816" s="4" t="str">
        <f>Entry!U42</f>
        <v>N</v>
      </c>
      <c r="V816" s="4" t="str">
        <f>Entry!V42</f>
        <v>N</v>
      </c>
      <c r="W816" s="4" t="str">
        <f>Entry!W42</f>
        <v>O</v>
      </c>
      <c r="X816" s="4" t="str">
        <f>Entry!X42</f>
        <v>E</v>
      </c>
      <c r="Y816" s="4" t="str">
        <f>Entry!Y42</f>
        <v>E</v>
      </c>
      <c r="Z816" s="4" t="str">
        <f>Entry!Z42</f>
        <v>E</v>
      </c>
      <c r="AA816" s="4" t="str">
        <f>Entry!AA42</f>
        <v>E</v>
      </c>
      <c r="AB816" s="4" t="str">
        <f>Entry!AB42</f>
        <v>E</v>
      </c>
      <c r="AC816" s="4" t="str">
        <f>Entry!AC42</f>
        <v>E</v>
      </c>
      <c r="AD816" s="4" t="str">
        <f>Entry!AD42</f>
        <v>O</v>
      </c>
      <c r="AE816" s="4" t="str">
        <f>Entry!AE42</f>
        <v>E</v>
      </c>
      <c r="AF816" s="4" t="str">
        <f>Entry!AF42</f>
        <v>E</v>
      </c>
    </row>
    <row r="817" spans="1:35" hidden="1">
      <c r="A817" s="1" t="s">
        <v>10</v>
      </c>
      <c r="B817" s="16">
        <v>0.33333333333333331</v>
      </c>
      <c r="C817" s="15"/>
    </row>
    <row r="818" spans="1:35" hidden="1">
      <c r="B818" s="16">
        <f ca="1">IF(OR(B816="O",B816="A"),"O ",VALUE(B810))</f>
        <v>0.33958333333333335</v>
      </c>
      <c r="C818" s="16">
        <f ca="1">IF(OR(C816="O",C816="A"),"O ",VALUE(C810))</f>
        <v>0.33680555555555558</v>
      </c>
      <c r="D818" s="16">
        <f ca="1">IF(OR(D816="O",D816="A"),"O ",VALUE(D810))</f>
        <v>0.3430555555555555</v>
      </c>
      <c r="E818" s="16">
        <f t="shared" ref="E818:AF818" ca="1" si="309">IF(OR(E816="O",E816="A"),"O ",VALUE(E810))</f>
        <v>0.33333333333333331</v>
      </c>
      <c r="F818" s="16">
        <f t="shared" ca="1" si="309"/>
        <v>0.59513888888888888</v>
      </c>
      <c r="G818" s="16">
        <f t="shared" ca="1" si="309"/>
        <v>0.59097222222222223</v>
      </c>
      <c r="H818" s="16">
        <f t="shared" ca="1" si="309"/>
        <v>0.59166666666666667</v>
      </c>
      <c r="I818" s="16" t="str">
        <f t="shared" si="309"/>
        <v xml:space="preserve">O </v>
      </c>
      <c r="J818" s="16">
        <f t="shared" ca="1" si="309"/>
        <v>0.83472222222222225</v>
      </c>
      <c r="K818" s="16">
        <f t="shared" ca="1" si="309"/>
        <v>0.83819444444444446</v>
      </c>
      <c r="L818" s="16">
        <f t="shared" ca="1" si="309"/>
        <v>0.8305555555555556</v>
      </c>
      <c r="M818" s="16">
        <f t="shared" ca="1" si="309"/>
        <v>0.8256944444444444</v>
      </c>
      <c r="N818" s="16">
        <f t="shared" ca="1" si="309"/>
        <v>0.82777777777777783</v>
      </c>
      <c r="O818" s="16">
        <f t="shared" ca="1" si="309"/>
        <v>0.83194444444444438</v>
      </c>
      <c r="P818" s="16" t="str">
        <f t="shared" si="309"/>
        <v xml:space="preserve">O </v>
      </c>
      <c r="Q818" s="16">
        <f t="shared" ca="1" si="309"/>
        <v>0.83472222222222225</v>
      </c>
      <c r="R818" s="16">
        <f t="shared" ca="1" si="309"/>
        <v>0.83750000000000002</v>
      </c>
      <c r="S818" s="16">
        <f t="shared" ca="1" si="309"/>
        <v>0.83958333333333324</v>
      </c>
      <c r="T818" s="16">
        <f t="shared" ca="1" si="309"/>
        <v>0.83750000000000002</v>
      </c>
      <c r="U818" s="16">
        <f t="shared" ca="1" si="309"/>
        <v>0.83888888888888891</v>
      </c>
      <c r="V818" s="16">
        <f t="shared" ca="1" si="309"/>
        <v>0.82500000000000007</v>
      </c>
      <c r="W818" s="16" t="str">
        <f t="shared" si="309"/>
        <v xml:space="preserve">O </v>
      </c>
      <c r="X818" s="16">
        <f t="shared" ca="1" si="309"/>
        <v>0.5805555555555556</v>
      </c>
      <c r="Y818" s="16">
        <f t="shared" ca="1" si="309"/>
        <v>0.58750000000000002</v>
      </c>
      <c r="Z818" s="16">
        <f t="shared" ca="1" si="309"/>
        <v>0.58402777777777781</v>
      </c>
      <c r="AA818" s="16">
        <f t="shared" ca="1" si="309"/>
        <v>0.59375</v>
      </c>
      <c r="AB818" s="16">
        <f t="shared" ca="1" si="309"/>
        <v>0.57916666666666672</v>
      </c>
      <c r="AC818" s="16">
        <f t="shared" ca="1" si="309"/>
        <v>0.58680555555555558</v>
      </c>
      <c r="AD818" s="16" t="str">
        <f t="shared" si="309"/>
        <v xml:space="preserve">O </v>
      </c>
      <c r="AE818" s="16">
        <f t="shared" ca="1" si="309"/>
        <v>0.59513888888888888</v>
      </c>
      <c r="AF818" s="16">
        <f t="shared" ca="1" si="309"/>
        <v>0.58750000000000002</v>
      </c>
    </row>
    <row r="819" spans="1:35" hidden="1">
      <c r="A819" s="1" t="s">
        <v>9</v>
      </c>
      <c r="B819" s="17">
        <v>0.58333333333333337</v>
      </c>
      <c r="C819" s="15"/>
    </row>
    <row r="820" spans="1:35" hidden="1">
      <c r="A820" s="1" t="s">
        <v>11</v>
      </c>
      <c r="B820" s="17">
        <v>0.83333333333333337</v>
      </c>
      <c r="C820" s="15"/>
    </row>
    <row r="821" spans="1:35" hidden="1">
      <c r="A821" s="1" t="s">
        <v>14</v>
      </c>
      <c r="B821" s="16">
        <v>0.375</v>
      </c>
      <c r="C821" s="15"/>
    </row>
    <row r="822" spans="1:35" hidden="1">
      <c r="A822" s="1" t="s">
        <v>24</v>
      </c>
      <c r="B822" s="16">
        <f ca="1">IF(OR(B816="O",B816="A"),0,VALUE(B813))</f>
        <v>6.2499999999999995E-3</v>
      </c>
      <c r="C822" s="16">
        <f ca="1">IF(OR(C816="O",C816="A"),0,VALUE(C813))</f>
        <v>3.472222222222222E-3</v>
      </c>
      <c r="D822" s="16">
        <f ca="1">IF(OR(D816="O",D816="A"),0,VALUE(D813))</f>
        <v>9.7222222222222224E-3</v>
      </c>
      <c r="E822" s="16">
        <f t="shared" ref="E822:AF822" ca="1" si="310">IF(OR(E816="O",E816="A"),0,VALUE(E813))</f>
        <v>0</v>
      </c>
      <c r="F822" s="16">
        <f t="shared" ca="1" si="310"/>
        <v>1.1805555555555555E-2</v>
      </c>
      <c r="G822" s="16">
        <f t="shared" ca="1" si="310"/>
        <v>7.6388888888888886E-3</v>
      </c>
      <c r="H822" s="16">
        <f t="shared" ca="1" si="310"/>
        <v>8.3333333333333332E-3</v>
      </c>
      <c r="I822" s="16">
        <f t="shared" si="310"/>
        <v>0</v>
      </c>
      <c r="J822" s="16">
        <f t="shared" ca="1" si="310"/>
        <v>1.3888888888888889E-3</v>
      </c>
      <c r="K822" s="16">
        <f t="shared" ca="1" si="310"/>
        <v>4.8611111111111112E-3</v>
      </c>
      <c r="L822" s="16">
        <f t="shared" ca="1" si="310"/>
        <v>0</v>
      </c>
      <c r="M822" s="16">
        <f t="shared" ca="1" si="310"/>
        <v>0</v>
      </c>
      <c r="N822" s="16">
        <f t="shared" ca="1" si="310"/>
        <v>0</v>
      </c>
      <c r="O822" s="16">
        <f t="shared" ca="1" si="310"/>
        <v>0</v>
      </c>
      <c r="P822" s="16">
        <f t="shared" si="310"/>
        <v>0</v>
      </c>
      <c r="Q822" s="16">
        <f t="shared" ca="1" si="310"/>
        <v>1.3888888888888889E-3</v>
      </c>
      <c r="R822" s="16">
        <f t="shared" ca="1" si="310"/>
        <v>4.1666666666666666E-3</v>
      </c>
      <c r="S822" s="16">
        <f t="shared" ca="1" si="310"/>
        <v>6.2499999999999995E-3</v>
      </c>
      <c r="T822" s="16">
        <f t="shared" ca="1" si="310"/>
        <v>4.1666666666666666E-3</v>
      </c>
      <c r="U822" s="16">
        <f t="shared" ca="1" si="310"/>
        <v>5.5555555555555558E-3</v>
      </c>
      <c r="V822" s="16">
        <f t="shared" ca="1" si="310"/>
        <v>0</v>
      </c>
      <c r="W822" s="16">
        <f t="shared" si="310"/>
        <v>0</v>
      </c>
      <c r="X822" s="16">
        <f t="shared" ca="1" si="310"/>
        <v>0</v>
      </c>
      <c r="Y822" s="16">
        <f t="shared" ca="1" si="310"/>
        <v>4.1666666666666666E-3</v>
      </c>
      <c r="Z822" s="16">
        <f t="shared" ca="1" si="310"/>
        <v>6.9444444444444447E-4</v>
      </c>
      <c r="AA822" s="16">
        <f t="shared" ca="1" si="310"/>
        <v>1.0416666666666666E-2</v>
      </c>
      <c r="AB822" s="16">
        <f t="shared" ca="1" si="310"/>
        <v>0</v>
      </c>
      <c r="AC822" s="16">
        <f t="shared" ca="1" si="310"/>
        <v>3.472222222222222E-3</v>
      </c>
      <c r="AD822" s="16">
        <f t="shared" si="310"/>
        <v>0</v>
      </c>
      <c r="AE822" s="16">
        <f t="shared" ca="1" si="310"/>
        <v>1.1805555555555555E-2</v>
      </c>
      <c r="AF822" s="16">
        <f t="shared" ca="1" si="310"/>
        <v>4.1666666666666666E-3</v>
      </c>
      <c r="AH822" s="24">
        <f ca="1">SUM(B822:AF822)</f>
        <v>0.10972222222222222</v>
      </c>
    </row>
    <row r="823" spans="1:35" hidden="1">
      <c r="B823" s="16">
        <f ca="1">IF(OR(B816="O",B816="A"),0,VALUE(B812))</f>
        <v>0.375</v>
      </c>
      <c r="C823" s="16">
        <f ca="1">IF(OR(C816="O",C816="A"),0,VALUE(C812))</f>
        <v>0.37152777777777773</v>
      </c>
      <c r="D823" s="16">
        <f ca="1">IF(OR(D816="O",D816="A"),0,VALUE(D812))</f>
        <v>0.37013888888888885</v>
      </c>
      <c r="E823" s="16">
        <f t="shared" ref="E823:AF823" ca="1" si="311">IF(OR(E816="O",E816="A"),0,VALUE(E812))</f>
        <v>0.37777777777777777</v>
      </c>
      <c r="F823" s="16">
        <f t="shared" ca="1" si="311"/>
        <v>0.24166666666666667</v>
      </c>
      <c r="G823" s="16">
        <f t="shared" ca="1" si="311"/>
        <v>0.24861111111111112</v>
      </c>
      <c r="H823" s="16">
        <f t="shared" ca="1" si="311"/>
        <v>0.25347222222222221</v>
      </c>
      <c r="I823" s="16">
        <f t="shared" si="311"/>
        <v>0</v>
      </c>
      <c r="J823" s="16">
        <f t="shared" ca="1" si="311"/>
        <v>0.50624999999999998</v>
      </c>
      <c r="K823" s="16">
        <f t="shared" ca="1" si="311"/>
        <v>0.49722222222222223</v>
      </c>
      <c r="L823" s="16">
        <f t="shared" ca="1" si="311"/>
        <v>0.5083333333333333</v>
      </c>
      <c r="M823" s="16">
        <f t="shared" ca="1" si="311"/>
        <v>0.51111111111111118</v>
      </c>
      <c r="N823" s="16">
        <f t="shared" ca="1" si="311"/>
        <v>0.51527777777777783</v>
      </c>
      <c r="O823" s="16">
        <f t="shared" ca="1" si="311"/>
        <v>0.50347222222222221</v>
      </c>
      <c r="P823" s="16">
        <f t="shared" si="311"/>
        <v>0</v>
      </c>
      <c r="Q823" s="16">
        <f t="shared" ca="1" si="311"/>
        <v>0.50694444444444442</v>
      </c>
      <c r="R823" s="16">
        <f t="shared" ca="1" si="311"/>
        <v>0.49861111111111112</v>
      </c>
      <c r="S823" s="16">
        <f t="shared" ca="1" si="311"/>
        <v>0.49791666666666662</v>
      </c>
      <c r="T823" s="16">
        <f t="shared" ca="1" si="311"/>
        <v>0.50138888888888888</v>
      </c>
      <c r="U823" s="16">
        <f t="shared" ca="1" si="311"/>
        <v>0.5</v>
      </c>
      <c r="V823" s="16">
        <f t="shared" ca="1" si="311"/>
        <v>0.51250000000000007</v>
      </c>
      <c r="W823" s="16">
        <f t="shared" si="311"/>
        <v>0</v>
      </c>
      <c r="X823" s="16">
        <f t="shared" ca="1" si="311"/>
        <v>0.26458333333333334</v>
      </c>
      <c r="Y823" s="16">
        <f t="shared" ca="1" si="311"/>
        <v>0.24652777777777779</v>
      </c>
      <c r="Z823" s="16">
        <f t="shared" ca="1" si="311"/>
        <v>0.2590277777777778</v>
      </c>
      <c r="AA823" s="16">
        <f t="shared" ca="1" si="311"/>
        <v>0.24861111111111112</v>
      </c>
      <c r="AB823" s="16">
        <f t="shared" ca="1" si="311"/>
        <v>0.26458333333333334</v>
      </c>
      <c r="AC823" s="16">
        <f t="shared" ca="1" si="311"/>
        <v>0.24652777777777779</v>
      </c>
      <c r="AD823" s="16">
        <f t="shared" si="311"/>
        <v>0</v>
      </c>
      <c r="AE823" s="16">
        <f t="shared" ca="1" si="311"/>
        <v>0.24791666666666667</v>
      </c>
      <c r="AF823" s="16">
        <f t="shared" ca="1" si="311"/>
        <v>0.25694444444444448</v>
      </c>
      <c r="AG823" s="16"/>
      <c r="AH823" s="24">
        <f ca="1">SUM(B823:AF823)</f>
        <v>10.331944444444446</v>
      </c>
    </row>
    <row r="829" spans="1:35" ht="15" customHeight="1">
      <c r="A829" s="62" t="str">
        <f>Entry!A43</f>
        <v>JULIYET EKKA</v>
      </c>
      <c r="B829" s="62"/>
      <c r="C829" s="62"/>
      <c r="D829" s="62"/>
      <c r="E829" s="62"/>
      <c r="F829" s="62"/>
      <c r="G829" s="62"/>
      <c r="H829" s="63" t="s">
        <v>15</v>
      </c>
      <c r="I829" s="63"/>
      <c r="J829" s="63"/>
      <c r="K829" s="63"/>
      <c r="L829" s="26">
        <f ca="1">AH845</f>
        <v>10.502777777777782</v>
      </c>
      <c r="M829" s="23" t="s">
        <v>16</v>
      </c>
      <c r="N829" s="63" t="s">
        <v>17</v>
      </c>
      <c r="O829" s="63"/>
      <c r="P829" s="23">
        <v>0</v>
      </c>
      <c r="Q829" s="23" t="s">
        <v>18</v>
      </c>
      <c r="R829" s="63" t="s">
        <v>19</v>
      </c>
      <c r="S829" s="63"/>
      <c r="T829" s="23">
        <f>AI831</f>
        <v>27</v>
      </c>
      <c r="U829" s="63" t="s">
        <v>20</v>
      </c>
      <c r="V829" s="63"/>
      <c r="W829" s="23">
        <f>AI832</f>
        <v>0</v>
      </c>
      <c r="X829" s="63" t="s">
        <v>21</v>
      </c>
      <c r="Y829" s="63"/>
      <c r="Z829" s="23">
        <f>AI833</f>
        <v>4</v>
      </c>
      <c r="AA829" s="64" t="s">
        <v>26</v>
      </c>
      <c r="AB829" s="64"/>
      <c r="AC829" s="64"/>
      <c r="AD829" s="64"/>
      <c r="AE829" s="22"/>
      <c r="AF829" s="22"/>
      <c r="AG829" s="22"/>
    </row>
    <row r="830" spans="1:35" ht="14.25" customHeight="1">
      <c r="A830" s="25"/>
      <c r="B830" s="25"/>
      <c r="C830" s="25"/>
      <c r="D830" s="25"/>
      <c r="E830" s="25"/>
      <c r="F830" s="25"/>
      <c r="G830" s="25"/>
      <c r="H830" s="60" t="s">
        <v>23</v>
      </c>
      <c r="I830" s="60"/>
      <c r="J830" s="60"/>
      <c r="K830" s="27">
        <f ca="1">AH844</f>
        <v>9.5138888888888884E-2</v>
      </c>
      <c r="L830" s="61" t="s">
        <v>25</v>
      </c>
      <c r="M830" s="61"/>
      <c r="N830" s="28">
        <v>0</v>
      </c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  <c r="AC830" s="29"/>
      <c r="AD830" s="29"/>
      <c r="AE830" s="20"/>
      <c r="AF830" s="20"/>
      <c r="AG830" s="20"/>
    </row>
    <row r="831" spans="1:35" ht="12.2" customHeight="1">
      <c r="A831" s="10" t="s">
        <v>12</v>
      </c>
      <c r="B831" s="5" t="str">
        <f>IF(B838="M","P",IF(B838="E","P",IF(B838="N","P",IF(B838="GS","P",IF(B838="O","O","A")))))</f>
        <v>P</v>
      </c>
      <c r="C831" s="5" t="str">
        <f t="shared" ref="C831:AF831" si="312">IF(C838="M","P",IF(C838="E","P",IF(C838="N","P",IF(C838="GS","P",IF(C838="O","O","A")))))</f>
        <v>P</v>
      </c>
      <c r="D831" s="5" t="str">
        <f t="shared" si="312"/>
        <v>P</v>
      </c>
      <c r="E831" s="5" t="str">
        <f t="shared" si="312"/>
        <v>P</v>
      </c>
      <c r="F831" s="5" t="str">
        <f t="shared" si="312"/>
        <v>P</v>
      </c>
      <c r="G831" s="5" t="str">
        <f t="shared" si="312"/>
        <v>P</v>
      </c>
      <c r="H831" s="5" t="str">
        <f t="shared" si="312"/>
        <v>O</v>
      </c>
      <c r="I831" s="5" t="str">
        <f t="shared" si="312"/>
        <v>P</v>
      </c>
      <c r="J831" s="5" t="str">
        <f t="shared" si="312"/>
        <v>P</v>
      </c>
      <c r="K831" s="5" t="str">
        <f t="shared" si="312"/>
        <v>P</v>
      </c>
      <c r="L831" s="5" t="str">
        <f t="shared" si="312"/>
        <v>P</v>
      </c>
      <c r="M831" s="5" t="str">
        <f t="shared" si="312"/>
        <v>P</v>
      </c>
      <c r="N831" s="5" t="str">
        <f t="shared" si="312"/>
        <v>P</v>
      </c>
      <c r="O831" s="5" t="str">
        <f t="shared" si="312"/>
        <v>O</v>
      </c>
      <c r="P831" s="5" t="str">
        <f t="shared" si="312"/>
        <v>P</v>
      </c>
      <c r="Q831" s="5" t="str">
        <f t="shared" si="312"/>
        <v>P</v>
      </c>
      <c r="R831" s="5" t="str">
        <f t="shared" si="312"/>
        <v>P</v>
      </c>
      <c r="S831" s="5" t="str">
        <f t="shared" si="312"/>
        <v>P</v>
      </c>
      <c r="T831" s="5" t="str">
        <f t="shared" si="312"/>
        <v>P</v>
      </c>
      <c r="U831" s="5" t="str">
        <f t="shared" si="312"/>
        <v>P</v>
      </c>
      <c r="V831" s="5" t="str">
        <f t="shared" si="312"/>
        <v>O</v>
      </c>
      <c r="W831" s="5" t="str">
        <f t="shared" si="312"/>
        <v>P</v>
      </c>
      <c r="X831" s="5" t="str">
        <f t="shared" si="312"/>
        <v>P</v>
      </c>
      <c r="Y831" s="5" t="str">
        <f t="shared" si="312"/>
        <v>P</v>
      </c>
      <c r="Z831" s="5" t="str">
        <f t="shared" si="312"/>
        <v>P</v>
      </c>
      <c r="AA831" s="5" t="str">
        <f t="shared" si="312"/>
        <v>P</v>
      </c>
      <c r="AB831" s="5" t="str">
        <f t="shared" si="312"/>
        <v>P</v>
      </c>
      <c r="AC831" s="5" t="str">
        <f t="shared" si="312"/>
        <v>P</v>
      </c>
      <c r="AD831" s="5" t="str">
        <f t="shared" si="312"/>
        <v>P</v>
      </c>
      <c r="AE831" s="5" t="str">
        <f t="shared" si="312"/>
        <v>P</v>
      </c>
      <c r="AF831" s="5" t="str">
        <f t="shared" si="312"/>
        <v>O</v>
      </c>
      <c r="AH831" s="2" t="s">
        <v>1</v>
      </c>
      <c r="AI831" s="1">
        <f>COUNTIF(B831:AF831,"P")</f>
        <v>27</v>
      </c>
    </row>
    <row r="832" spans="1:35" ht="12.2" customHeight="1">
      <c r="A832" s="11" t="s">
        <v>2</v>
      </c>
      <c r="B832" s="3" t="str">
        <f ca="1">IF(B838="M",TEXT(7.8/24+RAND()*(8.3/24-7.8/24),"HH:MM"),(IF(B838="E",TEXT(13.8/24+RAND()*(14.3/24-13.8/24),"HH:MM"),IF(B838="GS",TEXT(8.8/24+RAND()*(9.3/24-8.8/24),"HH:MM"),IF(B838="N",TEXT(19.8/24+RAND()*(20.3/24-19.8/24),"HH:MM"),"")))))</f>
        <v>14:17</v>
      </c>
      <c r="C832" s="3" t="str">
        <f t="shared" ref="C832:AF832" ca="1" si="313">IF(C838="M",TEXT(7.8/24+RAND()*(8.3/24-7.8/24),"HH:MM"),(IF(C838="E",TEXT(13.8/24+RAND()*(14.3/24-13.8/24),"HH:MM"),IF(C838="GS",TEXT(8.8/24+RAND()*(9.3/24-8.8/24),"HH:MM"),IF(C838="N",TEXT(19.8/24+RAND()*(20.3/24-19.8/24),"HH:MM"),"")))))</f>
        <v>13:49</v>
      </c>
      <c r="D832" s="3" t="str">
        <f t="shared" ca="1" si="313"/>
        <v>14:08</v>
      </c>
      <c r="E832" s="3" t="str">
        <f t="shared" ca="1" si="313"/>
        <v>08:17</v>
      </c>
      <c r="F832" s="3" t="str">
        <f t="shared" ca="1" si="313"/>
        <v>08:05</v>
      </c>
      <c r="G832" s="3" t="str">
        <f t="shared" ca="1" si="313"/>
        <v>08:08</v>
      </c>
      <c r="H832" s="3" t="str">
        <f t="shared" ca="1" si="313"/>
        <v/>
      </c>
      <c r="I832" s="3" t="str">
        <f t="shared" ca="1" si="313"/>
        <v>07:56</v>
      </c>
      <c r="J832" s="3" t="str">
        <f t="shared" ca="1" si="313"/>
        <v>07:50</v>
      </c>
      <c r="K832" s="3" t="str">
        <f t="shared" ca="1" si="313"/>
        <v>08:07</v>
      </c>
      <c r="L832" s="3" t="str">
        <f t="shared" ca="1" si="313"/>
        <v>08:01</v>
      </c>
      <c r="M832" s="3" t="str">
        <f t="shared" ca="1" si="313"/>
        <v>08:06</v>
      </c>
      <c r="N832" s="3" t="str">
        <f t="shared" ca="1" si="313"/>
        <v>08:08</v>
      </c>
      <c r="O832" s="3" t="str">
        <f t="shared" ca="1" si="313"/>
        <v/>
      </c>
      <c r="P832" s="3" t="str">
        <f t="shared" ca="1" si="313"/>
        <v>07:50</v>
      </c>
      <c r="Q832" s="3" t="str">
        <f t="shared" ca="1" si="313"/>
        <v>08:07</v>
      </c>
      <c r="R832" s="3" t="str">
        <f t="shared" ca="1" si="313"/>
        <v>14:02</v>
      </c>
      <c r="S832" s="3" t="str">
        <f t="shared" ca="1" si="313"/>
        <v>13:54</v>
      </c>
      <c r="T832" s="3" t="str">
        <f t="shared" ca="1" si="313"/>
        <v>13:55</v>
      </c>
      <c r="U832" s="3" t="str">
        <f t="shared" ca="1" si="313"/>
        <v>13:52</v>
      </c>
      <c r="V832" s="3" t="str">
        <f t="shared" ca="1" si="313"/>
        <v/>
      </c>
      <c r="W832" s="3" t="str">
        <f t="shared" ca="1" si="313"/>
        <v>19:57</v>
      </c>
      <c r="X832" s="3" t="str">
        <f t="shared" ca="1" si="313"/>
        <v>20:10</v>
      </c>
      <c r="Y832" s="3" t="str">
        <f t="shared" ca="1" si="313"/>
        <v>19:56</v>
      </c>
      <c r="Z832" s="3" t="str">
        <f t="shared" ca="1" si="313"/>
        <v>20:11</v>
      </c>
      <c r="AA832" s="3" t="str">
        <f t="shared" ca="1" si="313"/>
        <v>20:00</v>
      </c>
      <c r="AB832" s="3" t="str">
        <f t="shared" ca="1" si="313"/>
        <v>20:11</v>
      </c>
      <c r="AC832" s="3" t="str">
        <f t="shared" ca="1" si="313"/>
        <v>20:06</v>
      </c>
      <c r="AD832" s="3" t="str">
        <f t="shared" ca="1" si="313"/>
        <v>19:53</v>
      </c>
      <c r="AE832" s="3" t="str">
        <f t="shared" ca="1" si="313"/>
        <v>20:13</v>
      </c>
      <c r="AF832" s="3" t="str">
        <f t="shared" ca="1" si="313"/>
        <v/>
      </c>
      <c r="AH832" s="2" t="s">
        <v>3</v>
      </c>
      <c r="AI832" s="1">
        <f>COUNTIF(B831:AF831,"A")</f>
        <v>0</v>
      </c>
    </row>
    <row r="833" spans="1:35" ht="12.2" customHeight="1">
      <c r="A833" s="11" t="s">
        <v>4</v>
      </c>
      <c r="B833" s="3" t="str">
        <f ca="1">IF(B838="M",TEXT(17/24+RAND()*(17.3/24-17/24),"HH:MM"),(IF(B838="E",TEXT(20/24+RAND()*(20.3/24-20/24),"HH:MM"),IF(B838="N",TEXT(8/24+RAND()*(8.3/24-8/24),"HH:MM"),IF(B838="GS",TEXT(17/24+RAND()*(17.3/24-17/24),"HH:MM"),"")))))</f>
        <v>20:15</v>
      </c>
      <c r="C833" s="3" t="str">
        <f t="shared" ref="C833:AF833" ca="1" si="314">IF(C838="M",TEXT(17/24+RAND()*(17.3/24-17/24),"HH:MM"),(IF(C838="E",TEXT(20/24+RAND()*(20.3/24-20/24),"HH:MM"),IF(C838="N",TEXT(8/24+RAND()*(8.3/24-8/24),"HH:MM"),IF(C838="GS",TEXT(17/24+RAND()*(17.3/24-17/24),"HH:MM"),"")))))</f>
        <v>20:14</v>
      </c>
      <c r="D833" s="3" t="str">
        <f t="shared" ca="1" si="314"/>
        <v>20:08</v>
      </c>
      <c r="E833" s="3" t="str">
        <f t="shared" ca="1" si="314"/>
        <v>17:13</v>
      </c>
      <c r="F833" s="3" t="str">
        <f t="shared" ca="1" si="314"/>
        <v>17:13</v>
      </c>
      <c r="G833" s="3" t="str">
        <f t="shared" ca="1" si="314"/>
        <v>17:12</v>
      </c>
      <c r="H833" s="3" t="str">
        <f t="shared" ca="1" si="314"/>
        <v/>
      </c>
      <c r="I833" s="3" t="str">
        <f t="shared" ca="1" si="314"/>
        <v>17:13</v>
      </c>
      <c r="J833" s="3" t="str">
        <f t="shared" ca="1" si="314"/>
        <v>17:03</v>
      </c>
      <c r="K833" s="3" t="str">
        <f t="shared" ca="1" si="314"/>
        <v>17:07</v>
      </c>
      <c r="L833" s="3" t="str">
        <f t="shared" ca="1" si="314"/>
        <v>17:14</v>
      </c>
      <c r="M833" s="3" t="str">
        <f t="shared" ca="1" si="314"/>
        <v>17:12</v>
      </c>
      <c r="N833" s="3" t="str">
        <f t="shared" ca="1" si="314"/>
        <v>17:02</v>
      </c>
      <c r="O833" s="3" t="str">
        <f t="shared" ca="1" si="314"/>
        <v/>
      </c>
      <c r="P833" s="3" t="str">
        <f t="shared" ca="1" si="314"/>
        <v>17:13</v>
      </c>
      <c r="Q833" s="3" t="str">
        <f t="shared" ca="1" si="314"/>
        <v>17:04</v>
      </c>
      <c r="R833" s="3" t="str">
        <f t="shared" ca="1" si="314"/>
        <v>20:02</v>
      </c>
      <c r="S833" s="3" t="str">
        <f t="shared" ca="1" si="314"/>
        <v>20:05</v>
      </c>
      <c r="T833" s="3" t="str">
        <f t="shared" ca="1" si="314"/>
        <v>20:07</v>
      </c>
      <c r="U833" s="3" t="str">
        <f t="shared" ca="1" si="314"/>
        <v>20:16</v>
      </c>
      <c r="V833" s="3" t="str">
        <f t="shared" ca="1" si="314"/>
        <v/>
      </c>
      <c r="W833" s="3" t="str">
        <f t="shared" ca="1" si="314"/>
        <v>08:10</v>
      </c>
      <c r="X833" s="3" t="str">
        <f t="shared" ca="1" si="314"/>
        <v>08:13</v>
      </c>
      <c r="Y833" s="3" t="str">
        <f t="shared" ca="1" si="314"/>
        <v>08:12</v>
      </c>
      <c r="Z833" s="3" t="str">
        <f t="shared" ca="1" si="314"/>
        <v>08:11</v>
      </c>
      <c r="AA833" s="3" t="str">
        <f t="shared" ca="1" si="314"/>
        <v>08:16</v>
      </c>
      <c r="AB833" s="3" t="str">
        <f t="shared" ca="1" si="314"/>
        <v>08:05</v>
      </c>
      <c r="AC833" s="3" t="str">
        <f t="shared" ca="1" si="314"/>
        <v>08:01</v>
      </c>
      <c r="AD833" s="3" t="str">
        <f t="shared" ca="1" si="314"/>
        <v>08:04</v>
      </c>
      <c r="AE833" s="3" t="str">
        <f t="shared" ca="1" si="314"/>
        <v>08:08</v>
      </c>
      <c r="AF833" s="3" t="str">
        <f t="shared" ca="1" si="314"/>
        <v/>
      </c>
      <c r="AH833" s="1" t="s">
        <v>22</v>
      </c>
      <c r="AI833" s="1">
        <f>COUNTIF(B838:AF838,"O")</f>
        <v>4</v>
      </c>
    </row>
    <row r="834" spans="1:35" ht="12.2" customHeight="1">
      <c r="A834" s="11" t="s">
        <v>5</v>
      </c>
      <c r="B834" s="3" t="str">
        <f ca="1">IF(B838="M",TEXT(B833-B832,"H:MM"),IF(B838="E",TEXT(B833-B832,"H:MM"),IF(B838="N",TEXT(B833+24-B832+30,"H:MM"),IF(B838="GS",TEXT(B833-B832,"H:MM"),""))))</f>
        <v>5:58</v>
      </c>
      <c r="C834" s="3" t="str">
        <f t="shared" ref="C834:AF834" ca="1" si="315">IF(C838="M",TEXT(C833-C832,"H:MM"),IF(C838="E",TEXT(C833-C832,"H:MM"),IF(C838="N",TEXT(C833+24-C832+30,"H:MM"),IF(C838="GS",TEXT(C833-C832,"H:MM"),""))))</f>
        <v>6:25</v>
      </c>
      <c r="D834" s="3" t="str">
        <f t="shared" ca="1" si="315"/>
        <v>6:00</v>
      </c>
      <c r="E834" s="3" t="str">
        <f t="shared" ca="1" si="315"/>
        <v>8:56</v>
      </c>
      <c r="F834" s="3" t="str">
        <f t="shared" ca="1" si="315"/>
        <v>9:08</v>
      </c>
      <c r="G834" s="3" t="str">
        <f t="shared" ca="1" si="315"/>
        <v>9:04</v>
      </c>
      <c r="H834" s="3" t="str">
        <f t="shared" si="315"/>
        <v/>
      </c>
      <c r="I834" s="3" t="str">
        <f t="shared" ca="1" si="315"/>
        <v>9:17</v>
      </c>
      <c r="J834" s="3" t="str">
        <f t="shared" ca="1" si="315"/>
        <v>9:13</v>
      </c>
      <c r="K834" s="3" t="str">
        <f t="shared" ca="1" si="315"/>
        <v>9:00</v>
      </c>
      <c r="L834" s="3" t="str">
        <f t="shared" ca="1" si="315"/>
        <v>9:13</v>
      </c>
      <c r="M834" s="3" t="str">
        <f t="shared" ca="1" si="315"/>
        <v>9:06</v>
      </c>
      <c r="N834" s="3" t="str">
        <f t="shared" ca="1" si="315"/>
        <v>8:54</v>
      </c>
      <c r="O834" s="3" t="str">
        <f t="shared" si="315"/>
        <v/>
      </c>
      <c r="P834" s="3" t="str">
        <f t="shared" ca="1" si="315"/>
        <v>9:23</v>
      </c>
      <c r="Q834" s="3" t="str">
        <f t="shared" ca="1" si="315"/>
        <v>8:57</v>
      </c>
      <c r="R834" s="3" t="str">
        <f t="shared" ca="1" si="315"/>
        <v>6:00</v>
      </c>
      <c r="S834" s="3" t="str">
        <f t="shared" ca="1" si="315"/>
        <v>6:11</v>
      </c>
      <c r="T834" s="3" t="str">
        <f t="shared" ca="1" si="315"/>
        <v>6:12</v>
      </c>
      <c r="U834" s="3" t="str">
        <f t="shared" ca="1" si="315"/>
        <v>6:24</v>
      </c>
      <c r="V834" s="3" t="str">
        <f t="shared" si="315"/>
        <v/>
      </c>
      <c r="W834" s="3" t="str">
        <f t="shared" ca="1" si="315"/>
        <v>12:13</v>
      </c>
      <c r="X834" s="3" t="str">
        <f t="shared" ca="1" si="315"/>
        <v>12:03</v>
      </c>
      <c r="Y834" s="3" t="str">
        <f t="shared" ca="1" si="315"/>
        <v>12:16</v>
      </c>
      <c r="Z834" s="3" t="str">
        <f t="shared" ca="1" si="315"/>
        <v>12:00</v>
      </c>
      <c r="AA834" s="3" t="str">
        <f t="shared" ca="1" si="315"/>
        <v>12:16</v>
      </c>
      <c r="AB834" s="3" t="str">
        <f t="shared" ca="1" si="315"/>
        <v>11:54</v>
      </c>
      <c r="AC834" s="3" t="str">
        <f t="shared" ca="1" si="315"/>
        <v>11:55</v>
      </c>
      <c r="AD834" s="3" t="str">
        <f t="shared" ca="1" si="315"/>
        <v>12:11</v>
      </c>
      <c r="AE834" s="3" t="str">
        <f t="shared" ca="1" si="315"/>
        <v>11:55</v>
      </c>
      <c r="AF834" s="3" t="str">
        <f t="shared" si="315"/>
        <v/>
      </c>
      <c r="AH834" s="1" t="s">
        <v>27</v>
      </c>
      <c r="AI834" s="1">
        <f ca="1">COUNTIF(B835:AF835,(B835:AF835)&gt;0)</f>
        <v>0</v>
      </c>
    </row>
    <row r="835" spans="1:35" ht="12.2" customHeight="1">
      <c r="A835" s="11" t="s">
        <v>6</v>
      </c>
      <c r="B835" s="6" t="str">
        <f ca="1">IF(AND(B838="GS",B840&gt;$B$19),TEXT(B840-$B$19,"HH:MM"),IF(AND(B838="M",B840&gt;$B$15),TEXT(B840-$B$15,"HH:MM"),IF(AND(B838="E",B840&gt;$B$17),TEXT(B840-$B$17,"HH:MM"),IF(AND(B838="N",B840&gt;$B$18),TEXT(B840-$B$18,"HH:MM"),IF(OR(B838="O",B838="A"),"",0)))))</f>
        <v>00:17</v>
      </c>
      <c r="C835" s="6">
        <f ca="1">IF(AND(C838="GS",C840&gt;$B$19),TEXT(C840-$B$19,"HH:MM"),IF(AND(C838="M",C840&gt;$B$15),TEXT(C840-$B$15,"HH:MM"),IF(AND(C838="E",C840&gt;$B$17),TEXT(C840-$B$17,"HH:MM"),IF(AND(C838="N",C840&gt;$B$18),TEXT(C840-$B$18,"HH:MM"),IF(OR(C838="O",C838="A"),"",0)))))</f>
        <v>0</v>
      </c>
      <c r="D835" s="6" t="str">
        <f ca="1">IF(AND(D838="GS",D840&gt;$B$19),TEXT(D840-$B$19,"HH:MM"),IF(AND(D838="M",D840&gt;$B$15),TEXT(D840-$B$15,"HH:MM"),IF(AND(D838="E",D840&gt;$B$17),TEXT(D840-$B$17,"HH:MM"),IF(AND(D838="N",D840&gt;$B$18),TEXT(D840-$B$18,"HH:MM"),IF(OR(D838="O",D838="A"),"",0)))))</f>
        <v>00:08</v>
      </c>
      <c r="E835" s="6" t="str">
        <f t="shared" ref="E835:AF835" ca="1" si="316">IF(AND(E838="GS",E840&gt;$B$19),TEXT(E840-$B$19,"HH:MM"),IF(AND(E838="M",E840&gt;$B$15),TEXT(E840-$B$15,"HH:MM"),IF(AND(E838="E",E840&gt;$B$17),TEXT(E840-$B$17,"HH:MM"),IF(AND(E838="N",E840&gt;$B$18),TEXT(E840-$B$18,"HH:MM"),IF(OR(E838="O",E838="A"),"",0)))))</f>
        <v>00:17</v>
      </c>
      <c r="F835" s="6" t="str">
        <f t="shared" ca="1" si="316"/>
        <v>00:05</v>
      </c>
      <c r="G835" s="6" t="str">
        <f t="shared" ca="1" si="316"/>
        <v>00:08</v>
      </c>
      <c r="H835" s="6" t="str">
        <f t="shared" si="316"/>
        <v/>
      </c>
      <c r="I835" s="6">
        <f t="shared" ca="1" si="316"/>
        <v>0</v>
      </c>
      <c r="J835" s="6">
        <f t="shared" ca="1" si="316"/>
        <v>0</v>
      </c>
      <c r="K835" s="6" t="str">
        <f t="shared" ca="1" si="316"/>
        <v>00:07</v>
      </c>
      <c r="L835" s="6" t="str">
        <f t="shared" ca="1" si="316"/>
        <v>00:01</v>
      </c>
      <c r="M835" s="6" t="str">
        <f t="shared" ca="1" si="316"/>
        <v>00:06</v>
      </c>
      <c r="N835" s="6" t="str">
        <f t="shared" ca="1" si="316"/>
        <v>00:08</v>
      </c>
      <c r="O835" s="6" t="str">
        <f t="shared" si="316"/>
        <v/>
      </c>
      <c r="P835" s="6">
        <f t="shared" ca="1" si="316"/>
        <v>0</v>
      </c>
      <c r="Q835" s="6" t="str">
        <f t="shared" ca="1" si="316"/>
        <v>00:07</v>
      </c>
      <c r="R835" s="6" t="str">
        <f t="shared" ca="1" si="316"/>
        <v>00:02</v>
      </c>
      <c r="S835" s="6">
        <f t="shared" ca="1" si="316"/>
        <v>0</v>
      </c>
      <c r="T835" s="6">
        <f t="shared" ca="1" si="316"/>
        <v>0</v>
      </c>
      <c r="U835" s="6">
        <f t="shared" ca="1" si="316"/>
        <v>0</v>
      </c>
      <c r="V835" s="6" t="str">
        <f t="shared" si="316"/>
        <v/>
      </c>
      <c r="W835" s="6">
        <f t="shared" ca="1" si="316"/>
        <v>0</v>
      </c>
      <c r="X835" s="6" t="str">
        <f t="shared" ca="1" si="316"/>
        <v>00:10</v>
      </c>
      <c r="Y835" s="6">
        <f t="shared" ca="1" si="316"/>
        <v>0</v>
      </c>
      <c r="Z835" s="6" t="str">
        <f t="shared" ca="1" si="316"/>
        <v>00:11</v>
      </c>
      <c r="AA835" s="6">
        <f t="shared" ca="1" si="316"/>
        <v>0</v>
      </c>
      <c r="AB835" s="6" t="str">
        <f t="shared" ca="1" si="316"/>
        <v>00:11</v>
      </c>
      <c r="AC835" s="6" t="str">
        <f t="shared" ca="1" si="316"/>
        <v>00:06</v>
      </c>
      <c r="AD835" s="6">
        <f t="shared" ca="1" si="316"/>
        <v>0</v>
      </c>
      <c r="AE835" s="6" t="str">
        <f t="shared" ca="1" si="316"/>
        <v>00:13</v>
      </c>
      <c r="AF835" s="6" t="str">
        <f t="shared" si="316"/>
        <v/>
      </c>
    </row>
    <row r="836" spans="1:35" ht="12.2" customHeight="1">
      <c r="A836" s="12" t="s">
        <v>7</v>
      </c>
      <c r="B836" s="7"/>
      <c r="C836" s="7"/>
      <c r="D836" s="8"/>
      <c r="E836" s="7"/>
      <c r="F836" s="7"/>
      <c r="G836" s="7"/>
      <c r="H836" s="8"/>
      <c r="I836" s="8"/>
      <c r="J836" s="7"/>
      <c r="K836" s="7"/>
      <c r="L836" s="7"/>
      <c r="M836" s="7"/>
      <c r="N836" s="7"/>
      <c r="O836" s="7"/>
      <c r="P836" s="7"/>
      <c r="Q836" s="7"/>
      <c r="R836" s="8"/>
      <c r="S836" s="7"/>
      <c r="T836" s="7"/>
      <c r="U836" s="7"/>
      <c r="V836" s="7"/>
      <c r="W836" s="7"/>
      <c r="X836" s="7"/>
      <c r="Y836" s="8"/>
      <c r="Z836" s="7"/>
      <c r="AA836" s="8"/>
      <c r="AB836" s="7"/>
      <c r="AC836" s="8"/>
      <c r="AD836" s="8"/>
      <c r="AE836" s="8"/>
      <c r="AF836" s="8"/>
    </row>
    <row r="837" spans="1:35" ht="12.2" customHeight="1">
      <c r="A837" s="13" t="s">
        <v>8</v>
      </c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</row>
    <row r="838" spans="1:35" ht="18.75" customHeight="1">
      <c r="A838" s="14" t="s">
        <v>13</v>
      </c>
      <c r="B838" s="4" t="str">
        <f>Entry!B43</f>
        <v>E</v>
      </c>
      <c r="C838" s="4" t="str">
        <f>Entry!C43</f>
        <v>E</v>
      </c>
      <c r="D838" s="4" t="str">
        <f>Entry!D43</f>
        <v>E</v>
      </c>
      <c r="E838" s="4" t="str">
        <f>Entry!E43</f>
        <v>M</v>
      </c>
      <c r="F838" s="4" t="str">
        <f>Entry!F43</f>
        <v>M</v>
      </c>
      <c r="G838" s="4" t="str">
        <f>Entry!G43</f>
        <v>M</v>
      </c>
      <c r="H838" s="4" t="str">
        <f>Entry!H43</f>
        <v>O</v>
      </c>
      <c r="I838" s="4" t="str">
        <f>Entry!I43</f>
        <v>M</v>
      </c>
      <c r="J838" s="4" t="str">
        <f>Entry!J43</f>
        <v>M</v>
      </c>
      <c r="K838" s="4" t="str">
        <f>Entry!K43</f>
        <v>M</v>
      </c>
      <c r="L838" s="4" t="str">
        <f>Entry!L43</f>
        <v>M</v>
      </c>
      <c r="M838" s="4" t="str">
        <f>Entry!M43</f>
        <v>M</v>
      </c>
      <c r="N838" s="4" t="str">
        <f>Entry!N43</f>
        <v>M</v>
      </c>
      <c r="O838" s="4" t="str">
        <f>Entry!O43</f>
        <v>O</v>
      </c>
      <c r="P838" s="4" t="str">
        <f>Entry!P43</f>
        <v>M</v>
      </c>
      <c r="Q838" s="4" t="str">
        <f>Entry!Q43</f>
        <v>M</v>
      </c>
      <c r="R838" s="4" t="str">
        <f>Entry!R43</f>
        <v>E</v>
      </c>
      <c r="S838" s="4" t="str">
        <f>Entry!S43</f>
        <v>E</v>
      </c>
      <c r="T838" s="4" t="str">
        <f>Entry!T43</f>
        <v>E</v>
      </c>
      <c r="U838" s="4" t="str">
        <f>Entry!U43</f>
        <v>E</v>
      </c>
      <c r="V838" s="4" t="str">
        <f>Entry!V43</f>
        <v>O</v>
      </c>
      <c r="W838" s="4" t="str">
        <f>Entry!W43</f>
        <v>N</v>
      </c>
      <c r="X838" s="4" t="str">
        <f>Entry!X43</f>
        <v>N</v>
      </c>
      <c r="Y838" s="4" t="str">
        <f>Entry!Y43</f>
        <v>N</v>
      </c>
      <c r="Z838" s="4" t="str">
        <f>Entry!Z43</f>
        <v>N</v>
      </c>
      <c r="AA838" s="4" t="str">
        <f>Entry!AA43</f>
        <v>N</v>
      </c>
      <c r="AB838" s="4" t="str">
        <f>Entry!AB43</f>
        <v>N</v>
      </c>
      <c r="AC838" s="4" t="str">
        <f>Entry!AC43</f>
        <v>N</v>
      </c>
      <c r="AD838" s="4" t="str">
        <f>Entry!AD43</f>
        <v>N</v>
      </c>
      <c r="AE838" s="4" t="str">
        <f>Entry!AE43</f>
        <v>N</v>
      </c>
      <c r="AF838" s="4" t="str">
        <f>Entry!AF43</f>
        <v>O</v>
      </c>
    </row>
    <row r="839" spans="1:35" hidden="1">
      <c r="A839" s="1" t="s">
        <v>10</v>
      </c>
      <c r="B839" s="16">
        <v>0.33333333333333331</v>
      </c>
      <c r="C839" s="15"/>
    </row>
    <row r="840" spans="1:35" hidden="1">
      <c r="B840" s="16">
        <f ca="1">IF(OR(B838="O",B838="A"),"O ",VALUE(B832))</f>
        <v>0.59513888888888888</v>
      </c>
      <c r="C840" s="16">
        <f ca="1">IF(OR(C838="O",C838="A"),"O ",VALUE(C832))</f>
        <v>0.5756944444444444</v>
      </c>
      <c r="D840" s="16">
        <f ca="1">IF(OR(D838="O",D838="A"),"O ",VALUE(D832))</f>
        <v>0.58888888888888891</v>
      </c>
      <c r="E840" s="16">
        <f t="shared" ref="E840:AF840" ca="1" si="317">IF(OR(E838="O",E838="A"),"O ",VALUE(E832))</f>
        <v>0.34513888888888888</v>
      </c>
      <c r="F840" s="16">
        <f t="shared" ca="1" si="317"/>
        <v>0.33680555555555558</v>
      </c>
      <c r="G840" s="16">
        <f t="shared" ca="1" si="317"/>
        <v>0.33888888888888885</v>
      </c>
      <c r="H840" s="16" t="str">
        <f t="shared" si="317"/>
        <v xml:space="preserve">O </v>
      </c>
      <c r="I840" s="16">
        <f t="shared" ca="1" si="317"/>
        <v>0.33055555555555555</v>
      </c>
      <c r="J840" s="16">
        <f t="shared" ca="1" si="317"/>
        <v>0.3263888888888889</v>
      </c>
      <c r="K840" s="16">
        <f t="shared" ca="1" si="317"/>
        <v>0.33819444444444446</v>
      </c>
      <c r="L840" s="16">
        <f t="shared" ca="1" si="317"/>
        <v>0.33402777777777781</v>
      </c>
      <c r="M840" s="16">
        <f t="shared" ca="1" si="317"/>
        <v>0.33749999999999997</v>
      </c>
      <c r="N840" s="16">
        <f t="shared" ca="1" si="317"/>
        <v>0.33888888888888885</v>
      </c>
      <c r="O840" s="16" t="str">
        <f t="shared" si="317"/>
        <v xml:space="preserve">O </v>
      </c>
      <c r="P840" s="16">
        <f t="shared" ca="1" si="317"/>
        <v>0.3263888888888889</v>
      </c>
      <c r="Q840" s="16">
        <f t="shared" ca="1" si="317"/>
        <v>0.33819444444444446</v>
      </c>
      <c r="R840" s="16">
        <f t="shared" ca="1" si="317"/>
        <v>0.58472222222222225</v>
      </c>
      <c r="S840" s="16">
        <f t="shared" ca="1" si="317"/>
        <v>0.57916666666666672</v>
      </c>
      <c r="T840" s="16">
        <f t="shared" ca="1" si="317"/>
        <v>0.57986111111111105</v>
      </c>
      <c r="U840" s="16">
        <f t="shared" ca="1" si="317"/>
        <v>0.57777777777777783</v>
      </c>
      <c r="V840" s="16" t="str">
        <f t="shared" si="317"/>
        <v xml:space="preserve">O </v>
      </c>
      <c r="W840" s="16">
        <f t="shared" ca="1" si="317"/>
        <v>0.83124999999999993</v>
      </c>
      <c r="X840" s="16">
        <f t="shared" ca="1" si="317"/>
        <v>0.84027777777777779</v>
      </c>
      <c r="Y840" s="16">
        <f t="shared" ca="1" si="317"/>
        <v>0.8305555555555556</v>
      </c>
      <c r="Z840" s="16">
        <f t="shared" ca="1" si="317"/>
        <v>0.84097222222222223</v>
      </c>
      <c r="AA840" s="16">
        <f t="shared" ca="1" si="317"/>
        <v>0.83333333333333337</v>
      </c>
      <c r="AB840" s="16">
        <f t="shared" ca="1" si="317"/>
        <v>0.84097222222222223</v>
      </c>
      <c r="AC840" s="16">
        <f t="shared" ca="1" si="317"/>
        <v>0.83750000000000002</v>
      </c>
      <c r="AD840" s="16">
        <f t="shared" ca="1" si="317"/>
        <v>0.82847222222222217</v>
      </c>
      <c r="AE840" s="16">
        <f t="shared" ca="1" si="317"/>
        <v>0.84236111111111101</v>
      </c>
      <c r="AF840" s="16" t="str">
        <f t="shared" si="317"/>
        <v xml:space="preserve">O </v>
      </c>
    </row>
    <row r="841" spans="1:35" hidden="1">
      <c r="A841" s="1" t="s">
        <v>9</v>
      </c>
      <c r="B841" s="17">
        <v>0.58333333333333337</v>
      </c>
      <c r="C841" s="15"/>
    </row>
    <row r="842" spans="1:35" hidden="1">
      <c r="A842" s="1" t="s">
        <v>11</v>
      </c>
      <c r="B842" s="17">
        <v>0.83333333333333337</v>
      </c>
      <c r="C842" s="15"/>
    </row>
    <row r="843" spans="1:35" hidden="1">
      <c r="A843" s="1" t="s">
        <v>14</v>
      </c>
      <c r="B843" s="16">
        <v>0.375</v>
      </c>
      <c r="C843" s="15"/>
    </row>
    <row r="844" spans="1:35" hidden="1">
      <c r="A844" s="1" t="s">
        <v>24</v>
      </c>
      <c r="B844" s="16">
        <f ca="1">IF(OR(B838="O",B838="A"),0,VALUE(B835))</f>
        <v>1.1805555555555555E-2</v>
      </c>
      <c r="C844" s="16">
        <f ca="1">IF(OR(C838="O",C838="A"),0,VALUE(C835))</f>
        <v>0</v>
      </c>
      <c r="D844" s="16">
        <f ca="1">IF(OR(D838="O",D838="A"),0,VALUE(D835))</f>
        <v>5.5555555555555558E-3</v>
      </c>
      <c r="E844" s="16">
        <f t="shared" ref="E844:AF844" ca="1" si="318">IF(OR(E838="O",E838="A"),0,VALUE(E835))</f>
        <v>1.1805555555555555E-2</v>
      </c>
      <c r="F844" s="16">
        <f t="shared" ca="1" si="318"/>
        <v>3.472222222222222E-3</v>
      </c>
      <c r="G844" s="16">
        <f t="shared" ca="1" si="318"/>
        <v>5.5555555555555558E-3</v>
      </c>
      <c r="H844" s="16">
        <f t="shared" si="318"/>
        <v>0</v>
      </c>
      <c r="I844" s="16">
        <f t="shared" ca="1" si="318"/>
        <v>0</v>
      </c>
      <c r="J844" s="16">
        <f t="shared" ca="1" si="318"/>
        <v>0</v>
      </c>
      <c r="K844" s="16">
        <f t="shared" ca="1" si="318"/>
        <v>4.8611111111111112E-3</v>
      </c>
      <c r="L844" s="16">
        <f t="shared" ca="1" si="318"/>
        <v>6.9444444444444447E-4</v>
      </c>
      <c r="M844" s="16">
        <f t="shared" ca="1" si="318"/>
        <v>4.1666666666666666E-3</v>
      </c>
      <c r="N844" s="16">
        <f t="shared" ca="1" si="318"/>
        <v>5.5555555555555558E-3</v>
      </c>
      <c r="O844" s="16">
        <f t="shared" si="318"/>
        <v>0</v>
      </c>
      <c r="P844" s="16">
        <f t="shared" ca="1" si="318"/>
        <v>0</v>
      </c>
      <c r="Q844" s="16">
        <f t="shared" ca="1" si="318"/>
        <v>4.8611111111111112E-3</v>
      </c>
      <c r="R844" s="16">
        <f t="shared" ca="1" si="318"/>
        <v>1.3888888888888889E-3</v>
      </c>
      <c r="S844" s="16">
        <f t="shared" ca="1" si="318"/>
        <v>0</v>
      </c>
      <c r="T844" s="16">
        <f t="shared" ca="1" si="318"/>
        <v>0</v>
      </c>
      <c r="U844" s="16">
        <f t="shared" ca="1" si="318"/>
        <v>0</v>
      </c>
      <c r="V844" s="16">
        <f t="shared" si="318"/>
        <v>0</v>
      </c>
      <c r="W844" s="16">
        <f t="shared" ca="1" si="318"/>
        <v>0</v>
      </c>
      <c r="X844" s="16">
        <f t="shared" ca="1" si="318"/>
        <v>6.9444444444444441E-3</v>
      </c>
      <c r="Y844" s="16">
        <f t="shared" ca="1" si="318"/>
        <v>0</v>
      </c>
      <c r="Z844" s="16">
        <f t="shared" ca="1" si="318"/>
        <v>7.6388888888888886E-3</v>
      </c>
      <c r="AA844" s="16">
        <f t="shared" ca="1" si="318"/>
        <v>0</v>
      </c>
      <c r="AB844" s="16">
        <f t="shared" ca="1" si="318"/>
        <v>7.6388888888888886E-3</v>
      </c>
      <c r="AC844" s="16">
        <f t="shared" ca="1" si="318"/>
        <v>4.1666666666666666E-3</v>
      </c>
      <c r="AD844" s="16">
        <f t="shared" ca="1" si="318"/>
        <v>0</v>
      </c>
      <c r="AE844" s="16">
        <f t="shared" ca="1" si="318"/>
        <v>9.0277777777777787E-3</v>
      </c>
      <c r="AF844" s="16">
        <f t="shared" si="318"/>
        <v>0</v>
      </c>
      <c r="AH844" s="24">
        <f ca="1">SUM(B844:AF844)</f>
        <v>9.5138888888888884E-2</v>
      </c>
    </row>
    <row r="845" spans="1:35" hidden="1">
      <c r="B845" s="16">
        <f ca="1">IF(OR(B838="O",B838="A"),0,VALUE(B834))</f>
        <v>0.24861111111111112</v>
      </c>
      <c r="C845" s="16">
        <f ca="1">IF(OR(C838="O",C838="A"),0,VALUE(C834))</f>
        <v>0.2673611111111111</v>
      </c>
      <c r="D845" s="16">
        <f ca="1">IF(OR(D838="O",D838="A"),0,VALUE(D834))</f>
        <v>0.25</v>
      </c>
      <c r="E845" s="16">
        <f t="shared" ref="E845:AF845" ca="1" si="319">IF(OR(E838="O",E838="A"),0,VALUE(E834))</f>
        <v>0.37222222222222223</v>
      </c>
      <c r="F845" s="16">
        <f t="shared" ca="1" si="319"/>
        <v>0.38055555555555554</v>
      </c>
      <c r="G845" s="16">
        <f t="shared" ca="1" si="319"/>
        <v>0.37777777777777777</v>
      </c>
      <c r="H845" s="16">
        <f t="shared" si="319"/>
        <v>0</v>
      </c>
      <c r="I845" s="16">
        <f t="shared" ca="1" si="319"/>
        <v>0.38680555555555557</v>
      </c>
      <c r="J845" s="16">
        <f t="shared" ca="1" si="319"/>
        <v>0.3840277777777778</v>
      </c>
      <c r="K845" s="16">
        <f t="shared" ca="1" si="319"/>
        <v>0.375</v>
      </c>
      <c r="L845" s="16">
        <f t="shared" ca="1" si="319"/>
        <v>0.3840277777777778</v>
      </c>
      <c r="M845" s="16">
        <f t="shared" ca="1" si="319"/>
        <v>0.37916666666666665</v>
      </c>
      <c r="N845" s="16">
        <f t="shared" ca="1" si="319"/>
        <v>0.37083333333333335</v>
      </c>
      <c r="O845" s="16">
        <f t="shared" si="319"/>
        <v>0</v>
      </c>
      <c r="P845" s="16">
        <f t="shared" ca="1" si="319"/>
        <v>0.39097222222222222</v>
      </c>
      <c r="Q845" s="16">
        <f t="shared" ca="1" si="319"/>
        <v>0.37291666666666662</v>
      </c>
      <c r="R845" s="16">
        <f t="shared" ca="1" si="319"/>
        <v>0.25</v>
      </c>
      <c r="S845" s="16">
        <f t="shared" ca="1" si="319"/>
        <v>0.25763888888888892</v>
      </c>
      <c r="T845" s="16">
        <f t="shared" ca="1" si="319"/>
        <v>0.25833333333333336</v>
      </c>
      <c r="U845" s="16">
        <f t="shared" ca="1" si="319"/>
        <v>0.26666666666666666</v>
      </c>
      <c r="V845" s="16">
        <f t="shared" si="319"/>
        <v>0</v>
      </c>
      <c r="W845" s="16">
        <f t="shared" ca="1" si="319"/>
        <v>0.50902777777777775</v>
      </c>
      <c r="X845" s="16">
        <f t="shared" ca="1" si="319"/>
        <v>0.50208333333333333</v>
      </c>
      <c r="Y845" s="16">
        <f t="shared" ca="1" si="319"/>
        <v>0.51111111111111118</v>
      </c>
      <c r="Z845" s="16">
        <f t="shared" ca="1" si="319"/>
        <v>0.5</v>
      </c>
      <c r="AA845" s="16">
        <f t="shared" ca="1" si="319"/>
        <v>0.51111111111111118</v>
      </c>
      <c r="AB845" s="16">
        <f t="shared" ca="1" si="319"/>
        <v>0.49583333333333335</v>
      </c>
      <c r="AC845" s="16">
        <f t="shared" ca="1" si="319"/>
        <v>0.49652777777777773</v>
      </c>
      <c r="AD845" s="16">
        <f t="shared" ca="1" si="319"/>
        <v>0.50763888888888886</v>
      </c>
      <c r="AE845" s="16">
        <f t="shared" ca="1" si="319"/>
        <v>0.49652777777777773</v>
      </c>
      <c r="AF845" s="16">
        <f t="shared" si="319"/>
        <v>0</v>
      </c>
      <c r="AG845" s="16"/>
      <c r="AH845" s="24">
        <f ca="1">SUM(B845:AF845)</f>
        <v>10.502777777777782</v>
      </c>
    </row>
    <row r="846" spans="1:35" hidden="1"/>
    <row r="851" spans="1:35" ht="15" customHeight="1">
      <c r="A851" s="62" t="str">
        <f>Entry!A44</f>
        <v>DEV KUMARI PATAIL</v>
      </c>
      <c r="B851" s="62"/>
      <c r="C851" s="62"/>
      <c r="D851" s="62"/>
      <c r="E851" s="62"/>
      <c r="F851" s="62"/>
      <c r="G851" s="62"/>
      <c r="H851" s="63" t="s">
        <v>15</v>
      </c>
      <c r="I851" s="63"/>
      <c r="J851" s="63"/>
      <c r="K851" s="63"/>
      <c r="L851" s="26">
        <f ca="1">AH867</f>
        <v>10.58472222222222</v>
      </c>
      <c r="M851" s="23" t="s">
        <v>16</v>
      </c>
      <c r="N851" s="63" t="s">
        <v>17</v>
      </c>
      <c r="O851" s="63"/>
      <c r="P851" s="23">
        <v>0</v>
      </c>
      <c r="Q851" s="23" t="s">
        <v>18</v>
      </c>
      <c r="R851" s="63" t="s">
        <v>19</v>
      </c>
      <c r="S851" s="63"/>
      <c r="T851" s="23">
        <f>AI853</f>
        <v>27</v>
      </c>
      <c r="U851" s="63" t="s">
        <v>20</v>
      </c>
      <c r="V851" s="63"/>
      <c r="W851" s="23">
        <f>AI854</f>
        <v>0</v>
      </c>
      <c r="X851" s="63" t="s">
        <v>21</v>
      </c>
      <c r="Y851" s="63"/>
      <c r="Z851" s="23">
        <f>AI855</f>
        <v>4</v>
      </c>
      <c r="AA851" s="64" t="s">
        <v>26</v>
      </c>
      <c r="AB851" s="64"/>
      <c r="AC851" s="64"/>
      <c r="AD851" s="64"/>
      <c r="AE851" s="22"/>
      <c r="AF851" s="22"/>
      <c r="AG851" s="22"/>
    </row>
    <row r="852" spans="1:35" ht="14.25" customHeight="1">
      <c r="A852" s="25"/>
      <c r="B852" s="25"/>
      <c r="C852" s="25"/>
      <c r="D852" s="25"/>
      <c r="E852" s="25"/>
      <c r="F852" s="25"/>
      <c r="G852" s="25"/>
      <c r="H852" s="60" t="s">
        <v>23</v>
      </c>
      <c r="I852" s="60"/>
      <c r="J852" s="60"/>
      <c r="K852" s="27">
        <f ca="1">AH866</f>
        <v>9.0277777777777776E-2</v>
      </c>
      <c r="L852" s="61" t="s">
        <v>25</v>
      </c>
      <c r="M852" s="61"/>
      <c r="N852" s="28">
        <v>0</v>
      </c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  <c r="AE852" s="20"/>
      <c r="AF852" s="20"/>
      <c r="AG852" s="20"/>
    </row>
    <row r="853" spans="1:35" ht="12.2" customHeight="1">
      <c r="A853" s="10" t="s">
        <v>12</v>
      </c>
      <c r="B853" s="5" t="str">
        <f>IF(B860="M","P",IF(B860="E","P",IF(B860="N","P",IF(B860="GS","P",IF(B860="O","O","A")))))</f>
        <v>P</v>
      </c>
      <c r="C853" s="5" t="str">
        <f t="shared" ref="C853:AF853" si="320">IF(C860="M","P",IF(C860="E","P",IF(C860="N","P",IF(C860="GS","P",IF(C860="O","O","A")))))</f>
        <v>P</v>
      </c>
      <c r="D853" s="5" t="str">
        <f t="shared" si="320"/>
        <v>P</v>
      </c>
      <c r="E853" s="5" t="str">
        <f t="shared" si="320"/>
        <v>P</v>
      </c>
      <c r="F853" s="5" t="str">
        <f t="shared" si="320"/>
        <v>O</v>
      </c>
      <c r="G853" s="5" t="str">
        <f t="shared" si="320"/>
        <v>P</v>
      </c>
      <c r="H853" s="5" t="str">
        <f t="shared" si="320"/>
        <v>P</v>
      </c>
      <c r="I853" s="5" t="str">
        <f t="shared" si="320"/>
        <v>P</v>
      </c>
      <c r="J853" s="5" t="str">
        <f t="shared" si="320"/>
        <v>P</v>
      </c>
      <c r="K853" s="5" t="str">
        <f t="shared" si="320"/>
        <v>P</v>
      </c>
      <c r="L853" s="5" t="str">
        <f t="shared" si="320"/>
        <v>P</v>
      </c>
      <c r="M853" s="5" t="str">
        <f t="shared" si="320"/>
        <v>O</v>
      </c>
      <c r="N853" s="5" t="str">
        <f t="shared" si="320"/>
        <v>P</v>
      </c>
      <c r="O853" s="5" t="str">
        <f t="shared" si="320"/>
        <v>P</v>
      </c>
      <c r="P853" s="5" t="str">
        <f t="shared" si="320"/>
        <v>P</v>
      </c>
      <c r="Q853" s="5" t="str">
        <f t="shared" si="320"/>
        <v>P</v>
      </c>
      <c r="R853" s="5" t="str">
        <f t="shared" si="320"/>
        <v>P</v>
      </c>
      <c r="S853" s="5" t="str">
        <f t="shared" si="320"/>
        <v>P</v>
      </c>
      <c r="T853" s="5" t="str">
        <f t="shared" si="320"/>
        <v>P</v>
      </c>
      <c r="U853" s="5" t="str">
        <f t="shared" si="320"/>
        <v>O</v>
      </c>
      <c r="V853" s="5" t="str">
        <f t="shared" si="320"/>
        <v>P</v>
      </c>
      <c r="W853" s="5" t="str">
        <f t="shared" si="320"/>
        <v>P</v>
      </c>
      <c r="X853" s="5" t="str">
        <f t="shared" si="320"/>
        <v>P</v>
      </c>
      <c r="Y853" s="5" t="str">
        <f t="shared" si="320"/>
        <v>P</v>
      </c>
      <c r="Z853" s="5" t="str">
        <f t="shared" si="320"/>
        <v>P</v>
      </c>
      <c r="AA853" s="5" t="str">
        <f t="shared" si="320"/>
        <v>P</v>
      </c>
      <c r="AB853" s="5" t="str">
        <f t="shared" si="320"/>
        <v>O</v>
      </c>
      <c r="AC853" s="5" t="str">
        <f t="shared" si="320"/>
        <v>P</v>
      </c>
      <c r="AD853" s="5" t="str">
        <f t="shared" si="320"/>
        <v>P</v>
      </c>
      <c r="AE853" s="5" t="str">
        <f t="shared" si="320"/>
        <v>P</v>
      </c>
      <c r="AF853" s="5" t="str">
        <f t="shared" si="320"/>
        <v>P</v>
      </c>
      <c r="AH853" s="2" t="s">
        <v>1</v>
      </c>
      <c r="AI853" s="1">
        <f>COUNTIF(B853:AF853,"P")</f>
        <v>27</v>
      </c>
    </row>
    <row r="854" spans="1:35" ht="12.2" customHeight="1">
      <c r="A854" s="11" t="s">
        <v>2</v>
      </c>
      <c r="B854" s="3" t="str">
        <f ca="1">IF(B860="M",TEXT(7.8/24+RAND()*(8.3/24-7.8/24),"HH:MM"),(IF(B860="E",TEXT(13.8/24+RAND()*(14.3/24-13.8/24),"HH:MM"),IF(B860="GS",TEXT(8.8/24+RAND()*(9.3/24-8.8/24),"HH:MM"),IF(B860="N",TEXT(19.8/24+RAND()*(20.3/24-19.8/24),"HH:MM"),"")))))</f>
        <v>19:49</v>
      </c>
      <c r="C854" s="3" t="str">
        <f t="shared" ref="C854:AF854" ca="1" si="321">IF(C860="M",TEXT(7.8/24+RAND()*(8.3/24-7.8/24),"HH:MM"),(IF(C860="E",TEXT(13.8/24+RAND()*(14.3/24-13.8/24),"HH:MM"),IF(C860="GS",TEXT(8.8/24+RAND()*(9.3/24-8.8/24),"HH:MM"),IF(C860="N",TEXT(19.8/24+RAND()*(20.3/24-19.8/24),"HH:MM"),"")))))</f>
        <v>19:49</v>
      </c>
      <c r="D854" s="3" t="str">
        <f t="shared" ca="1" si="321"/>
        <v>20:17</v>
      </c>
      <c r="E854" s="3" t="str">
        <f t="shared" ca="1" si="321"/>
        <v>20:00</v>
      </c>
      <c r="F854" s="3" t="str">
        <f t="shared" ca="1" si="321"/>
        <v/>
      </c>
      <c r="G854" s="3" t="str">
        <f t="shared" ca="1" si="321"/>
        <v>20:03</v>
      </c>
      <c r="H854" s="3" t="str">
        <f t="shared" ca="1" si="321"/>
        <v>19:54</v>
      </c>
      <c r="I854" s="3" t="str">
        <f t="shared" ca="1" si="321"/>
        <v>19:57</v>
      </c>
      <c r="J854" s="3" t="str">
        <f t="shared" ca="1" si="321"/>
        <v>19:57</v>
      </c>
      <c r="K854" s="3" t="str">
        <f t="shared" ca="1" si="321"/>
        <v>19:59</v>
      </c>
      <c r="L854" s="3" t="str">
        <f t="shared" ca="1" si="321"/>
        <v>20:02</v>
      </c>
      <c r="M854" s="3" t="str">
        <f t="shared" ca="1" si="321"/>
        <v/>
      </c>
      <c r="N854" s="3" t="str">
        <f t="shared" ca="1" si="321"/>
        <v>14:13</v>
      </c>
      <c r="O854" s="3" t="str">
        <f t="shared" ca="1" si="321"/>
        <v>13:57</v>
      </c>
      <c r="P854" s="3" t="str">
        <f t="shared" ca="1" si="321"/>
        <v>14:05</v>
      </c>
      <c r="Q854" s="3" t="str">
        <f t="shared" ca="1" si="321"/>
        <v>13:54</v>
      </c>
      <c r="R854" s="3" t="str">
        <f t="shared" ca="1" si="321"/>
        <v>14:01</v>
      </c>
      <c r="S854" s="3" t="str">
        <f t="shared" ca="1" si="321"/>
        <v>14:15</v>
      </c>
      <c r="T854" s="3" t="str">
        <f t="shared" ca="1" si="321"/>
        <v>14:08</v>
      </c>
      <c r="U854" s="3" t="str">
        <f t="shared" ca="1" si="321"/>
        <v/>
      </c>
      <c r="V854" s="3" t="str">
        <f t="shared" ca="1" si="321"/>
        <v>20:06</v>
      </c>
      <c r="W854" s="3" t="str">
        <f t="shared" ca="1" si="321"/>
        <v>20:09</v>
      </c>
      <c r="X854" s="3" t="str">
        <f t="shared" ca="1" si="321"/>
        <v>07:51</v>
      </c>
      <c r="Y854" s="3" t="str">
        <f t="shared" ca="1" si="321"/>
        <v>08:10</v>
      </c>
      <c r="Z854" s="3" t="str">
        <f t="shared" ca="1" si="321"/>
        <v>13:58</v>
      </c>
      <c r="AA854" s="3" t="str">
        <f t="shared" ca="1" si="321"/>
        <v>14:14</v>
      </c>
      <c r="AB854" s="3" t="str">
        <f t="shared" ca="1" si="321"/>
        <v/>
      </c>
      <c r="AC854" s="3" t="str">
        <f t="shared" ca="1" si="321"/>
        <v>08:12</v>
      </c>
      <c r="AD854" s="3" t="str">
        <f t="shared" ca="1" si="321"/>
        <v>08:00</v>
      </c>
      <c r="AE854" s="3" t="str">
        <f t="shared" ca="1" si="321"/>
        <v>08:15</v>
      </c>
      <c r="AF854" s="3" t="str">
        <f t="shared" ca="1" si="321"/>
        <v>07:48</v>
      </c>
      <c r="AH854" s="2" t="s">
        <v>3</v>
      </c>
      <c r="AI854" s="1">
        <f>COUNTIF(B853:AF853,"A")</f>
        <v>0</v>
      </c>
    </row>
    <row r="855" spans="1:35" ht="12.2" customHeight="1">
      <c r="A855" s="11" t="s">
        <v>4</v>
      </c>
      <c r="B855" s="3" t="str">
        <f ca="1">IF(B860="M",TEXT(17/24+RAND()*(17.3/24-17/24),"HH:MM"),(IF(B860="E",TEXT(20/24+RAND()*(20.3/24-20/24),"HH:MM"),IF(B860="N",TEXT(8/24+RAND()*(8.3/24-8/24),"HH:MM"),IF(B860="GS",TEXT(17/24+RAND()*(17.3/24-17/24),"HH:MM"),"")))))</f>
        <v>08:02</v>
      </c>
      <c r="C855" s="3" t="str">
        <f t="shared" ref="C855:AF855" ca="1" si="322">IF(C860="M",TEXT(17/24+RAND()*(17.3/24-17/24),"HH:MM"),(IF(C860="E",TEXT(20/24+RAND()*(20.3/24-20/24),"HH:MM"),IF(C860="N",TEXT(8/24+RAND()*(8.3/24-8/24),"HH:MM"),IF(C860="GS",TEXT(17/24+RAND()*(17.3/24-17/24),"HH:MM"),"")))))</f>
        <v>08:11</v>
      </c>
      <c r="D855" s="3" t="str">
        <f t="shared" ca="1" si="322"/>
        <v>08:05</v>
      </c>
      <c r="E855" s="3" t="str">
        <f t="shared" ca="1" si="322"/>
        <v>08:13</v>
      </c>
      <c r="F855" s="3" t="str">
        <f t="shared" ca="1" si="322"/>
        <v/>
      </c>
      <c r="G855" s="3" t="str">
        <f t="shared" ca="1" si="322"/>
        <v>08:01</v>
      </c>
      <c r="H855" s="3" t="str">
        <f t="shared" ca="1" si="322"/>
        <v>08:05</v>
      </c>
      <c r="I855" s="3" t="str">
        <f t="shared" ca="1" si="322"/>
        <v>08:02</v>
      </c>
      <c r="J855" s="3" t="str">
        <f t="shared" ca="1" si="322"/>
        <v>08:03</v>
      </c>
      <c r="K855" s="3" t="str">
        <f t="shared" ca="1" si="322"/>
        <v>08:12</v>
      </c>
      <c r="L855" s="3" t="str">
        <f t="shared" ca="1" si="322"/>
        <v>08:11</v>
      </c>
      <c r="M855" s="3" t="str">
        <f t="shared" ca="1" si="322"/>
        <v/>
      </c>
      <c r="N855" s="3" t="str">
        <f t="shared" ca="1" si="322"/>
        <v>20:14</v>
      </c>
      <c r="O855" s="3" t="str">
        <f t="shared" ca="1" si="322"/>
        <v>20:09</v>
      </c>
      <c r="P855" s="3" t="str">
        <f t="shared" ca="1" si="322"/>
        <v>20:00</v>
      </c>
      <c r="Q855" s="3" t="str">
        <f t="shared" ca="1" si="322"/>
        <v>20:00</v>
      </c>
      <c r="R855" s="3" t="str">
        <f t="shared" ca="1" si="322"/>
        <v>20:12</v>
      </c>
      <c r="S855" s="3" t="str">
        <f t="shared" ca="1" si="322"/>
        <v>20:07</v>
      </c>
      <c r="T855" s="3" t="str">
        <f t="shared" ca="1" si="322"/>
        <v>20:09</v>
      </c>
      <c r="U855" s="3" t="str">
        <f t="shared" ca="1" si="322"/>
        <v/>
      </c>
      <c r="V855" s="3" t="str">
        <f t="shared" ca="1" si="322"/>
        <v>08:11</v>
      </c>
      <c r="W855" s="3" t="str">
        <f t="shared" ca="1" si="322"/>
        <v>08:03</v>
      </c>
      <c r="X855" s="3" t="str">
        <f t="shared" ca="1" si="322"/>
        <v>17:02</v>
      </c>
      <c r="Y855" s="3" t="str">
        <f t="shared" ca="1" si="322"/>
        <v>17:07</v>
      </c>
      <c r="Z855" s="3" t="str">
        <f t="shared" ca="1" si="322"/>
        <v>20:01</v>
      </c>
      <c r="AA855" s="3" t="str">
        <f t="shared" ca="1" si="322"/>
        <v>20:04</v>
      </c>
      <c r="AB855" s="3" t="str">
        <f t="shared" ca="1" si="322"/>
        <v/>
      </c>
      <c r="AC855" s="3" t="str">
        <f t="shared" ca="1" si="322"/>
        <v>17:17</v>
      </c>
      <c r="AD855" s="3" t="str">
        <f t="shared" ca="1" si="322"/>
        <v>17:10</v>
      </c>
      <c r="AE855" s="3" t="str">
        <f t="shared" ca="1" si="322"/>
        <v>17:04</v>
      </c>
      <c r="AF855" s="3" t="str">
        <f t="shared" ca="1" si="322"/>
        <v>17:10</v>
      </c>
      <c r="AH855" s="1" t="s">
        <v>22</v>
      </c>
      <c r="AI855" s="1">
        <f>COUNTIF(B860:AF860,"O")</f>
        <v>4</v>
      </c>
    </row>
    <row r="856" spans="1:35" ht="12.2" customHeight="1">
      <c r="A856" s="11" t="s">
        <v>5</v>
      </c>
      <c r="B856" s="3" t="str">
        <f ca="1">IF(B860="M",TEXT(B855-B854,"H:MM"),IF(B860="E",TEXT(B855-B854,"H:MM"),IF(B860="N",TEXT(B855+24-B854+30,"H:MM"),IF(B860="GS",TEXT(B855-B854,"H:MM"),""))))</f>
        <v>12:13</v>
      </c>
      <c r="C856" s="3" t="str">
        <f t="shared" ref="C856:AF856" ca="1" si="323">IF(C860="M",TEXT(C855-C854,"H:MM"),IF(C860="E",TEXT(C855-C854,"H:MM"),IF(C860="N",TEXT(C855+24-C854+30,"H:MM"),IF(C860="GS",TEXT(C855-C854,"H:MM"),""))))</f>
        <v>12:22</v>
      </c>
      <c r="D856" s="3" t="str">
        <f t="shared" ca="1" si="323"/>
        <v>11:48</v>
      </c>
      <c r="E856" s="3" t="str">
        <f t="shared" ca="1" si="323"/>
        <v>12:13</v>
      </c>
      <c r="F856" s="3" t="str">
        <f t="shared" si="323"/>
        <v/>
      </c>
      <c r="G856" s="3" t="str">
        <f t="shared" ca="1" si="323"/>
        <v>11:58</v>
      </c>
      <c r="H856" s="3" t="str">
        <f t="shared" ca="1" si="323"/>
        <v>12:11</v>
      </c>
      <c r="I856" s="3" t="str">
        <f t="shared" ca="1" si="323"/>
        <v>12:05</v>
      </c>
      <c r="J856" s="3" t="str">
        <f t="shared" ca="1" si="323"/>
        <v>12:06</v>
      </c>
      <c r="K856" s="3" t="str">
        <f t="shared" ca="1" si="323"/>
        <v>12:13</v>
      </c>
      <c r="L856" s="3" t="str">
        <f t="shared" ca="1" si="323"/>
        <v>12:09</v>
      </c>
      <c r="M856" s="3" t="str">
        <f t="shared" si="323"/>
        <v/>
      </c>
      <c r="N856" s="3" t="str">
        <f t="shared" ca="1" si="323"/>
        <v>6:01</v>
      </c>
      <c r="O856" s="3" t="str">
        <f t="shared" ca="1" si="323"/>
        <v>6:12</v>
      </c>
      <c r="P856" s="3" t="str">
        <f t="shared" ca="1" si="323"/>
        <v>5:55</v>
      </c>
      <c r="Q856" s="3" t="str">
        <f t="shared" ca="1" si="323"/>
        <v>6:06</v>
      </c>
      <c r="R856" s="3" t="str">
        <f t="shared" ca="1" si="323"/>
        <v>6:11</v>
      </c>
      <c r="S856" s="3" t="str">
        <f t="shared" ca="1" si="323"/>
        <v>5:52</v>
      </c>
      <c r="T856" s="3" t="str">
        <f t="shared" ca="1" si="323"/>
        <v>6:01</v>
      </c>
      <c r="U856" s="3" t="str">
        <f t="shared" si="323"/>
        <v/>
      </c>
      <c r="V856" s="3" t="str">
        <f t="shared" ca="1" si="323"/>
        <v>12:05</v>
      </c>
      <c r="W856" s="3" t="str">
        <f t="shared" ca="1" si="323"/>
        <v>11:54</v>
      </c>
      <c r="X856" s="3" t="str">
        <f t="shared" ca="1" si="323"/>
        <v>9:11</v>
      </c>
      <c r="Y856" s="3" t="str">
        <f t="shared" ca="1" si="323"/>
        <v>8:57</v>
      </c>
      <c r="Z856" s="3" t="str">
        <f t="shared" ca="1" si="323"/>
        <v>6:03</v>
      </c>
      <c r="AA856" s="3" t="str">
        <f t="shared" ca="1" si="323"/>
        <v>5:50</v>
      </c>
      <c r="AB856" s="3" t="str">
        <f t="shared" si="323"/>
        <v/>
      </c>
      <c r="AC856" s="3" t="str">
        <f t="shared" ca="1" si="323"/>
        <v>9:05</v>
      </c>
      <c r="AD856" s="3" t="str">
        <f t="shared" ca="1" si="323"/>
        <v>9:10</v>
      </c>
      <c r="AE856" s="3" t="str">
        <f t="shared" ca="1" si="323"/>
        <v>8:49</v>
      </c>
      <c r="AF856" s="3" t="str">
        <f t="shared" ca="1" si="323"/>
        <v>9:22</v>
      </c>
      <c r="AH856" s="1" t="s">
        <v>27</v>
      </c>
      <c r="AI856" s="1">
        <f ca="1">COUNTIF(B857:AF857,(B857:AF857)&gt;0)</f>
        <v>0</v>
      </c>
    </row>
    <row r="857" spans="1:35" ht="12.2" customHeight="1">
      <c r="A857" s="11" t="s">
        <v>6</v>
      </c>
      <c r="B857" s="6">
        <f ca="1">IF(AND(B860="GS",B862&gt;$B$19),TEXT(B862-$B$19,"HH:MM"),IF(AND(B860="M",B862&gt;$B$15),TEXT(B862-$B$15,"HH:MM"),IF(AND(B860="E",B862&gt;$B$17),TEXT(B862-$B$17,"HH:MM"),IF(AND(B860="N",B862&gt;$B$18),TEXT(B862-$B$18,"HH:MM"),IF(OR(B860="O",B860="A"),"",0)))))</f>
        <v>0</v>
      </c>
      <c r="C857" s="6">
        <f ca="1">IF(AND(C860="GS",C862&gt;$B$19),TEXT(C862-$B$19,"HH:MM"),IF(AND(C860="M",C862&gt;$B$15),TEXT(C862-$B$15,"HH:MM"),IF(AND(C860="E",C862&gt;$B$17),TEXT(C862-$B$17,"HH:MM"),IF(AND(C860="N",C862&gt;$B$18),TEXT(C862-$B$18,"HH:MM"),IF(OR(C860="O",C860="A"),"",0)))))</f>
        <v>0</v>
      </c>
      <c r="D857" s="6" t="str">
        <f ca="1">IF(AND(D860="GS",D862&gt;$B$19),TEXT(D862-$B$19,"HH:MM"),IF(AND(D860="M",D862&gt;$B$15),TEXT(D862-$B$15,"HH:MM"),IF(AND(D860="E",D862&gt;$B$17),TEXT(D862-$B$17,"HH:MM"),IF(AND(D860="N",D862&gt;$B$18),TEXT(D862-$B$18,"HH:MM"),IF(OR(D860="O",D860="A"),"",0)))))</f>
        <v>00:17</v>
      </c>
      <c r="E857" s="6">
        <f t="shared" ref="E857:AF857" ca="1" si="324">IF(AND(E860="GS",E862&gt;$B$19),TEXT(E862-$B$19,"HH:MM"),IF(AND(E860="M",E862&gt;$B$15),TEXT(E862-$B$15,"HH:MM"),IF(AND(E860="E",E862&gt;$B$17),TEXT(E862-$B$17,"HH:MM"),IF(AND(E860="N",E862&gt;$B$18),TEXT(E862-$B$18,"HH:MM"),IF(OR(E860="O",E860="A"),"",0)))))</f>
        <v>0</v>
      </c>
      <c r="F857" s="6" t="str">
        <f t="shared" si="324"/>
        <v/>
      </c>
      <c r="G857" s="6" t="str">
        <f t="shared" ca="1" si="324"/>
        <v>00:03</v>
      </c>
      <c r="H857" s="6">
        <f t="shared" ca="1" si="324"/>
        <v>0</v>
      </c>
      <c r="I857" s="6">
        <f t="shared" ca="1" si="324"/>
        <v>0</v>
      </c>
      <c r="J857" s="6">
        <f t="shared" ca="1" si="324"/>
        <v>0</v>
      </c>
      <c r="K857" s="6">
        <f t="shared" ca="1" si="324"/>
        <v>0</v>
      </c>
      <c r="L857" s="6" t="str">
        <f t="shared" ca="1" si="324"/>
        <v>00:02</v>
      </c>
      <c r="M857" s="6" t="str">
        <f t="shared" si="324"/>
        <v/>
      </c>
      <c r="N857" s="6" t="str">
        <f t="shared" ca="1" si="324"/>
        <v>00:13</v>
      </c>
      <c r="O857" s="6">
        <f t="shared" ca="1" si="324"/>
        <v>0</v>
      </c>
      <c r="P857" s="6" t="str">
        <f t="shared" ca="1" si="324"/>
        <v>00:05</v>
      </c>
      <c r="Q857" s="6">
        <f t="shared" ca="1" si="324"/>
        <v>0</v>
      </c>
      <c r="R857" s="6" t="str">
        <f t="shared" ca="1" si="324"/>
        <v>00:01</v>
      </c>
      <c r="S857" s="6" t="str">
        <f t="shared" ca="1" si="324"/>
        <v>00:15</v>
      </c>
      <c r="T857" s="6" t="str">
        <f t="shared" ca="1" si="324"/>
        <v>00:08</v>
      </c>
      <c r="U857" s="6" t="str">
        <f t="shared" si="324"/>
        <v/>
      </c>
      <c r="V857" s="6" t="str">
        <f t="shared" ca="1" si="324"/>
        <v>00:06</v>
      </c>
      <c r="W857" s="6" t="str">
        <f t="shared" ca="1" si="324"/>
        <v>00:09</v>
      </c>
      <c r="X857" s="6">
        <f t="shared" ca="1" si="324"/>
        <v>0</v>
      </c>
      <c r="Y857" s="6" t="str">
        <f t="shared" ca="1" si="324"/>
        <v>00:10</v>
      </c>
      <c r="Z857" s="6">
        <f t="shared" ca="1" si="324"/>
        <v>0</v>
      </c>
      <c r="AA857" s="6" t="str">
        <f t="shared" ca="1" si="324"/>
        <v>00:14</v>
      </c>
      <c r="AB857" s="6" t="str">
        <f t="shared" si="324"/>
        <v/>
      </c>
      <c r="AC857" s="6" t="str">
        <f t="shared" ca="1" si="324"/>
        <v>00:12</v>
      </c>
      <c r="AD857" s="6">
        <f t="shared" ca="1" si="324"/>
        <v>0</v>
      </c>
      <c r="AE857" s="6" t="str">
        <f t="shared" ca="1" si="324"/>
        <v>00:15</v>
      </c>
      <c r="AF857" s="6">
        <f t="shared" ca="1" si="324"/>
        <v>0</v>
      </c>
    </row>
    <row r="858" spans="1:35" ht="12.2" customHeight="1">
      <c r="A858" s="12" t="s">
        <v>7</v>
      </c>
      <c r="B858" s="7"/>
      <c r="C858" s="7"/>
      <c r="D858" s="8"/>
      <c r="E858" s="7"/>
      <c r="F858" s="7"/>
      <c r="G858" s="7"/>
      <c r="H858" s="8"/>
      <c r="I858" s="8"/>
      <c r="J858" s="7"/>
      <c r="K858" s="7"/>
      <c r="L858" s="7"/>
      <c r="M858" s="7"/>
      <c r="N858" s="7"/>
      <c r="O858" s="7"/>
      <c r="P858" s="7"/>
      <c r="Q858" s="7"/>
      <c r="R858" s="8"/>
      <c r="S858" s="7"/>
      <c r="T858" s="7"/>
      <c r="U858" s="7"/>
      <c r="V858" s="7"/>
      <c r="W858" s="7"/>
      <c r="X858" s="7"/>
      <c r="Y858" s="8"/>
      <c r="Z858" s="7"/>
      <c r="AA858" s="8"/>
      <c r="AB858" s="7"/>
      <c r="AC858" s="8"/>
      <c r="AD858" s="8"/>
      <c r="AE858" s="8"/>
      <c r="AF858" s="8"/>
    </row>
    <row r="859" spans="1:35" ht="12.2" customHeight="1">
      <c r="A859" s="13" t="s">
        <v>8</v>
      </c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</row>
    <row r="860" spans="1:35" ht="18.75" customHeight="1">
      <c r="A860" s="14" t="s">
        <v>13</v>
      </c>
      <c r="B860" s="4" t="str">
        <f>Entry!B44</f>
        <v>N</v>
      </c>
      <c r="C860" s="4" t="str">
        <f>Entry!C44</f>
        <v>N</v>
      </c>
      <c r="D860" s="4" t="str">
        <f>Entry!D44</f>
        <v>N</v>
      </c>
      <c r="E860" s="4" t="str">
        <f>Entry!E44</f>
        <v>N</v>
      </c>
      <c r="F860" s="4" t="str">
        <f>Entry!F44</f>
        <v>O</v>
      </c>
      <c r="G860" s="4" t="str">
        <f>Entry!G44</f>
        <v>N</v>
      </c>
      <c r="H860" s="4" t="str">
        <f>Entry!H44</f>
        <v>N</v>
      </c>
      <c r="I860" s="4" t="str">
        <f>Entry!I44</f>
        <v>N</v>
      </c>
      <c r="J860" s="4" t="str">
        <f>Entry!J44</f>
        <v>N</v>
      </c>
      <c r="K860" s="4" t="str">
        <f>Entry!K44</f>
        <v>N</v>
      </c>
      <c r="L860" s="4" t="str">
        <f>Entry!L44</f>
        <v>N</v>
      </c>
      <c r="M860" s="4" t="str">
        <f>Entry!M44</f>
        <v>O</v>
      </c>
      <c r="N860" s="4" t="str">
        <f>Entry!N44</f>
        <v>E</v>
      </c>
      <c r="O860" s="4" t="str">
        <f>Entry!O44</f>
        <v>E</v>
      </c>
      <c r="P860" s="4" t="str">
        <f>Entry!P44</f>
        <v>E</v>
      </c>
      <c r="Q860" s="4" t="str">
        <f>Entry!Q44</f>
        <v>E</v>
      </c>
      <c r="R860" s="4" t="str">
        <f>Entry!R44</f>
        <v>E</v>
      </c>
      <c r="S860" s="4" t="str">
        <f>Entry!S44</f>
        <v>E</v>
      </c>
      <c r="T860" s="4" t="str">
        <f>Entry!T44</f>
        <v>E</v>
      </c>
      <c r="U860" s="4" t="str">
        <f>Entry!U44</f>
        <v>O</v>
      </c>
      <c r="V860" s="4" t="str">
        <f>Entry!V44</f>
        <v>N</v>
      </c>
      <c r="W860" s="4" t="str">
        <f>Entry!W44</f>
        <v>N</v>
      </c>
      <c r="X860" s="4" t="str">
        <f>Entry!X44</f>
        <v>M</v>
      </c>
      <c r="Y860" s="4" t="str">
        <f>Entry!Y44</f>
        <v>M</v>
      </c>
      <c r="Z860" s="4" t="str">
        <f>Entry!Z44</f>
        <v>E</v>
      </c>
      <c r="AA860" s="4" t="str">
        <f>Entry!AA44</f>
        <v>E</v>
      </c>
      <c r="AB860" s="4" t="str">
        <f>Entry!AB44</f>
        <v>O</v>
      </c>
      <c r="AC860" s="4" t="str">
        <f>Entry!AC44</f>
        <v>M</v>
      </c>
      <c r="AD860" s="4" t="str">
        <f>Entry!AD44</f>
        <v>M</v>
      </c>
      <c r="AE860" s="4" t="str">
        <f>Entry!AE44</f>
        <v>M</v>
      </c>
      <c r="AF860" s="4" t="str">
        <f>Entry!AF44</f>
        <v>M</v>
      </c>
    </row>
    <row r="861" spans="1:35" hidden="1">
      <c r="A861" s="1" t="s">
        <v>10</v>
      </c>
      <c r="B861" s="16">
        <v>0.33333333333333331</v>
      </c>
      <c r="C861" s="15"/>
    </row>
    <row r="862" spans="1:35" hidden="1">
      <c r="B862" s="16">
        <f ca="1">IF(OR(B860="O",B860="A"),"O ",VALUE(B854))</f>
        <v>0.8256944444444444</v>
      </c>
      <c r="C862" s="16">
        <f ca="1">IF(OR(C860="O",C860="A"),"O ",VALUE(C854))</f>
        <v>0.8256944444444444</v>
      </c>
      <c r="D862" s="16">
        <f ca="1">IF(OR(D860="O",D860="A"),"O ",VALUE(D854))</f>
        <v>0.84513888888888899</v>
      </c>
      <c r="E862" s="16">
        <f t="shared" ref="E862:AF862" ca="1" si="325">IF(OR(E860="O",E860="A"),"O ",VALUE(E854))</f>
        <v>0.83333333333333337</v>
      </c>
      <c r="F862" s="16" t="str">
        <f t="shared" si="325"/>
        <v xml:space="preserve">O </v>
      </c>
      <c r="G862" s="16">
        <f t="shared" ca="1" si="325"/>
        <v>0.8354166666666667</v>
      </c>
      <c r="H862" s="16">
        <f t="shared" ca="1" si="325"/>
        <v>0.82916666666666661</v>
      </c>
      <c r="I862" s="16">
        <f t="shared" ca="1" si="325"/>
        <v>0.83124999999999993</v>
      </c>
      <c r="J862" s="16">
        <f t="shared" ca="1" si="325"/>
        <v>0.83124999999999993</v>
      </c>
      <c r="K862" s="16">
        <f t="shared" ca="1" si="325"/>
        <v>0.83263888888888893</v>
      </c>
      <c r="L862" s="16">
        <f t="shared" ca="1" si="325"/>
        <v>0.83472222222222225</v>
      </c>
      <c r="M862" s="16" t="str">
        <f t="shared" si="325"/>
        <v xml:space="preserve">O </v>
      </c>
      <c r="N862" s="16">
        <f t="shared" ca="1" si="325"/>
        <v>0.59236111111111112</v>
      </c>
      <c r="O862" s="16">
        <f t="shared" ca="1" si="325"/>
        <v>0.58124999999999993</v>
      </c>
      <c r="P862" s="16">
        <f t="shared" ca="1" si="325"/>
        <v>0.58680555555555558</v>
      </c>
      <c r="Q862" s="16">
        <f t="shared" ca="1" si="325"/>
        <v>0.57916666666666672</v>
      </c>
      <c r="R862" s="16">
        <f t="shared" ca="1" si="325"/>
        <v>0.58402777777777781</v>
      </c>
      <c r="S862" s="16">
        <f t="shared" ca="1" si="325"/>
        <v>0.59375</v>
      </c>
      <c r="T862" s="16">
        <f t="shared" ca="1" si="325"/>
        <v>0.58888888888888891</v>
      </c>
      <c r="U862" s="16" t="str">
        <f t="shared" si="325"/>
        <v xml:space="preserve">O </v>
      </c>
      <c r="V862" s="16">
        <f t="shared" ca="1" si="325"/>
        <v>0.83750000000000002</v>
      </c>
      <c r="W862" s="16">
        <f t="shared" ca="1" si="325"/>
        <v>0.83958333333333324</v>
      </c>
      <c r="X862" s="16">
        <f t="shared" ca="1" si="325"/>
        <v>0.32708333333333334</v>
      </c>
      <c r="Y862" s="16">
        <f t="shared" ca="1" si="325"/>
        <v>0.34027777777777773</v>
      </c>
      <c r="Z862" s="16">
        <f t="shared" ca="1" si="325"/>
        <v>0.58194444444444449</v>
      </c>
      <c r="AA862" s="16">
        <f t="shared" ca="1" si="325"/>
        <v>0.59305555555555556</v>
      </c>
      <c r="AB862" s="16" t="str">
        <f t="shared" si="325"/>
        <v xml:space="preserve">O </v>
      </c>
      <c r="AC862" s="16">
        <f t="shared" ca="1" si="325"/>
        <v>0.34166666666666662</v>
      </c>
      <c r="AD862" s="16">
        <f t="shared" ca="1" si="325"/>
        <v>0.33333333333333331</v>
      </c>
      <c r="AE862" s="16">
        <f t="shared" ca="1" si="325"/>
        <v>0.34375</v>
      </c>
      <c r="AF862" s="16">
        <f t="shared" ca="1" si="325"/>
        <v>0.32500000000000001</v>
      </c>
    </row>
    <row r="863" spans="1:35" hidden="1">
      <c r="A863" s="1" t="s">
        <v>9</v>
      </c>
      <c r="B863" s="17">
        <v>0.58333333333333337</v>
      </c>
      <c r="C863" s="15"/>
    </row>
    <row r="864" spans="1:35" hidden="1">
      <c r="A864" s="1" t="s">
        <v>11</v>
      </c>
      <c r="B864" s="17">
        <v>0.83333333333333337</v>
      </c>
      <c r="C864" s="15"/>
    </row>
    <row r="865" spans="1:35" hidden="1">
      <c r="A865" s="1" t="s">
        <v>14</v>
      </c>
      <c r="B865" s="16">
        <v>0.375</v>
      </c>
      <c r="C865" s="15"/>
    </row>
    <row r="866" spans="1:35" hidden="1">
      <c r="A866" s="1" t="s">
        <v>24</v>
      </c>
      <c r="B866" s="16">
        <f ca="1">IF(OR(B860="O",B860="A"),0,VALUE(B857))</f>
        <v>0</v>
      </c>
      <c r="C866" s="16">
        <f ca="1">IF(OR(C860="O",C860="A"),0,VALUE(C857))</f>
        <v>0</v>
      </c>
      <c r="D866" s="16">
        <f ca="1">IF(OR(D860="O",D860="A"),0,VALUE(D857))</f>
        <v>1.1805555555555555E-2</v>
      </c>
      <c r="E866" s="16">
        <f t="shared" ref="E866:AF866" ca="1" si="326">IF(OR(E860="O",E860="A"),0,VALUE(E857))</f>
        <v>0</v>
      </c>
      <c r="F866" s="16">
        <f t="shared" si="326"/>
        <v>0</v>
      </c>
      <c r="G866" s="16">
        <f t="shared" ca="1" si="326"/>
        <v>2.0833333333333333E-3</v>
      </c>
      <c r="H866" s="16">
        <f t="shared" ca="1" si="326"/>
        <v>0</v>
      </c>
      <c r="I866" s="16">
        <f t="shared" ca="1" si="326"/>
        <v>0</v>
      </c>
      <c r="J866" s="16">
        <f t="shared" ca="1" si="326"/>
        <v>0</v>
      </c>
      <c r="K866" s="16">
        <f t="shared" ca="1" si="326"/>
        <v>0</v>
      </c>
      <c r="L866" s="16">
        <f t="shared" ca="1" si="326"/>
        <v>1.3888888888888889E-3</v>
      </c>
      <c r="M866" s="16">
        <f t="shared" si="326"/>
        <v>0</v>
      </c>
      <c r="N866" s="16">
        <f t="shared" ca="1" si="326"/>
        <v>9.0277777777777787E-3</v>
      </c>
      <c r="O866" s="16">
        <f t="shared" ca="1" si="326"/>
        <v>0</v>
      </c>
      <c r="P866" s="16">
        <f t="shared" ca="1" si="326"/>
        <v>3.472222222222222E-3</v>
      </c>
      <c r="Q866" s="16">
        <f t="shared" ca="1" si="326"/>
        <v>0</v>
      </c>
      <c r="R866" s="16">
        <f t="shared" ca="1" si="326"/>
        <v>6.9444444444444447E-4</v>
      </c>
      <c r="S866" s="16">
        <f t="shared" ca="1" si="326"/>
        <v>1.0416666666666666E-2</v>
      </c>
      <c r="T866" s="16">
        <f t="shared" ca="1" si="326"/>
        <v>5.5555555555555558E-3</v>
      </c>
      <c r="U866" s="16">
        <f t="shared" si="326"/>
        <v>0</v>
      </c>
      <c r="V866" s="16">
        <f t="shared" ca="1" si="326"/>
        <v>4.1666666666666666E-3</v>
      </c>
      <c r="W866" s="16">
        <f t="shared" ca="1" si="326"/>
        <v>6.2499999999999995E-3</v>
      </c>
      <c r="X866" s="16">
        <f t="shared" ca="1" si="326"/>
        <v>0</v>
      </c>
      <c r="Y866" s="16">
        <f t="shared" ca="1" si="326"/>
        <v>6.9444444444444441E-3</v>
      </c>
      <c r="Z866" s="16">
        <f t="shared" ca="1" si="326"/>
        <v>0</v>
      </c>
      <c r="AA866" s="16">
        <f t="shared" ca="1" si="326"/>
        <v>9.7222222222222224E-3</v>
      </c>
      <c r="AB866" s="16">
        <f t="shared" si="326"/>
        <v>0</v>
      </c>
      <c r="AC866" s="16">
        <f t="shared" ca="1" si="326"/>
        <v>8.3333333333333332E-3</v>
      </c>
      <c r="AD866" s="16">
        <f t="shared" ca="1" si="326"/>
        <v>0</v>
      </c>
      <c r="AE866" s="16">
        <f t="shared" ca="1" si="326"/>
        <v>1.0416666666666666E-2</v>
      </c>
      <c r="AF866" s="16">
        <f t="shared" ca="1" si="326"/>
        <v>0</v>
      </c>
      <c r="AH866" s="24">
        <f ca="1">SUM(B866:AF866)</f>
        <v>9.0277777777777776E-2</v>
      </c>
    </row>
    <row r="867" spans="1:35" hidden="1">
      <c r="B867" s="16">
        <f ca="1">IF(OR(B860="O",B860="A"),0,VALUE(B856))</f>
        <v>0.50902777777777775</v>
      </c>
      <c r="C867" s="16">
        <f ca="1">IF(OR(C860="O",C860="A"),0,VALUE(C856))</f>
        <v>0.51527777777777783</v>
      </c>
      <c r="D867" s="16">
        <f ca="1">IF(OR(D860="O",D860="A"),0,VALUE(D856))</f>
        <v>0.4916666666666667</v>
      </c>
      <c r="E867" s="16">
        <f t="shared" ref="E867:AF867" ca="1" si="327">IF(OR(E860="O",E860="A"),0,VALUE(E856))</f>
        <v>0.50902777777777775</v>
      </c>
      <c r="F867" s="16">
        <f t="shared" si="327"/>
        <v>0</v>
      </c>
      <c r="G867" s="16">
        <f t="shared" ca="1" si="327"/>
        <v>0.49861111111111112</v>
      </c>
      <c r="H867" s="16">
        <f t="shared" ca="1" si="327"/>
        <v>0.50763888888888886</v>
      </c>
      <c r="I867" s="16">
        <f t="shared" ca="1" si="327"/>
        <v>0.50347222222222221</v>
      </c>
      <c r="J867" s="16">
        <f t="shared" ca="1" si="327"/>
        <v>0.50416666666666665</v>
      </c>
      <c r="K867" s="16">
        <f t="shared" ca="1" si="327"/>
        <v>0.50902777777777775</v>
      </c>
      <c r="L867" s="16">
        <f t="shared" ca="1" si="327"/>
        <v>0.50624999999999998</v>
      </c>
      <c r="M867" s="16">
        <f t="shared" si="327"/>
        <v>0</v>
      </c>
      <c r="N867" s="16">
        <f t="shared" ca="1" si="327"/>
        <v>0.25069444444444444</v>
      </c>
      <c r="O867" s="16">
        <f t="shared" ca="1" si="327"/>
        <v>0.25833333333333336</v>
      </c>
      <c r="P867" s="16">
        <f t="shared" ca="1" si="327"/>
        <v>0.24652777777777779</v>
      </c>
      <c r="Q867" s="16">
        <f t="shared" ca="1" si="327"/>
        <v>0.25416666666666665</v>
      </c>
      <c r="R867" s="16">
        <f t="shared" ca="1" si="327"/>
        <v>0.25763888888888892</v>
      </c>
      <c r="S867" s="16">
        <f t="shared" ca="1" si="327"/>
        <v>0.24444444444444446</v>
      </c>
      <c r="T867" s="16">
        <f t="shared" ca="1" si="327"/>
        <v>0.25069444444444444</v>
      </c>
      <c r="U867" s="16">
        <f t="shared" si="327"/>
        <v>0</v>
      </c>
      <c r="V867" s="16">
        <f t="shared" ca="1" si="327"/>
        <v>0.50347222222222221</v>
      </c>
      <c r="W867" s="16">
        <f t="shared" ca="1" si="327"/>
        <v>0.49583333333333335</v>
      </c>
      <c r="X867" s="16">
        <f t="shared" ca="1" si="327"/>
        <v>0.38263888888888892</v>
      </c>
      <c r="Y867" s="16">
        <f t="shared" ca="1" si="327"/>
        <v>0.37291666666666662</v>
      </c>
      <c r="Z867" s="16">
        <f t="shared" ca="1" si="327"/>
        <v>0.25208333333333333</v>
      </c>
      <c r="AA867" s="16">
        <f t="shared" ca="1" si="327"/>
        <v>0.24305555555555555</v>
      </c>
      <c r="AB867" s="16">
        <f t="shared" si="327"/>
        <v>0</v>
      </c>
      <c r="AC867" s="16">
        <f t="shared" ca="1" si="327"/>
        <v>0.37847222222222227</v>
      </c>
      <c r="AD867" s="16">
        <f t="shared" ca="1" si="327"/>
        <v>0.38194444444444442</v>
      </c>
      <c r="AE867" s="16">
        <f t="shared" ca="1" si="327"/>
        <v>0.36736111111111108</v>
      </c>
      <c r="AF867" s="16">
        <f t="shared" ca="1" si="327"/>
        <v>0.39027777777777778</v>
      </c>
      <c r="AG867" s="16"/>
      <c r="AH867" s="24">
        <f ca="1">SUM(B867:AF867)</f>
        <v>10.58472222222222</v>
      </c>
    </row>
    <row r="868" spans="1:35" hidden="1"/>
    <row r="873" spans="1:35" ht="15" customHeight="1">
      <c r="A873" s="62" t="str">
        <f>Entry!A45</f>
        <v>RITESHWARI SIDAR</v>
      </c>
      <c r="B873" s="62"/>
      <c r="C873" s="62"/>
      <c r="D873" s="62"/>
      <c r="E873" s="62"/>
      <c r="F873" s="62"/>
      <c r="G873" s="62"/>
      <c r="H873" s="63" t="s">
        <v>15</v>
      </c>
      <c r="I873" s="63"/>
      <c r="J873" s="63"/>
      <c r="K873" s="63"/>
      <c r="L873" s="26">
        <f ca="1">AH889</f>
        <v>9.4763888888888896</v>
      </c>
      <c r="M873" s="23" t="s">
        <v>16</v>
      </c>
      <c r="N873" s="63" t="s">
        <v>17</v>
      </c>
      <c r="O873" s="63"/>
      <c r="P873" s="23">
        <v>0</v>
      </c>
      <c r="Q873" s="23" t="s">
        <v>18</v>
      </c>
      <c r="R873" s="63" t="s">
        <v>19</v>
      </c>
      <c r="S873" s="63"/>
      <c r="T873" s="23">
        <f>AI875</f>
        <v>27</v>
      </c>
      <c r="U873" s="63" t="s">
        <v>20</v>
      </c>
      <c r="V873" s="63"/>
      <c r="W873" s="23">
        <f>AI876</f>
        <v>0</v>
      </c>
      <c r="X873" s="63" t="s">
        <v>21</v>
      </c>
      <c r="Y873" s="63"/>
      <c r="Z873" s="23">
        <f>AI877</f>
        <v>4</v>
      </c>
      <c r="AA873" s="64" t="s">
        <v>26</v>
      </c>
      <c r="AB873" s="64"/>
      <c r="AC873" s="64"/>
      <c r="AD873" s="64"/>
      <c r="AE873" s="22"/>
      <c r="AF873" s="22"/>
      <c r="AG873" s="22"/>
    </row>
    <row r="874" spans="1:35" ht="14.25" customHeight="1">
      <c r="A874" s="25"/>
      <c r="B874" s="25"/>
      <c r="C874" s="25"/>
      <c r="D874" s="25"/>
      <c r="E874" s="25"/>
      <c r="F874" s="25"/>
      <c r="G874" s="25"/>
      <c r="H874" s="60" t="s">
        <v>23</v>
      </c>
      <c r="I874" s="60"/>
      <c r="J874" s="60"/>
      <c r="K874" s="27">
        <f ca="1">AH888</f>
        <v>0.12083333333333332</v>
      </c>
      <c r="L874" s="61" t="s">
        <v>25</v>
      </c>
      <c r="M874" s="61"/>
      <c r="N874" s="28">
        <v>0</v>
      </c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  <c r="AC874" s="29"/>
      <c r="AD874" s="29"/>
      <c r="AE874" s="20"/>
      <c r="AF874" s="20"/>
      <c r="AG874" s="20"/>
    </row>
    <row r="875" spans="1:35" ht="12.2" customHeight="1">
      <c r="A875" s="10" t="s">
        <v>12</v>
      </c>
      <c r="B875" s="5" t="str">
        <f>IF(B882="M","P",IF(B882="E","P",IF(B882="N","P",IF(B882="GS","P",IF(B882="O","O","A")))))</f>
        <v>P</v>
      </c>
      <c r="C875" s="5" t="str">
        <f t="shared" ref="C875:AF875" si="328">IF(C882="M","P",IF(C882="E","P",IF(C882="N","P",IF(C882="GS","P",IF(C882="O","O","A")))))</f>
        <v>P</v>
      </c>
      <c r="D875" s="5" t="str">
        <f t="shared" si="328"/>
        <v>P</v>
      </c>
      <c r="E875" s="5" t="str">
        <f t="shared" si="328"/>
        <v>O</v>
      </c>
      <c r="F875" s="5" t="str">
        <f t="shared" si="328"/>
        <v>P</v>
      </c>
      <c r="G875" s="5" t="str">
        <f t="shared" si="328"/>
        <v>P</v>
      </c>
      <c r="H875" s="5" t="str">
        <f t="shared" si="328"/>
        <v>P</v>
      </c>
      <c r="I875" s="5" t="str">
        <f t="shared" si="328"/>
        <v>P</v>
      </c>
      <c r="J875" s="5" t="str">
        <f t="shared" si="328"/>
        <v>P</v>
      </c>
      <c r="K875" s="5" t="str">
        <f t="shared" si="328"/>
        <v>P</v>
      </c>
      <c r="L875" s="5" t="str">
        <f t="shared" si="328"/>
        <v>P</v>
      </c>
      <c r="M875" s="5" t="str">
        <f t="shared" si="328"/>
        <v>P</v>
      </c>
      <c r="N875" s="5" t="str">
        <f t="shared" si="328"/>
        <v>P</v>
      </c>
      <c r="O875" s="5" t="str">
        <f t="shared" si="328"/>
        <v>P</v>
      </c>
      <c r="P875" s="5" t="str">
        <f t="shared" si="328"/>
        <v>P</v>
      </c>
      <c r="Q875" s="5" t="str">
        <f t="shared" si="328"/>
        <v>P</v>
      </c>
      <c r="R875" s="5" t="str">
        <f t="shared" si="328"/>
        <v>P</v>
      </c>
      <c r="S875" s="5" t="str">
        <f t="shared" si="328"/>
        <v>O</v>
      </c>
      <c r="T875" s="5" t="str">
        <f t="shared" si="328"/>
        <v>P</v>
      </c>
      <c r="U875" s="5" t="str">
        <f t="shared" si="328"/>
        <v>P</v>
      </c>
      <c r="V875" s="5" t="str">
        <f t="shared" si="328"/>
        <v>P</v>
      </c>
      <c r="W875" s="5" t="str">
        <f t="shared" si="328"/>
        <v>P</v>
      </c>
      <c r="X875" s="5" t="str">
        <f t="shared" si="328"/>
        <v>O</v>
      </c>
      <c r="Y875" s="5" t="str">
        <f t="shared" si="328"/>
        <v>P</v>
      </c>
      <c r="Z875" s="5" t="str">
        <f t="shared" si="328"/>
        <v>P</v>
      </c>
      <c r="AA875" s="5" t="str">
        <f t="shared" si="328"/>
        <v>P</v>
      </c>
      <c r="AB875" s="5" t="str">
        <f t="shared" si="328"/>
        <v>P</v>
      </c>
      <c r="AC875" s="5" t="str">
        <f t="shared" si="328"/>
        <v>P</v>
      </c>
      <c r="AD875" s="5" t="str">
        <f t="shared" si="328"/>
        <v>P</v>
      </c>
      <c r="AE875" s="5" t="str">
        <f t="shared" si="328"/>
        <v>P</v>
      </c>
      <c r="AF875" s="5" t="str">
        <f t="shared" si="328"/>
        <v>O</v>
      </c>
      <c r="AH875" s="2" t="s">
        <v>1</v>
      </c>
      <c r="AI875" s="1">
        <f>COUNTIF(B875:AF875,"P")</f>
        <v>27</v>
      </c>
    </row>
    <row r="876" spans="1:35" ht="12.2" customHeight="1">
      <c r="A876" s="11" t="s">
        <v>2</v>
      </c>
      <c r="B876" s="3" t="str">
        <f ca="1">IF(B882="M",TEXT(7.8/24+RAND()*(8.3/24-7.8/24),"HH:MM"),(IF(B882="E",TEXT(13.8/24+RAND()*(14.3/24-13.8/24),"HH:MM"),IF(B882="GS",TEXT(8.8/24+RAND()*(9.3/24-8.8/24),"HH:MM"),IF(B882="N",TEXT(19.8/24+RAND()*(20.3/24-19.8/24),"HH:MM"),"")))))</f>
        <v>08:08</v>
      </c>
      <c r="C876" s="3" t="str">
        <f t="shared" ref="C876:AF876" ca="1" si="329">IF(C882="M",TEXT(7.8/24+RAND()*(8.3/24-7.8/24),"HH:MM"),(IF(C882="E",TEXT(13.8/24+RAND()*(14.3/24-13.8/24),"HH:MM"),IF(C882="GS",TEXT(8.8/24+RAND()*(9.3/24-8.8/24),"HH:MM"),IF(C882="N",TEXT(19.8/24+RAND()*(20.3/24-19.8/24),"HH:MM"),"")))))</f>
        <v>07:58</v>
      </c>
      <c r="D876" s="3" t="str">
        <f t="shared" ca="1" si="329"/>
        <v>08:11</v>
      </c>
      <c r="E876" s="3" t="str">
        <f t="shared" ca="1" si="329"/>
        <v/>
      </c>
      <c r="F876" s="3" t="str">
        <f t="shared" ca="1" si="329"/>
        <v>07:52</v>
      </c>
      <c r="G876" s="3" t="str">
        <f t="shared" ca="1" si="329"/>
        <v>08:00</v>
      </c>
      <c r="H876" s="3" t="str">
        <f t="shared" ca="1" si="329"/>
        <v>08:09</v>
      </c>
      <c r="I876" s="3" t="str">
        <f t="shared" ca="1" si="329"/>
        <v>14:02</v>
      </c>
      <c r="J876" s="3" t="str">
        <f t="shared" ca="1" si="329"/>
        <v>14:12</v>
      </c>
      <c r="K876" s="3" t="str">
        <f t="shared" ca="1" si="329"/>
        <v>14:11</v>
      </c>
      <c r="L876" s="3" t="str">
        <f t="shared" ca="1" si="329"/>
        <v>14:15</v>
      </c>
      <c r="M876" s="3" t="str">
        <f t="shared" ca="1" si="329"/>
        <v>19:56</v>
      </c>
      <c r="N876" s="3" t="str">
        <f t="shared" ca="1" si="329"/>
        <v>20:04</v>
      </c>
      <c r="O876" s="3" t="str">
        <f t="shared" ca="1" si="329"/>
        <v>19:48</v>
      </c>
      <c r="P876" s="3" t="str">
        <f t="shared" ca="1" si="329"/>
        <v>20:09</v>
      </c>
      <c r="Q876" s="3" t="str">
        <f t="shared" ca="1" si="329"/>
        <v>20:00</v>
      </c>
      <c r="R876" s="3" t="str">
        <f t="shared" ca="1" si="329"/>
        <v>14:13</v>
      </c>
      <c r="S876" s="3" t="str">
        <f t="shared" ca="1" si="329"/>
        <v/>
      </c>
      <c r="T876" s="3" t="str">
        <f t="shared" ca="1" si="329"/>
        <v>14:02</v>
      </c>
      <c r="U876" s="3" t="str">
        <f t="shared" ca="1" si="329"/>
        <v>14:17</v>
      </c>
      <c r="V876" s="3" t="str">
        <f t="shared" ca="1" si="329"/>
        <v>14:13</v>
      </c>
      <c r="W876" s="3" t="str">
        <f t="shared" ca="1" si="329"/>
        <v>13:48</v>
      </c>
      <c r="X876" s="3" t="str">
        <f t="shared" ca="1" si="329"/>
        <v/>
      </c>
      <c r="Y876" s="3" t="str">
        <f t="shared" ca="1" si="329"/>
        <v>08:06</v>
      </c>
      <c r="Z876" s="3" t="str">
        <f t="shared" ca="1" si="329"/>
        <v>08:14</v>
      </c>
      <c r="AA876" s="3" t="str">
        <f t="shared" ca="1" si="329"/>
        <v>08:03</v>
      </c>
      <c r="AB876" s="3" t="str">
        <f t="shared" ca="1" si="329"/>
        <v>08:14</v>
      </c>
      <c r="AC876" s="3" t="str">
        <f t="shared" ca="1" si="329"/>
        <v>07:51</v>
      </c>
      <c r="AD876" s="3" t="str">
        <f t="shared" ca="1" si="329"/>
        <v>14:11</v>
      </c>
      <c r="AE876" s="3" t="str">
        <f t="shared" ca="1" si="329"/>
        <v>13:56</v>
      </c>
      <c r="AF876" s="3" t="str">
        <f t="shared" ca="1" si="329"/>
        <v/>
      </c>
      <c r="AH876" s="2" t="s">
        <v>3</v>
      </c>
      <c r="AI876" s="1">
        <f>COUNTIF(B875:AF875,"A")</f>
        <v>0</v>
      </c>
    </row>
    <row r="877" spans="1:35" ht="12.2" customHeight="1">
      <c r="A877" s="11" t="s">
        <v>4</v>
      </c>
      <c r="B877" s="3" t="str">
        <f ca="1">IF(B882="M",TEXT(17/24+RAND()*(17.3/24-17/24),"HH:MM"),(IF(B882="E",TEXT(20/24+RAND()*(20.3/24-20/24),"HH:MM"),IF(B882="N",TEXT(8/24+RAND()*(8.3/24-8/24),"HH:MM"),IF(B882="GS",TEXT(17/24+RAND()*(17.3/24-17/24),"HH:MM"),"")))))</f>
        <v>17:01</v>
      </c>
      <c r="C877" s="3" t="str">
        <f t="shared" ref="C877:AF877" ca="1" si="330">IF(C882="M",TEXT(17/24+RAND()*(17.3/24-17/24),"HH:MM"),(IF(C882="E",TEXT(20/24+RAND()*(20.3/24-20/24),"HH:MM"),IF(C882="N",TEXT(8/24+RAND()*(8.3/24-8/24),"HH:MM"),IF(C882="GS",TEXT(17/24+RAND()*(17.3/24-17/24),"HH:MM"),"")))))</f>
        <v>17:17</v>
      </c>
      <c r="D877" s="3" t="str">
        <f t="shared" ca="1" si="330"/>
        <v>17:17</v>
      </c>
      <c r="E877" s="3" t="str">
        <f t="shared" ca="1" si="330"/>
        <v/>
      </c>
      <c r="F877" s="3" t="str">
        <f t="shared" ca="1" si="330"/>
        <v>17:12</v>
      </c>
      <c r="G877" s="3" t="str">
        <f t="shared" ca="1" si="330"/>
        <v>17:10</v>
      </c>
      <c r="H877" s="3" t="str">
        <f t="shared" ca="1" si="330"/>
        <v>17:17</v>
      </c>
      <c r="I877" s="3" t="str">
        <f t="shared" ca="1" si="330"/>
        <v>20:17</v>
      </c>
      <c r="J877" s="3" t="str">
        <f t="shared" ca="1" si="330"/>
        <v>20:10</v>
      </c>
      <c r="K877" s="3" t="str">
        <f t="shared" ca="1" si="330"/>
        <v>20:13</v>
      </c>
      <c r="L877" s="3" t="str">
        <f t="shared" ca="1" si="330"/>
        <v>20:09</v>
      </c>
      <c r="M877" s="3" t="str">
        <f t="shared" ca="1" si="330"/>
        <v>08:16</v>
      </c>
      <c r="N877" s="3" t="str">
        <f t="shared" ca="1" si="330"/>
        <v>08:08</v>
      </c>
      <c r="O877" s="3" t="str">
        <f t="shared" ca="1" si="330"/>
        <v>08:15</v>
      </c>
      <c r="P877" s="3" t="str">
        <f t="shared" ca="1" si="330"/>
        <v>08:11</v>
      </c>
      <c r="Q877" s="3" t="str">
        <f t="shared" ca="1" si="330"/>
        <v>08:14</v>
      </c>
      <c r="R877" s="3" t="str">
        <f t="shared" ca="1" si="330"/>
        <v>20:00</v>
      </c>
      <c r="S877" s="3" t="str">
        <f t="shared" ca="1" si="330"/>
        <v/>
      </c>
      <c r="T877" s="3" t="str">
        <f t="shared" ca="1" si="330"/>
        <v>20:13</v>
      </c>
      <c r="U877" s="3" t="str">
        <f t="shared" ca="1" si="330"/>
        <v>20:14</v>
      </c>
      <c r="V877" s="3" t="str">
        <f t="shared" ca="1" si="330"/>
        <v>20:09</v>
      </c>
      <c r="W877" s="3" t="str">
        <f t="shared" ca="1" si="330"/>
        <v>20:00</v>
      </c>
      <c r="X877" s="3" t="str">
        <f t="shared" ca="1" si="330"/>
        <v/>
      </c>
      <c r="Y877" s="3" t="str">
        <f t="shared" ca="1" si="330"/>
        <v>17:11</v>
      </c>
      <c r="Z877" s="3" t="str">
        <f t="shared" ca="1" si="330"/>
        <v>17:03</v>
      </c>
      <c r="AA877" s="3" t="str">
        <f t="shared" ca="1" si="330"/>
        <v>17:01</v>
      </c>
      <c r="AB877" s="3" t="str">
        <f t="shared" ca="1" si="330"/>
        <v>17:13</v>
      </c>
      <c r="AC877" s="3" t="str">
        <f t="shared" ca="1" si="330"/>
        <v>17:04</v>
      </c>
      <c r="AD877" s="3" t="str">
        <f t="shared" ca="1" si="330"/>
        <v>20:10</v>
      </c>
      <c r="AE877" s="3" t="str">
        <f t="shared" ca="1" si="330"/>
        <v>20:04</v>
      </c>
      <c r="AF877" s="3" t="str">
        <f t="shared" ca="1" si="330"/>
        <v/>
      </c>
      <c r="AH877" s="1" t="s">
        <v>22</v>
      </c>
      <c r="AI877" s="1">
        <f>COUNTIF(B882:AF882,"O")</f>
        <v>4</v>
      </c>
    </row>
    <row r="878" spans="1:35" ht="12.2" customHeight="1">
      <c r="A878" s="11" t="s">
        <v>5</v>
      </c>
      <c r="B878" s="3" t="str">
        <f ca="1">IF(B882="M",TEXT(B877-B876,"H:MM"),IF(B882="E",TEXT(B877-B876,"H:MM"),IF(B882="N",TEXT(B877+24-B876+30,"H:MM"),IF(B882="GS",TEXT(B877-B876,"H:MM"),""))))</f>
        <v>8:53</v>
      </c>
      <c r="C878" s="3" t="str">
        <f t="shared" ref="C878:AF878" ca="1" si="331">IF(C882="M",TEXT(C877-C876,"H:MM"),IF(C882="E",TEXT(C877-C876,"H:MM"),IF(C882="N",TEXT(C877+24-C876+30,"H:MM"),IF(C882="GS",TEXT(C877-C876,"H:MM"),""))))</f>
        <v>9:19</v>
      </c>
      <c r="D878" s="3" t="str">
        <f t="shared" ca="1" si="331"/>
        <v>9:06</v>
      </c>
      <c r="E878" s="3" t="str">
        <f t="shared" si="331"/>
        <v/>
      </c>
      <c r="F878" s="3" t="str">
        <f t="shared" ca="1" si="331"/>
        <v>9:20</v>
      </c>
      <c r="G878" s="3" t="str">
        <f t="shared" ca="1" si="331"/>
        <v>9:10</v>
      </c>
      <c r="H878" s="3" t="str">
        <f t="shared" ca="1" si="331"/>
        <v>9:08</v>
      </c>
      <c r="I878" s="3" t="str">
        <f t="shared" ca="1" si="331"/>
        <v>6:15</v>
      </c>
      <c r="J878" s="3" t="str">
        <f t="shared" ca="1" si="331"/>
        <v>5:58</v>
      </c>
      <c r="K878" s="3" t="str">
        <f t="shared" ca="1" si="331"/>
        <v>6:02</v>
      </c>
      <c r="L878" s="3" t="str">
        <f t="shared" ca="1" si="331"/>
        <v>5:54</v>
      </c>
      <c r="M878" s="3" t="str">
        <f t="shared" ca="1" si="331"/>
        <v>12:20</v>
      </c>
      <c r="N878" s="3" t="str">
        <f t="shared" ca="1" si="331"/>
        <v>12:04</v>
      </c>
      <c r="O878" s="3" t="str">
        <f t="shared" ca="1" si="331"/>
        <v>12:27</v>
      </c>
      <c r="P878" s="3" t="str">
        <f t="shared" ca="1" si="331"/>
        <v>12:02</v>
      </c>
      <c r="Q878" s="3" t="str">
        <f t="shared" ca="1" si="331"/>
        <v>12:14</v>
      </c>
      <c r="R878" s="3" t="str">
        <f t="shared" ca="1" si="331"/>
        <v>5:47</v>
      </c>
      <c r="S878" s="3" t="str">
        <f t="shared" si="331"/>
        <v/>
      </c>
      <c r="T878" s="3" t="str">
        <f t="shared" ca="1" si="331"/>
        <v>6:11</v>
      </c>
      <c r="U878" s="3" t="str">
        <f t="shared" ca="1" si="331"/>
        <v>5:57</v>
      </c>
      <c r="V878" s="3" t="str">
        <f t="shared" ca="1" si="331"/>
        <v>5:56</v>
      </c>
      <c r="W878" s="3" t="str">
        <f t="shared" ca="1" si="331"/>
        <v>6:12</v>
      </c>
      <c r="X878" s="3" t="str">
        <f t="shared" si="331"/>
        <v/>
      </c>
      <c r="Y878" s="3" t="str">
        <f t="shared" ca="1" si="331"/>
        <v>9:05</v>
      </c>
      <c r="Z878" s="3" t="str">
        <f t="shared" ca="1" si="331"/>
        <v>8:49</v>
      </c>
      <c r="AA878" s="3" t="str">
        <f t="shared" ca="1" si="331"/>
        <v>8:58</v>
      </c>
      <c r="AB878" s="3" t="str">
        <f t="shared" ca="1" si="331"/>
        <v>8:59</v>
      </c>
      <c r="AC878" s="3" t="str">
        <f t="shared" ca="1" si="331"/>
        <v>9:13</v>
      </c>
      <c r="AD878" s="3" t="str">
        <f t="shared" ca="1" si="331"/>
        <v>5:59</v>
      </c>
      <c r="AE878" s="3" t="str">
        <f t="shared" ca="1" si="331"/>
        <v>6:08</v>
      </c>
      <c r="AF878" s="3" t="str">
        <f t="shared" si="331"/>
        <v/>
      </c>
      <c r="AH878" s="1" t="s">
        <v>27</v>
      </c>
      <c r="AI878" s="1">
        <f ca="1">COUNTIF(B879:AF879,(B879:AF879)&gt;0)</f>
        <v>0</v>
      </c>
    </row>
    <row r="879" spans="1:35" ht="12.2" customHeight="1">
      <c r="A879" s="11" t="s">
        <v>6</v>
      </c>
      <c r="B879" s="6" t="str">
        <f ca="1">IF(AND(B882="GS",B884&gt;$B$19),TEXT(B884-$B$19,"HH:MM"),IF(AND(B882="M",B884&gt;$B$15),TEXT(B884-$B$15,"HH:MM"),IF(AND(B882="E",B884&gt;$B$17),TEXT(B884-$B$17,"HH:MM"),IF(AND(B882="N",B884&gt;$B$18),TEXT(B884-$B$18,"HH:MM"),IF(OR(B882="O",B882="A"),"",0)))))</f>
        <v>00:08</v>
      </c>
      <c r="C879" s="6">
        <f ca="1">IF(AND(C882="GS",C884&gt;$B$19),TEXT(C884-$B$19,"HH:MM"),IF(AND(C882="M",C884&gt;$B$15),TEXT(C884-$B$15,"HH:MM"),IF(AND(C882="E",C884&gt;$B$17),TEXT(C884-$B$17,"HH:MM"),IF(AND(C882="N",C884&gt;$B$18),TEXT(C884-$B$18,"HH:MM"),IF(OR(C882="O",C882="A"),"",0)))))</f>
        <v>0</v>
      </c>
      <c r="D879" s="6" t="str">
        <f ca="1">IF(AND(D882="GS",D884&gt;$B$19),TEXT(D884-$B$19,"HH:MM"),IF(AND(D882="M",D884&gt;$B$15),TEXT(D884-$B$15,"HH:MM"),IF(AND(D882="E",D884&gt;$B$17),TEXT(D884-$B$17,"HH:MM"),IF(AND(D882="N",D884&gt;$B$18),TEXT(D884-$B$18,"HH:MM"),IF(OR(D882="O",D882="A"),"",0)))))</f>
        <v>00:11</v>
      </c>
      <c r="E879" s="6" t="str">
        <f t="shared" ref="E879:AF879" si="332">IF(AND(E882="GS",E884&gt;$B$19),TEXT(E884-$B$19,"HH:MM"),IF(AND(E882="M",E884&gt;$B$15),TEXT(E884-$B$15,"HH:MM"),IF(AND(E882="E",E884&gt;$B$17),TEXT(E884-$B$17,"HH:MM"),IF(AND(E882="N",E884&gt;$B$18),TEXT(E884-$B$18,"HH:MM"),IF(OR(E882="O",E882="A"),"",0)))))</f>
        <v/>
      </c>
      <c r="F879" s="6">
        <f t="shared" ca="1" si="332"/>
        <v>0</v>
      </c>
      <c r="G879" s="6">
        <f t="shared" ca="1" si="332"/>
        <v>0</v>
      </c>
      <c r="H879" s="6" t="str">
        <f t="shared" ca="1" si="332"/>
        <v>00:09</v>
      </c>
      <c r="I879" s="6" t="str">
        <f t="shared" ca="1" si="332"/>
        <v>00:02</v>
      </c>
      <c r="J879" s="6" t="str">
        <f t="shared" ca="1" si="332"/>
        <v>00:12</v>
      </c>
      <c r="K879" s="6" t="str">
        <f t="shared" ca="1" si="332"/>
        <v>00:11</v>
      </c>
      <c r="L879" s="6" t="str">
        <f t="shared" ca="1" si="332"/>
        <v>00:15</v>
      </c>
      <c r="M879" s="6">
        <f t="shared" ca="1" si="332"/>
        <v>0</v>
      </c>
      <c r="N879" s="6" t="str">
        <f t="shared" ca="1" si="332"/>
        <v>00:04</v>
      </c>
      <c r="O879" s="6">
        <f t="shared" ca="1" si="332"/>
        <v>0</v>
      </c>
      <c r="P879" s="6" t="str">
        <f t="shared" ca="1" si="332"/>
        <v>00:09</v>
      </c>
      <c r="Q879" s="6">
        <f t="shared" ca="1" si="332"/>
        <v>0</v>
      </c>
      <c r="R879" s="6" t="str">
        <f t="shared" ca="1" si="332"/>
        <v>00:13</v>
      </c>
      <c r="S879" s="6" t="str">
        <f t="shared" si="332"/>
        <v/>
      </c>
      <c r="T879" s="6" t="str">
        <f t="shared" ca="1" si="332"/>
        <v>00:02</v>
      </c>
      <c r="U879" s="6" t="str">
        <f t="shared" ca="1" si="332"/>
        <v>00:17</v>
      </c>
      <c r="V879" s="6" t="str">
        <f t="shared" ca="1" si="332"/>
        <v>00:13</v>
      </c>
      <c r="W879" s="6">
        <f t="shared" ca="1" si="332"/>
        <v>0</v>
      </c>
      <c r="X879" s="6" t="str">
        <f t="shared" si="332"/>
        <v/>
      </c>
      <c r="Y879" s="6" t="str">
        <f t="shared" ca="1" si="332"/>
        <v>00:06</v>
      </c>
      <c r="Z879" s="6" t="str">
        <f t="shared" ca="1" si="332"/>
        <v>00:14</v>
      </c>
      <c r="AA879" s="6" t="str">
        <f t="shared" ca="1" si="332"/>
        <v>00:03</v>
      </c>
      <c r="AB879" s="6" t="str">
        <f t="shared" ca="1" si="332"/>
        <v>00:14</v>
      </c>
      <c r="AC879" s="6">
        <f t="shared" ca="1" si="332"/>
        <v>0</v>
      </c>
      <c r="AD879" s="6" t="str">
        <f t="shared" ca="1" si="332"/>
        <v>00:11</v>
      </c>
      <c r="AE879" s="6">
        <f t="shared" ca="1" si="332"/>
        <v>0</v>
      </c>
      <c r="AF879" s="6" t="str">
        <f t="shared" si="332"/>
        <v/>
      </c>
    </row>
    <row r="880" spans="1:35" ht="12.2" customHeight="1">
      <c r="A880" s="12" t="s">
        <v>7</v>
      </c>
      <c r="B880" s="7"/>
      <c r="C880" s="7"/>
      <c r="D880" s="8"/>
      <c r="E880" s="7"/>
      <c r="F880" s="7"/>
      <c r="G880" s="7"/>
      <c r="H880" s="8"/>
      <c r="I880" s="8"/>
      <c r="J880" s="7"/>
      <c r="K880" s="7"/>
      <c r="L880" s="7"/>
      <c r="M880" s="7"/>
      <c r="N880" s="7"/>
      <c r="O880" s="7"/>
      <c r="P880" s="7"/>
      <c r="Q880" s="7"/>
      <c r="R880" s="8"/>
      <c r="S880" s="7"/>
      <c r="T880" s="7"/>
      <c r="U880" s="7"/>
      <c r="V880" s="7"/>
      <c r="W880" s="7"/>
      <c r="X880" s="7"/>
      <c r="Y880" s="8"/>
      <c r="Z880" s="7"/>
      <c r="AA880" s="8"/>
      <c r="AB880" s="7"/>
      <c r="AC880" s="8"/>
      <c r="AD880" s="8"/>
      <c r="AE880" s="8"/>
      <c r="AF880" s="8"/>
    </row>
    <row r="881" spans="1:34" ht="12.2" customHeight="1">
      <c r="A881" s="13" t="s">
        <v>8</v>
      </c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</row>
    <row r="882" spans="1:34" ht="18.75" customHeight="1">
      <c r="A882" s="14" t="s">
        <v>13</v>
      </c>
      <c r="B882" s="4" t="str">
        <f>Entry!B45</f>
        <v>M</v>
      </c>
      <c r="C882" s="4" t="str">
        <f>Entry!C45</f>
        <v>M</v>
      </c>
      <c r="D882" s="4" t="str">
        <f>Entry!D45</f>
        <v>M</v>
      </c>
      <c r="E882" s="4" t="str">
        <f>Entry!E45</f>
        <v>O</v>
      </c>
      <c r="F882" s="4" t="str">
        <f>Entry!F45</f>
        <v>M</v>
      </c>
      <c r="G882" s="4" t="str">
        <f>Entry!G45</f>
        <v>M</v>
      </c>
      <c r="H882" s="4" t="str">
        <f>Entry!H45</f>
        <v>M</v>
      </c>
      <c r="I882" s="4" t="str">
        <f>Entry!I45</f>
        <v>E</v>
      </c>
      <c r="J882" s="4" t="str">
        <f>Entry!J45</f>
        <v>E</v>
      </c>
      <c r="K882" s="4" t="str">
        <f>Entry!K45</f>
        <v>E</v>
      </c>
      <c r="L882" s="4" t="str">
        <f>Entry!L45</f>
        <v>E</v>
      </c>
      <c r="M882" s="4" t="str">
        <f>Entry!M45</f>
        <v>N</v>
      </c>
      <c r="N882" s="4" t="str">
        <f>Entry!N45</f>
        <v>N</v>
      </c>
      <c r="O882" s="4" t="str">
        <f>Entry!O45</f>
        <v>N</v>
      </c>
      <c r="P882" s="4" t="str">
        <f>Entry!P45</f>
        <v>N</v>
      </c>
      <c r="Q882" s="4" t="str">
        <f>Entry!Q45</f>
        <v>N</v>
      </c>
      <c r="R882" s="4" t="str">
        <f>Entry!R45</f>
        <v>E</v>
      </c>
      <c r="S882" s="4" t="str">
        <f>Entry!S45</f>
        <v>O</v>
      </c>
      <c r="T882" s="4" t="str">
        <f>Entry!T45</f>
        <v>E</v>
      </c>
      <c r="U882" s="4" t="str">
        <f>Entry!U45</f>
        <v>E</v>
      </c>
      <c r="V882" s="4" t="str">
        <f>Entry!V45</f>
        <v>E</v>
      </c>
      <c r="W882" s="4" t="str">
        <f>Entry!W45</f>
        <v>E</v>
      </c>
      <c r="X882" s="4" t="str">
        <f>Entry!X45</f>
        <v>O</v>
      </c>
      <c r="Y882" s="4" t="str">
        <f>Entry!Y45</f>
        <v>M</v>
      </c>
      <c r="Z882" s="4" t="str">
        <f>Entry!Z45</f>
        <v>M</v>
      </c>
      <c r="AA882" s="4" t="str">
        <f>Entry!AA45</f>
        <v>M</v>
      </c>
      <c r="AB882" s="4" t="str">
        <f>Entry!AB45</f>
        <v>M</v>
      </c>
      <c r="AC882" s="4" t="str">
        <f>Entry!AC45</f>
        <v>M</v>
      </c>
      <c r="AD882" s="4" t="str">
        <f>Entry!AD45</f>
        <v>E</v>
      </c>
      <c r="AE882" s="4" t="str">
        <f>Entry!AE45</f>
        <v>E</v>
      </c>
      <c r="AF882" s="4" t="str">
        <f>Entry!AF45</f>
        <v>O</v>
      </c>
    </row>
    <row r="883" spans="1:34" hidden="1">
      <c r="A883" s="1" t="s">
        <v>10</v>
      </c>
      <c r="B883" s="16">
        <v>0.33333333333333331</v>
      </c>
      <c r="C883" s="15"/>
    </row>
    <row r="884" spans="1:34" hidden="1">
      <c r="B884" s="16">
        <f ca="1">IF(OR(B882="O",B882="A"),"O ",VALUE(B876))</f>
        <v>0.33888888888888885</v>
      </c>
      <c r="C884" s="16">
        <f ca="1">IF(OR(C882="O",C882="A"),"O ",VALUE(C876))</f>
        <v>0.33194444444444443</v>
      </c>
      <c r="D884" s="16">
        <f ca="1">IF(OR(D882="O",D882="A"),"O ",VALUE(D876))</f>
        <v>0.34097222222222223</v>
      </c>
      <c r="E884" s="16" t="str">
        <f t="shared" ref="E884:AF884" si="333">IF(OR(E882="O",E882="A"),"O ",VALUE(E876))</f>
        <v xml:space="preserve">O </v>
      </c>
      <c r="F884" s="16">
        <f t="shared" ca="1" si="333"/>
        <v>0.32777777777777778</v>
      </c>
      <c r="G884" s="16">
        <f t="shared" ca="1" si="333"/>
        <v>0.33333333333333331</v>
      </c>
      <c r="H884" s="16">
        <f t="shared" ca="1" si="333"/>
        <v>0.33958333333333335</v>
      </c>
      <c r="I884" s="16">
        <f t="shared" ca="1" si="333"/>
        <v>0.58472222222222225</v>
      </c>
      <c r="J884" s="16">
        <f t="shared" ca="1" si="333"/>
        <v>0.59166666666666667</v>
      </c>
      <c r="K884" s="16">
        <f t="shared" ca="1" si="333"/>
        <v>0.59097222222222223</v>
      </c>
      <c r="L884" s="16">
        <f t="shared" ca="1" si="333"/>
        <v>0.59375</v>
      </c>
      <c r="M884" s="16">
        <f t="shared" ca="1" si="333"/>
        <v>0.8305555555555556</v>
      </c>
      <c r="N884" s="16">
        <f t="shared" ca="1" si="333"/>
        <v>0.83611111111111114</v>
      </c>
      <c r="O884" s="16">
        <f t="shared" ca="1" si="333"/>
        <v>0.82500000000000007</v>
      </c>
      <c r="P884" s="16">
        <f t="shared" ca="1" si="333"/>
        <v>0.83958333333333324</v>
      </c>
      <c r="Q884" s="16">
        <f t="shared" ca="1" si="333"/>
        <v>0.83333333333333337</v>
      </c>
      <c r="R884" s="16">
        <f t="shared" ca="1" si="333"/>
        <v>0.59236111111111112</v>
      </c>
      <c r="S884" s="16" t="str">
        <f t="shared" si="333"/>
        <v xml:space="preserve">O </v>
      </c>
      <c r="T884" s="16">
        <f t="shared" ca="1" si="333"/>
        <v>0.58472222222222225</v>
      </c>
      <c r="U884" s="16">
        <f t="shared" ca="1" si="333"/>
        <v>0.59513888888888888</v>
      </c>
      <c r="V884" s="16">
        <f t="shared" ca="1" si="333"/>
        <v>0.59236111111111112</v>
      </c>
      <c r="W884" s="16">
        <f t="shared" ca="1" si="333"/>
        <v>0.57500000000000007</v>
      </c>
      <c r="X884" s="16" t="str">
        <f t="shared" si="333"/>
        <v xml:space="preserve">O </v>
      </c>
      <c r="Y884" s="16">
        <f t="shared" ca="1" si="333"/>
        <v>0.33749999999999997</v>
      </c>
      <c r="Z884" s="16">
        <f t="shared" ca="1" si="333"/>
        <v>0.3430555555555555</v>
      </c>
      <c r="AA884" s="16">
        <f t="shared" ca="1" si="333"/>
        <v>0.3354166666666667</v>
      </c>
      <c r="AB884" s="16">
        <f t="shared" ca="1" si="333"/>
        <v>0.3430555555555555</v>
      </c>
      <c r="AC884" s="16">
        <f t="shared" ca="1" si="333"/>
        <v>0.32708333333333334</v>
      </c>
      <c r="AD884" s="16">
        <f t="shared" ca="1" si="333"/>
        <v>0.59097222222222223</v>
      </c>
      <c r="AE884" s="16">
        <f t="shared" ca="1" si="333"/>
        <v>0.5805555555555556</v>
      </c>
      <c r="AF884" s="16" t="str">
        <f t="shared" si="333"/>
        <v xml:space="preserve">O </v>
      </c>
    </row>
    <row r="885" spans="1:34" hidden="1">
      <c r="A885" s="1" t="s">
        <v>9</v>
      </c>
      <c r="B885" s="17">
        <v>0.58333333333333337</v>
      </c>
      <c r="C885" s="15"/>
    </row>
    <row r="886" spans="1:34" hidden="1">
      <c r="A886" s="1" t="s">
        <v>11</v>
      </c>
      <c r="B886" s="17">
        <v>0.83333333333333337</v>
      </c>
      <c r="C886" s="15"/>
    </row>
    <row r="887" spans="1:34" hidden="1">
      <c r="A887" s="1" t="s">
        <v>14</v>
      </c>
      <c r="B887" s="16">
        <v>0.375</v>
      </c>
      <c r="C887" s="15"/>
    </row>
    <row r="888" spans="1:34" hidden="1">
      <c r="A888" s="1" t="s">
        <v>24</v>
      </c>
      <c r="B888" s="16">
        <f ca="1">IF(OR(B882="O",B882="A"),0,VALUE(B879))</f>
        <v>5.5555555555555558E-3</v>
      </c>
      <c r="C888" s="16">
        <f ca="1">IF(OR(C882="O",C882="A"),0,VALUE(C879))</f>
        <v>0</v>
      </c>
      <c r="D888" s="16">
        <f ca="1">IF(OR(D882="O",D882="A"),0,VALUE(D879))</f>
        <v>7.6388888888888886E-3</v>
      </c>
      <c r="E888" s="16">
        <f t="shared" ref="E888:AF888" si="334">IF(OR(E882="O",E882="A"),0,VALUE(E879))</f>
        <v>0</v>
      </c>
      <c r="F888" s="16">
        <f t="shared" ca="1" si="334"/>
        <v>0</v>
      </c>
      <c r="G888" s="16">
        <f t="shared" ca="1" si="334"/>
        <v>0</v>
      </c>
      <c r="H888" s="16">
        <f t="shared" ca="1" si="334"/>
        <v>6.2499999999999995E-3</v>
      </c>
      <c r="I888" s="16">
        <f t="shared" ca="1" si="334"/>
        <v>1.3888888888888889E-3</v>
      </c>
      <c r="J888" s="16">
        <f t="shared" ca="1" si="334"/>
        <v>8.3333333333333332E-3</v>
      </c>
      <c r="K888" s="16">
        <f t="shared" ca="1" si="334"/>
        <v>7.6388888888888886E-3</v>
      </c>
      <c r="L888" s="16">
        <f t="shared" ca="1" si="334"/>
        <v>1.0416666666666666E-2</v>
      </c>
      <c r="M888" s="16">
        <f t="shared" ca="1" si="334"/>
        <v>0</v>
      </c>
      <c r="N888" s="16">
        <f t="shared" ca="1" si="334"/>
        <v>2.7777777777777779E-3</v>
      </c>
      <c r="O888" s="16">
        <f t="shared" ca="1" si="334"/>
        <v>0</v>
      </c>
      <c r="P888" s="16">
        <f t="shared" ca="1" si="334"/>
        <v>6.2499999999999995E-3</v>
      </c>
      <c r="Q888" s="16">
        <f t="shared" ca="1" si="334"/>
        <v>0</v>
      </c>
      <c r="R888" s="16">
        <f t="shared" ca="1" si="334"/>
        <v>9.0277777777777787E-3</v>
      </c>
      <c r="S888" s="16">
        <f t="shared" si="334"/>
        <v>0</v>
      </c>
      <c r="T888" s="16">
        <f t="shared" ca="1" si="334"/>
        <v>1.3888888888888889E-3</v>
      </c>
      <c r="U888" s="16">
        <f t="shared" ca="1" si="334"/>
        <v>1.1805555555555555E-2</v>
      </c>
      <c r="V888" s="16">
        <f t="shared" ca="1" si="334"/>
        <v>9.0277777777777787E-3</v>
      </c>
      <c r="W888" s="16">
        <f t="shared" ca="1" si="334"/>
        <v>0</v>
      </c>
      <c r="X888" s="16">
        <f t="shared" si="334"/>
        <v>0</v>
      </c>
      <c r="Y888" s="16">
        <f t="shared" ca="1" si="334"/>
        <v>4.1666666666666666E-3</v>
      </c>
      <c r="Z888" s="16">
        <f t="shared" ca="1" si="334"/>
        <v>9.7222222222222224E-3</v>
      </c>
      <c r="AA888" s="16">
        <f t="shared" ca="1" si="334"/>
        <v>2.0833333333333333E-3</v>
      </c>
      <c r="AB888" s="16">
        <f t="shared" ca="1" si="334"/>
        <v>9.7222222222222224E-3</v>
      </c>
      <c r="AC888" s="16">
        <f t="shared" ca="1" si="334"/>
        <v>0</v>
      </c>
      <c r="AD888" s="16">
        <f t="shared" ca="1" si="334"/>
        <v>7.6388888888888886E-3</v>
      </c>
      <c r="AE888" s="16">
        <f t="shared" ca="1" si="334"/>
        <v>0</v>
      </c>
      <c r="AF888" s="16">
        <f t="shared" si="334"/>
        <v>0</v>
      </c>
      <c r="AH888" s="24">
        <f ca="1">SUM(B888:AF888)</f>
        <v>0.12083333333333332</v>
      </c>
    </row>
    <row r="889" spans="1:34" hidden="1">
      <c r="B889" s="16">
        <f ca="1">IF(OR(B882="O",B882="A"),0,VALUE(B878))</f>
        <v>0.37013888888888885</v>
      </c>
      <c r="C889" s="16">
        <f ca="1">IF(OR(C882="O",C882="A"),0,VALUE(C878))</f>
        <v>0.38819444444444445</v>
      </c>
      <c r="D889" s="16">
        <f ca="1">IF(OR(D882="O",D882="A"),0,VALUE(D878))</f>
        <v>0.37916666666666665</v>
      </c>
      <c r="E889" s="16">
        <f t="shared" ref="E889:AF889" si="335">IF(OR(E882="O",E882="A"),0,VALUE(E878))</f>
        <v>0</v>
      </c>
      <c r="F889" s="16">
        <f t="shared" ca="1" si="335"/>
        <v>0.3888888888888889</v>
      </c>
      <c r="G889" s="16">
        <f t="shared" ca="1" si="335"/>
        <v>0.38194444444444442</v>
      </c>
      <c r="H889" s="16">
        <f t="shared" ca="1" si="335"/>
        <v>0.38055555555555554</v>
      </c>
      <c r="I889" s="16">
        <f t="shared" ca="1" si="335"/>
        <v>0.26041666666666669</v>
      </c>
      <c r="J889" s="16">
        <f t="shared" ca="1" si="335"/>
        <v>0.24861111111111112</v>
      </c>
      <c r="K889" s="16">
        <f t="shared" ca="1" si="335"/>
        <v>0.25138888888888888</v>
      </c>
      <c r="L889" s="16">
        <f t="shared" ca="1" si="335"/>
        <v>0.24583333333333335</v>
      </c>
      <c r="M889" s="16">
        <f t="shared" ca="1" si="335"/>
        <v>0.51388888888888895</v>
      </c>
      <c r="N889" s="16">
        <f t="shared" ca="1" si="335"/>
        <v>0.50277777777777777</v>
      </c>
      <c r="O889" s="16">
        <f t="shared" ca="1" si="335"/>
        <v>0.51874999999999993</v>
      </c>
      <c r="P889" s="16">
        <f t="shared" ca="1" si="335"/>
        <v>0.50138888888888888</v>
      </c>
      <c r="Q889" s="16">
        <f t="shared" ca="1" si="335"/>
        <v>0.50972222222222219</v>
      </c>
      <c r="R889" s="16">
        <f t="shared" ca="1" si="335"/>
        <v>0.24097222222222223</v>
      </c>
      <c r="S889" s="16">
        <f t="shared" si="335"/>
        <v>0</v>
      </c>
      <c r="T889" s="16">
        <f t="shared" ca="1" si="335"/>
        <v>0.25763888888888892</v>
      </c>
      <c r="U889" s="16">
        <f t="shared" ca="1" si="335"/>
        <v>0.24791666666666667</v>
      </c>
      <c r="V889" s="16">
        <f t="shared" ca="1" si="335"/>
        <v>0.24722222222222223</v>
      </c>
      <c r="W889" s="16">
        <f t="shared" ca="1" si="335"/>
        <v>0.25833333333333336</v>
      </c>
      <c r="X889" s="16">
        <f t="shared" si="335"/>
        <v>0</v>
      </c>
      <c r="Y889" s="16">
        <f t="shared" ca="1" si="335"/>
        <v>0.37847222222222227</v>
      </c>
      <c r="Z889" s="16">
        <f t="shared" ca="1" si="335"/>
        <v>0.36736111111111108</v>
      </c>
      <c r="AA889" s="16">
        <f t="shared" ca="1" si="335"/>
        <v>0.37361111111111112</v>
      </c>
      <c r="AB889" s="16">
        <f t="shared" ca="1" si="335"/>
        <v>0.3743055555555555</v>
      </c>
      <c r="AC889" s="16">
        <f t="shared" ca="1" si="335"/>
        <v>0.3840277777777778</v>
      </c>
      <c r="AD889" s="16">
        <f t="shared" ca="1" si="335"/>
        <v>0.24930555555555556</v>
      </c>
      <c r="AE889" s="16">
        <f t="shared" ca="1" si="335"/>
        <v>0.25555555555555559</v>
      </c>
      <c r="AF889" s="16">
        <f t="shared" si="335"/>
        <v>0</v>
      </c>
      <c r="AG889" s="16"/>
      <c r="AH889" s="24">
        <f ca="1">SUM(B889:AF889)</f>
        <v>9.4763888888888896</v>
      </c>
    </row>
    <row r="890" spans="1:34" hidden="1"/>
    <row r="895" spans="1:34" ht="15" customHeight="1">
      <c r="A895" s="62" t="str">
        <f>Entry!A46</f>
        <v>Mr. NAPEEL SIDAR</v>
      </c>
      <c r="B895" s="62"/>
      <c r="C895" s="62"/>
      <c r="D895" s="62"/>
      <c r="E895" s="62"/>
      <c r="F895" s="62"/>
      <c r="G895" s="62"/>
      <c r="H895" s="63" t="s">
        <v>15</v>
      </c>
      <c r="I895" s="63"/>
      <c r="J895" s="63"/>
      <c r="K895" s="63"/>
      <c r="L895" s="26">
        <f ca="1">AH911</f>
        <v>9.874305555555555</v>
      </c>
      <c r="M895" s="23" t="s">
        <v>16</v>
      </c>
      <c r="N895" s="63" t="s">
        <v>17</v>
      </c>
      <c r="O895" s="63"/>
      <c r="P895" s="23">
        <v>0</v>
      </c>
      <c r="Q895" s="23" t="s">
        <v>18</v>
      </c>
      <c r="R895" s="63" t="s">
        <v>19</v>
      </c>
      <c r="S895" s="63"/>
      <c r="T895" s="23">
        <f>AI897</f>
        <v>26</v>
      </c>
      <c r="U895" s="63" t="s">
        <v>20</v>
      </c>
      <c r="V895" s="63"/>
      <c r="W895" s="23">
        <f>AI898</f>
        <v>0</v>
      </c>
      <c r="X895" s="63" t="s">
        <v>21</v>
      </c>
      <c r="Y895" s="63"/>
      <c r="Z895" s="23">
        <f>AI899</f>
        <v>5</v>
      </c>
      <c r="AA895" s="64" t="s">
        <v>26</v>
      </c>
      <c r="AB895" s="64"/>
      <c r="AC895" s="64"/>
      <c r="AD895" s="64"/>
      <c r="AE895" s="22"/>
      <c r="AF895" s="22"/>
      <c r="AG895" s="22"/>
    </row>
    <row r="896" spans="1:34" ht="14.25" customHeight="1">
      <c r="A896" s="25"/>
      <c r="B896" s="25"/>
      <c r="C896" s="25"/>
      <c r="D896" s="25"/>
      <c r="E896" s="25"/>
      <c r="F896" s="25"/>
      <c r="G896" s="25"/>
      <c r="H896" s="60" t="s">
        <v>23</v>
      </c>
      <c r="I896" s="60"/>
      <c r="J896" s="60"/>
      <c r="K896" s="27">
        <f ca="1">AH910</f>
        <v>5.5555555555555559E-2</v>
      </c>
      <c r="L896" s="61" t="s">
        <v>25</v>
      </c>
      <c r="M896" s="61"/>
      <c r="N896" s="28">
        <v>0</v>
      </c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  <c r="AC896" s="29"/>
      <c r="AD896" s="29"/>
      <c r="AE896" s="20"/>
      <c r="AF896" s="20"/>
      <c r="AG896" s="20"/>
    </row>
    <row r="897" spans="1:35" ht="12.2" customHeight="1">
      <c r="A897" s="10" t="s">
        <v>12</v>
      </c>
      <c r="B897" s="5" t="str">
        <f>IF(B904="M","P",IF(B904="E","P",IF(B904="N","P",IF(B904="GS","P",IF(B904="O","O","A")))))</f>
        <v>O</v>
      </c>
      <c r="C897" s="5" t="str">
        <f t="shared" ref="C897:AF897" si="336">IF(C904="M","P",IF(C904="E","P",IF(C904="N","P",IF(C904="GS","P",IF(C904="O","O","A")))))</f>
        <v>P</v>
      </c>
      <c r="D897" s="5" t="str">
        <f t="shared" si="336"/>
        <v>P</v>
      </c>
      <c r="E897" s="5" t="str">
        <f t="shared" si="336"/>
        <v>P</v>
      </c>
      <c r="F897" s="5" t="str">
        <f t="shared" si="336"/>
        <v>P</v>
      </c>
      <c r="G897" s="5" t="str">
        <f t="shared" si="336"/>
        <v>P</v>
      </c>
      <c r="H897" s="5" t="str">
        <f t="shared" si="336"/>
        <v>P</v>
      </c>
      <c r="I897" s="5" t="str">
        <f t="shared" si="336"/>
        <v>O</v>
      </c>
      <c r="J897" s="5" t="str">
        <f t="shared" si="336"/>
        <v>P</v>
      </c>
      <c r="K897" s="5" t="str">
        <f t="shared" si="336"/>
        <v>P</v>
      </c>
      <c r="L897" s="5" t="str">
        <f t="shared" si="336"/>
        <v>P</v>
      </c>
      <c r="M897" s="5" t="str">
        <f t="shared" si="336"/>
        <v>P</v>
      </c>
      <c r="N897" s="5" t="str">
        <f t="shared" si="336"/>
        <v>P</v>
      </c>
      <c r="O897" s="5" t="str">
        <f t="shared" si="336"/>
        <v>P</v>
      </c>
      <c r="P897" s="5" t="str">
        <f t="shared" si="336"/>
        <v>O</v>
      </c>
      <c r="Q897" s="5" t="str">
        <f t="shared" si="336"/>
        <v>P</v>
      </c>
      <c r="R897" s="5" t="str">
        <f t="shared" si="336"/>
        <v>P</v>
      </c>
      <c r="S897" s="5" t="str">
        <f t="shared" si="336"/>
        <v>P</v>
      </c>
      <c r="T897" s="5" t="str">
        <f t="shared" si="336"/>
        <v>P</v>
      </c>
      <c r="U897" s="5" t="str">
        <f t="shared" si="336"/>
        <v>P</v>
      </c>
      <c r="V897" s="5" t="str">
        <f t="shared" si="336"/>
        <v>P</v>
      </c>
      <c r="W897" s="5" t="str">
        <f t="shared" si="336"/>
        <v>O</v>
      </c>
      <c r="X897" s="5" t="str">
        <f t="shared" si="336"/>
        <v>P</v>
      </c>
      <c r="Y897" s="5" t="str">
        <f t="shared" si="336"/>
        <v>P</v>
      </c>
      <c r="Z897" s="5" t="str">
        <f t="shared" si="336"/>
        <v>P</v>
      </c>
      <c r="AA897" s="5" t="str">
        <f t="shared" si="336"/>
        <v>P</v>
      </c>
      <c r="AB897" s="5" t="str">
        <f t="shared" si="336"/>
        <v>P</v>
      </c>
      <c r="AC897" s="5" t="str">
        <f t="shared" si="336"/>
        <v>P</v>
      </c>
      <c r="AD897" s="5" t="str">
        <f t="shared" si="336"/>
        <v>O</v>
      </c>
      <c r="AE897" s="5" t="str">
        <f t="shared" si="336"/>
        <v>P</v>
      </c>
      <c r="AF897" s="5" t="str">
        <f t="shared" si="336"/>
        <v>P</v>
      </c>
      <c r="AH897" s="2" t="s">
        <v>1</v>
      </c>
      <c r="AI897" s="1">
        <f>COUNTIF(B897:AF897,"P")</f>
        <v>26</v>
      </c>
    </row>
    <row r="898" spans="1:35" ht="12.2" customHeight="1">
      <c r="A898" s="11" t="s">
        <v>2</v>
      </c>
      <c r="B898" s="3" t="str">
        <f ca="1">IF(B904="M",TEXT(7.8/24+RAND()*(8.3/24-7.8/24),"HH:MM"),(IF(B904="E",TEXT(13.8/24+RAND()*(14.3/24-13.8/24),"HH:MM"),IF(B904="GS",TEXT(8.8/24+RAND()*(9.3/24-8.8/24),"HH:MM"),IF(B904="N",TEXT(19.8/24+RAND()*(20.3/24-19.8/24),"HH:MM"),"")))))</f>
        <v/>
      </c>
      <c r="C898" s="3" t="str">
        <f t="shared" ref="C898:AF898" ca="1" si="337">IF(C904="M",TEXT(7.8/24+RAND()*(8.3/24-7.8/24),"HH:MM"),(IF(C904="E",TEXT(13.8/24+RAND()*(14.3/24-13.8/24),"HH:MM"),IF(C904="GS",TEXT(8.8/24+RAND()*(9.3/24-8.8/24),"HH:MM"),IF(C904="N",TEXT(19.8/24+RAND()*(20.3/24-19.8/24),"HH:MM"),"")))))</f>
        <v>07:52</v>
      </c>
      <c r="D898" s="3" t="str">
        <f t="shared" ca="1" si="337"/>
        <v>07:55</v>
      </c>
      <c r="E898" s="3" t="str">
        <f t="shared" ca="1" si="337"/>
        <v>07:53</v>
      </c>
      <c r="F898" s="3" t="str">
        <f t="shared" ca="1" si="337"/>
        <v>07:50</v>
      </c>
      <c r="G898" s="3" t="str">
        <f t="shared" ca="1" si="337"/>
        <v>07:49</v>
      </c>
      <c r="H898" s="3" t="str">
        <f t="shared" ca="1" si="337"/>
        <v>07:55</v>
      </c>
      <c r="I898" s="3" t="str">
        <f t="shared" ca="1" si="337"/>
        <v/>
      </c>
      <c r="J898" s="3" t="str">
        <f t="shared" ca="1" si="337"/>
        <v>08:11</v>
      </c>
      <c r="K898" s="3" t="str">
        <f t="shared" ca="1" si="337"/>
        <v>07:51</v>
      </c>
      <c r="L898" s="3" t="str">
        <f t="shared" ca="1" si="337"/>
        <v>08:03</v>
      </c>
      <c r="M898" s="3" t="str">
        <f t="shared" ca="1" si="337"/>
        <v>08:01</v>
      </c>
      <c r="N898" s="3" t="str">
        <f t="shared" ca="1" si="337"/>
        <v>07:57</v>
      </c>
      <c r="O898" s="3" t="str">
        <f t="shared" ca="1" si="337"/>
        <v>08:13</v>
      </c>
      <c r="P898" s="3" t="str">
        <f t="shared" ca="1" si="337"/>
        <v/>
      </c>
      <c r="Q898" s="3" t="str">
        <f t="shared" ca="1" si="337"/>
        <v>07:53</v>
      </c>
      <c r="R898" s="3" t="str">
        <f t="shared" ca="1" si="337"/>
        <v>07:56</v>
      </c>
      <c r="S898" s="3" t="str">
        <f t="shared" ca="1" si="337"/>
        <v>08:13</v>
      </c>
      <c r="T898" s="3" t="str">
        <f t="shared" ca="1" si="337"/>
        <v>08:01</v>
      </c>
      <c r="U898" s="3" t="str">
        <f t="shared" ca="1" si="337"/>
        <v>07:55</v>
      </c>
      <c r="V898" s="3" t="str">
        <f t="shared" ca="1" si="337"/>
        <v>08:07</v>
      </c>
      <c r="W898" s="3" t="str">
        <f t="shared" ca="1" si="337"/>
        <v/>
      </c>
      <c r="X898" s="3" t="str">
        <f t="shared" ca="1" si="337"/>
        <v>08:10</v>
      </c>
      <c r="Y898" s="3" t="str">
        <f t="shared" ca="1" si="337"/>
        <v>07:52</v>
      </c>
      <c r="Z898" s="3" t="str">
        <f t="shared" ca="1" si="337"/>
        <v>08:03</v>
      </c>
      <c r="AA898" s="3" t="str">
        <f t="shared" ca="1" si="337"/>
        <v>07:54</v>
      </c>
      <c r="AB898" s="3" t="str">
        <f t="shared" ca="1" si="337"/>
        <v>08:03</v>
      </c>
      <c r="AC898" s="3" t="str">
        <f t="shared" ca="1" si="337"/>
        <v>08:04</v>
      </c>
      <c r="AD898" s="3" t="str">
        <f t="shared" ca="1" si="337"/>
        <v/>
      </c>
      <c r="AE898" s="3" t="str">
        <f t="shared" ca="1" si="337"/>
        <v>08:05</v>
      </c>
      <c r="AF898" s="3" t="str">
        <f t="shared" ca="1" si="337"/>
        <v>08:06</v>
      </c>
      <c r="AH898" s="2" t="s">
        <v>3</v>
      </c>
      <c r="AI898" s="1">
        <f>COUNTIF(B897:AF897,"A")</f>
        <v>0</v>
      </c>
    </row>
    <row r="899" spans="1:35" ht="12.2" customHeight="1">
      <c r="A899" s="11" t="s">
        <v>4</v>
      </c>
      <c r="B899" s="3" t="str">
        <f ca="1">IF(B904="M",TEXT(17/24+RAND()*(17.3/24-17/24),"HH:MM"),(IF(B904="E",TEXT(20/24+RAND()*(20.3/24-20/24),"HH:MM"),IF(B904="N",TEXT(8/24+RAND()*(8.3/24-8/24),"HH:MM"),IF(B904="GS",TEXT(17/24+RAND()*(17.3/24-17/24),"HH:MM"),"")))))</f>
        <v/>
      </c>
      <c r="C899" s="3" t="str">
        <f t="shared" ref="C899:AF899" ca="1" si="338">IF(C904="M",TEXT(17/24+RAND()*(17.3/24-17/24),"HH:MM"),(IF(C904="E",TEXT(20/24+RAND()*(20.3/24-20/24),"HH:MM"),IF(C904="N",TEXT(8/24+RAND()*(8.3/24-8/24),"HH:MM"),IF(C904="GS",TEXT(17/24+RAND()*(17.3/24-17/24),"HH:MM"),"")))))</f>
        <v>17:07</v>
      </c>
      <c r="D899" s="3" t="str">
        <f t="shared" ca="1" si="338"/>
        <v>17:01</v>
      </c>
      <c r="E899" s="3" t="str">
        <f t="shared" ca="1" si="338"/>
        <v>17:02</v>
      </c>
      <c r="F899" s="3" t="str">
        <f t="shared" ca="1" si="338"/>
        <v>17:03</v>
      </c>
      <c r="G899" s="3" t="str">
        <f t="shared" ca="1" si="338"/>
        <v>17:05</v>
      </c>
      <c r="H899" s="3" t="str">
        <f t="shared" ca="1" si="338"/>
        <v>17:16</v>
      </c>
      <c r="I899" s="3" t="str">
        <f t="shared" ca="1" si="338"/>
        <v/>
      </c>
      <c r="J899" s="3" t="str">
        <f t="shared" ca="1" si="338"/>
        <v>17:07</v>
      </c>
      <c r="K899" s="3" t="str">
        <f t="shared" ca="1" si="338"/>
        <v>17:08</v>
      </c>
      <c r="L899" s="3" t="str">
        <f t="shared" ca="1" si="338"/>
        <v>17:04</v>
      </c>
      <c r="M899" s="3" t="str">
        <f t="shared" ca="1" si="338"/>
        <v>17:10</v>
      </c>
      <c r="N899" s="3" t="str">
        <f t="shared" ca="1" si="338"/>
        <v>17:08</v>
      </c>
      <c r="O899" s="3" t="str">
        <f t="shared" ca="1" si="338"/>
        <v>17:02</v>
      </c>
      <c r="P899" s="3" t="str">
        <f t="shared" ca="1" si="338"/>
        <v/>
      </c>
      <c r="Q899" s="3" t="str">
        <f t="shared" ca="1" si="338"/>
        <v>17:02</v>
      </c>
      <c r="R899" s="3" t="str">
        <f t="shared" ca="1" si="338"/>
        <v>17:06</v>
      </c>
      <c r="S899" s="3" t="str">
        <f t="shared" ca="1" si="338"/>
        <v>17:03</v>
      </c>
      <c r="T899" s="3" t="str">
        <f t="shared" ca="1" si="338"/>
        <v>17:03</v>
      </c>
      <c r="U899" s="3" t="str">
        <f t="shared" ca="1" si="338"/>
        <v>17:01</v>
      </c>
      <c r="V899" s="3" t="str">
        <f t="shared" ca="1" si="338"/>
        <v>17:06</v>
      </c>
      <c r="W899" s="3" t="str">
        <f t="shared" ca="1" si="338"/>
        <v/>
      </c>
      <c r="X899" s="3" t="str">
        <f t="shared" ca="1" si="338"/>
        <v>17:15</v>
      </c>
      <c r="Y899" s="3" t="str">
        <f t="shared" ca="1" si="338"/>
        <v>17:08</v>
      </c>
      <c r="Z899" s="3" t="str">
        <f t="shared" ca="1" si="338"/>
        <v>17:03</v>
      </c>
      <c r="AA899" s="3" t="str">
        <f t="shared" ca="1" si="338"/>
        <v>17:02</v>
      </c>
      <c r="AB899" s="3" t="str">
        <f t="shared" ca="1" si="338"/>
        <v>17:15</v>
      </c>
      <c r="AC899" s="3" t="str">
        <f t="shared" ca="1" si="338"/>
        <v>17:09</v>
      </c>
      <c r="AD899" s="3" t="str">
        <f t="shared" ca="1" si="338"/>
        <v/>
      </c>
      <c r="AE899" s="3" t="str">
        <f t="shared" ca="1" si="338"/>
        <v>17:13</v>
      </c>
      <c r="AF899" s="3" t="str">
        <f t="shared" ca="1" si="338"/>
        <v>17:12</v>
      </c>
      <c r="AH899" s="1" t="s">
        <v>22</v>
      </c>
      <c r="AI899" s="1">
        <f>COUNTIF(B904:AF904,"O")</f>
        <v>5</v>
      </c>
    </row>
    <row r="900" spans="1:35" ht="12.2" customHeight="1">
      <c r="A900" s="11" t="s">
        <v>5</v>
      </c>
      <c r="B900" s="3" t="str">
        <f>IF(B904="M",TEXT(B899-B898,"H:MM"),IF(B904="E",TEXT(B899-B898,"H:MM"),IF(B904="N",TEXT(B899+24-B898+30,"H:MM"),IF(B904="GS",TEXT(B899-B898,"H:MM"),""))))</f>
        <v/>
      </c>
      <c r="C900" s="3" t="str">
        <f t="shared" ref="C900:AF900" ca="1" si="339">IF(C904="M",TEXT(C899-C898,"H:MM"),IF(C904="E",TEXT(C899-C898,"H:MM"),IF(C904="N",TEXT(C899+24-C898+30,"H:MM"),IF(C904="GS",TEXT(C899-C898,"H:MM"),""))))</f>
        <v>9:15</v>
      </c>
      <c r="D900" s="3" t="str">
        <f t="shared" ca="1" si="339"/>
        <v>9:06</v>
      </c>
      <c r="E900" s="3" t="str">
        <f t="shared" ca="1" si="339"/>
        <v>9:09</v>
      </c>
      <c r="F900" s="3" t="str">
        <f t="shared" ca="1" si="339"/>
        <v>9:13</v>
      </c>
      <c r="G900" s="3" t="str">
        <f t="shared" ca="1" si="339"/>
        <v>9:16</v>
      </c>
      <c r="H900" s="3" t="str">
        <f t="shared" ca="1" si="339"/>
        <v>9:21</v>
      </c>
      <c r="I900" s="3" t="str">
        <f t="shared" si="339"/>
        <v/>
      </c>
      <c r="J900" s="3" t="str">
        <f t="shared" ca="1" si="339"/>
        <v>8:56</v>
      </c>
      <c r="K900" s="3" t="str">
        <f t="shared" ca="1" si="339"/>
        <v>9:17</v>
      </c>
      <c r="L900" s="3" t="str">
        <f t="shared" ca="1" si="339"/>
        <v>9:01</v>
      </c>
      <c r="M900" s="3" t="str">
        <f t="shared" ca="1" si="339"/>
        <v>9:09</v>
      </c>
      <c r="N900" s="3" t="str">
        <f t="shared" ca="1" si="339"/>
        <v>9:11</v>
      </c>
      <c r="O900" s="3" t="str">
        <f t="shared" ca="1" si="339"/>
        <v>8:49</v>
      </c>
      <c r="P900" s="3" t="str">
        <f t="shared" si="339"/>
        <v/>
      </c>
      <c r="Q900" s="3" t="str">
        <f t="shared" ca="1" si="339"/>
        <v>9:09</v>
      </c>
      <c r="R900" s="3" t="str">
        <f t="shared" ca="1" si="339"/>
        <v>9:10</v>
      </c>
      <c r="S900" s="3" t="str">
        <f t="shared" ca="1" si="339"/>
        <v>8:50</v>
      </c>
      <c r="T900" s="3" t="str">
        <f t="shared" ca="1" si="339"/>
        <v>9:02</v>
      </c>
      <c r="U900" s="3" t="str">
        <f t="shared" ca="1" si="339"/>
        <v>9:06</v>
      </c>
      <c r="V900" s="3" t="str">
        <f t="shared" ca="1" si="339"/>
        <v>8:59</v>
      </c>
      <c r="W900" s="3" t="str">
        <f t="shared" si="339"/>
        <v/>
      </c>
      <c r="X900" s="3" t="str">
        <f t="shared" ca="1" si="339"/>
        <v>9:05</v>
      </c>
      <c r="Y900" s="3" t="str">
        <f t="shared" ca="1" si="339"/>
        <v>9:16</v>
      </c>
      <c r="Z900" s="3" t="str">
        <f t="shared" ca="1" si="339"/>
        <v>9:00</v>
      </c>
      <c r="AA900" s="3" t="str">
        <f t="shared" ca="1" si="339"/>
        <v>9:08</v>
      </c>
      <c r="AB900" s="3" t="str">
        <f t="shared" ca="1" si="339"/>
        <v>9:12</v>
      </c>
      <c r="AC900" s="3" t="str">
        <f t="shared" ca="1" si="339"/>
        <v>9:05</v>
      </c>
      <c r="AD900" s="3" t="str">
        <f t="shared" si="339"/>
        <v/>
      </c>
      <c r="AE900" s="3" t="str">
        <f t="shared" ca="1" si="339"/>
        <v>9:08</v>
      </c>
      <c r="AF900" s="3" t="str">
        <f t="shared" ca="1" si="339"/>
        <v>9:06</v>
      </c>
      <c r="AH900" s="1" t="s">
        <v>27</v>
      </c>
      <c r="AI900" s="1">
        <f ca="1">COUNTIF(B901:AF901,(B901:AF901)&gt;0)</f>
        <v>0</v>
      </c>
    </row>
    <row r="901" spans="1:35" ht="12.2" customHeight="1">
      <c r="A901" s="11" t="s">
        <v>6</v>
      </c>
      <c r="B901" s="6" t="str">
        <f>IF(AND(B904="GS",B906&gt;$B$19),TEXT(B906-$B$19,"HH:MM"),IF(AND(B904="M",B906&gt;$B$15),TEXT(B906-$B$15,"HH:MM"),IF(AND(B904="E",B906&gt;$B$17),TEXT(B906-$B$17,"HH:MM"),IF(AND(B904="N",B906&gt;$B$18),TEXT(B906-$B$18,"HH:MM"),IF(OR(B904="O",B904="A"),"",0)))))</f>
        <v/>
      </c>
      <c r="C901" s="6">
        <f ca="1">IF(AND(C904="GS",C906&gt;$B$19),TEXT(C906-$B$19,"HH:MM"),IF(AND(C904="M",C906&gt;$B$15),TEXT(C906-$B$15,"HH:MM"),IF(AND(C904="E",C906&gt;$B$17),TEXT(C906-$B$17,"HH:MM"),IF(AND(C904="N",C906&gt;$B$18),TEXT(C906-$B$18,"HH:MM"),IF(OR(C904="O",C904="A"),"",0)))))</f>
        <v>0</v>
      </c>
      <c r="D901" s="6">
        <f ca="1">IF(AND(D904="GS",D906&gt;$B$19),TEXT(D906-$B$19,"HH:MM"),IF(AND(D904="M",D906&gt;$B$15),TEXT(D906-$B$15,"HH:MM"),IF(AND(D904="E",D906&gt;$B$17),TEXT(D906-$B$17,"HH:MM"),IF(AND(D904="N",D906&gt;$B$18),TEXT(D906-$B$18,"HH:MM"),IF(OR(D904="O",D904="A"),"",0)))))</f>
        <v>0</v>
      </c>
      <c r="E901" s="6">
        <f t="shared" ref="E901:AF901" ca="1" si="340">IF(AND(E904="GS",E906&gt;$B$19),TEXT(E906-$B$19,"HH:MM"),IF(AND(E904="M",E906&gt;$B$15),TEXT(E906-$B$15,"HH:MM"),IF(AND(E904="E",E906&gt;$B$17),TEXT(E906-$B$17,"HH:MM"),IF(AND(E904="N",E906&gt;$B$18),TEXT(E906-$B$18,"HH:MM"),IF(OR(E904="O",E904="A"),"",0)))))</f>
        <v>0</v>
      </c>
      <c r="F901" s="6">
        <f t="shared" ca="1" si="340"/>
        <v>0</v>
      </c>
      <c r="G901" s="6">
        <f t="shared" ca="1" si="340"/>
        <v>0</v>
      </c>
      <c r="H901" s="6">
        <f t="shared" ca="1" si="340"/>
        <v>0</v>
      </c>
      <c r="I901" s="6" t="str">
        <f t="shared" si="340"/>
        <v/>
      </c>
      <c r="J901" s="6" t="str">
        <f t="shared" ca="1" si="340"/>
        <v>00:11</v>
      </c>
      <c r="K901" s="6">
        <f t="shared" ca="1" si="340"/>
        <v>0</v>
      </c>
      <c r="L901" s="6" t="str">
        <f t="shared" ca="1" si="340"/>
        <v>00:03</v>
      </c>
      <c r="M901" s="6" t="str">
        <f t="shared" ca="1" si="340"/>
        <v>00:01</v>
      </c>
      <c r="N901" s="6">
        <f t="shared" ca="1" si="340"/>
        <v>0</v>
      </c>
      <c r="O901" s="6" t="str">
        <f t="shared" ca="1" si="340"/>
        <v>00:13</v>
      </c>
      <c r="P901" s="6" t="str">
        <f t="shared" si="340"/>
        <v/>
      </c>
      <c r="Q901" s="6">
        <f t="shared" ca="1" si="340"/>
        <v>0</v>
      </c>
      <c r="R901" s="6">
        <f t="shared" ca="1" si="340"/>
        <v>0</v>
      </c>
      <c r="S901" s="6" t="str">
        <f t="shared" ca="1" si="340"/>
        <v>00:13</v>
      </c>
      <c r="T901" s="6" t="str">
        <f t="shared" ca="1" si="340"/>
        <v>00:01</v>
      </c>
      <c r="U901" s="6">
        <f t="shared" ca="1" si="340"/>
        <v>0</v>
      </c>
      <c r="V901" s="6" t="str">
        <f t="shared" ca="1" si="340"/>
        <v>00:07</v>
      </c>
      <c r="W901" s="6" t="str">
        <f t="shared" si="340"/>
        <v/>
      </c>
      <c r="X901" s="6" t="str">
        <f t="shared" ca="1" si="340"/>
        <v>00:10</v>
      </c>
      <c r="Y901" s="6">
        <f t="shared" ca="1" si="340"/>
        <v>0</v>
      </c>
      <c r="Z901" s="6" t="str">
        <f t="shared" ca="1" si="340"/>
        <v>00:03</v>
      </c>
      <c r="AA901" s="6">
        <f t="shared" ca="1" si="340"/>
        <v>0</v>
      </c>
      <c r="AB901" s="6" t="str">
        <f t="shared" ca="1" si="340"/>
        <v>00:03</v>
      </c>
      <c r="AC901" s="6" t="str">
        <f t="shared" ca="1" si="340"/>
        <v>00:04</v>
      </c>
      <c r="AD901" s="6" t="str">
        <f t="shared" si="340"/>
        <v/>
      </c>
      <c r="AE901" s="6" t="str">
        <f t="shared" ca="1" si="340"/>
        <v>00:05</v>
      </c>
      <c r="AF901" s="6" t="str">
        <f t="shared" ca="1" si="340"/>
        <v>00:06</v>
      </c>
    </row>
    <row r="902" spans="1:35" ht="12.2" customHeight="1">
      <c r="A902" s="12" t="s">
        <v>7</v>
      </c>
      <c r="B902" s="7"/>
      <c r="C902" s="7"/>
      <c r="D902" s="8"/>
      <c r="E902" s="7"/>
      <c r="F902" s="7"/>
      <c r="G902" s="7"/>
      <c r="H902" s="8"/>
      <c r="I902" s="8"/>
      <c r="J902" s="7"/>
      <c r="K902" s="7"/>
      <c r="L902" s="7"/>
      <c r="M902" s="7"/>
      <c r="N902" s="7"/>
      <c r="O902" s="7"/>
      <c r="P902" s="7"/>
      <c r="Q902" s="7"/>
      <c r="R902" s="8"/>
      <c r="S902" s="7"/>
      <c r="T902" s="7"/>
      <c r="U902" s="7"/>
      <c r="V902" s="7"/>
      <c r="W902" s="7"/>
      <c r="X902" s="7"/>
      <c r="Y902" s="8"/>
      <c r="Z902" s="7"/>
      <c r="AA902" s="8"/>
      <c r="AB902" s="7"/>
      <c r="AC902" s="8"/>
      <c r="AD902" s="8"/>
      <c r="AE902" s="8"/>
      <c r="AF902" s="8"/>
    </row>
    <row r="903" spans="1:35" ht="12.2" customHeight="1">
      <c r="A903" s="13" t="s">
        <v>8</v>
      </c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</row>
    <row r="904" spans="1:35" ht="18.75" customHeight="1">
      <c r="A904" s="14" t="s">
        <v>13</v>
      </c>
      <c r="B904" s="4" t="str">
        <f>Entry!B46</f>
        <v>O</v>
      </c>
      <c r="C904" s="4" t="str">
        <f>Entry!C46</f>
        <v>M</v>
      </c>
      <c r="D904" s="4" t="str">
        <f>Entry!D46</f>
        <v>M</v>
      </c>
      <c r="E904" s="4" t="str">
        <f>Entry!E46</f>
        <v>M</v>
      </c>
      <c r="F904" s="4" t="str">
        <f>Entry!F46</f>
        <v>M</v>
      </c>
      <c r="G904" s="4" t="str">
        <f>Entry!G46</f>
        <v>M</v>
      </c>
      <c r="H904" s="4" t="str">
        <f>Entry!H46</f>
        <v>M</v>
      </c>
      <c r="I904" s="4" t="str">
        <f>Entry!I46</f>
        <v>O</v>
      </c>
      <c r="J904" s="4" t="str">
        <f>Entry!J46</f>
        <v>M</v>
      </c>
      <c r="K904" s="4" t="str">
        <f>Entry!K46</f>
        <v>M</v>
      </c>
      <c r="L904" s="4" t="str">
        <f>Entry!L46</f>
        <v>M</v>
      </c>
      <c r="M904" s="4" t="str">
        <f>Entry!M46</f>
        <v>M</v>
      </c>
      <c r="N904" s="4" t="str">
        <f>Entry!N46</f>
        <v>M</v>
      </c>
      <c r="O904" s="4" t="str">
        <f>Entry!O46</f>
        <v>M</v>
      </c>
      <c r="P904" s="4" t="str">
        <f>Entry!P46</f>
        <v>O</v>
      </c>
      <c r="Q904" s="4" t="str">
        <f>Entry!Q46</f>
        <v>M</v>
      </c>
      <c r="R904" s="4" t="str">
        <f>Entry!R46</f>
        <v>M</v>
      </c>
      <c r="S904" s="4" t="str">
        <f>Entry!S46</f>
        <v>M</v>
      </c>
      <c r="T904" s="4" t="str">
        <f>Entry!T46</f>
        <v>M</v>
      </c>
      <c r="U904" s="4" t="str">
        <f>Entry!U46</f>
        <v>M</v>
      </c>
      <c r="V904" s="4" t="str">
        <f>Entry!V46</f>
        <v>M</v>
      </c>
      <c r="W904" s="4" t="str">
        <f>Entry!W46</f>
        <v>O</v>
      </c>
      <c r="X904" s="4" t="str">
        <f>Entry!X46</f>
        <v>M</v>
      </c>
      <c r="Y904" s="4" t="str">
        <f>Entry!Y46</f>
        <v>M</v>
      </c>
      <c r="Z904" s="4" t="str">
        <f>Entry!Z46</f>
        <v>M</v>
      </c>
      <c r="AA904" s="4" t="str">
        <f>Entry!AA46</f>
        <v>M</v>
      </c>
      <c r="AB904" s="4" t="str">
        <f>Entry!AB46</f>
        <v>M</v>
      </c>
      <c r="AC904" s="4" t="str">
        <f>Entry!AC46</f>
        <v>M</v>
      </c>
      <c r="AD904" s="4" t="str">
        <f>Entry!AD46</f>
        <v>O</v>
      </c>
      <c r="AE904" s="4" t="str">
        <f>Entry!AE46</f>
        <v>M</v>
      </c>
      <c r="AF904" s="4" t="str">
        <f>Entry!AF46</f>
        <v>M</v>
      </c>
    </row>
    <row r="905" spans="1:35" hidden="1">
      <c r="A905" s="1" t="s">
        <v>10</v>
      </c>
      <c r="B905" s="16">
        <v>0.33333333333333331</v>
      </c>
      <c r="C905" s="15"/>
    </row>
    <row r="906" spans="1:35" hidden="1">
      <c r="B906" s="16" t="str">
        <f>IF(OR(B904="O",B904="A"),"O ",VALUE(B898))</f>
        <v xml:space="preserve">O </v>
      </c>
      <c r="C906" s="16">
        <f ca="1">IF(OR(C904="O",C904="A"),"O ",VALUE(C898))</f>
        <v>0.32777777777777778</v>
      </c>
      <c r="D906" s="16">
        <f ca="1">IF(OR(D904="O",D904="A"),"O ",VALUE(D898))</f>
        <v>0.3298611111111111</v>
      </c>
      <c r="E906" s="16">
        <f t="shared" ref="E906:AF906" ca="1" si="341">IF(OR(E904="O",E904="A"),"O ",VALUE(E898))</f>
        <v>0.32847222222222222</v>
      </c>
      <c r="F906" s="16">
        <f t="shared" ca="1" si="341"/>
        <v>0.3263888888888889</v>
      </c>
      <c r="G906" s="16">
        <f t="shared" ca="1" si="341"/>
        <v>0.32569444444444445</v>
      </c>
      <c r="H906" s="16">
        <f t="shared" ca="1" si="341"/>
        <v>0.3298611111111111</v>
      </c>
      <c r="I906" s="16" t="str">
        <f t="shared" si="341"/>
        <v xml:space="preserve">O </v>
      </c>
      <c r="J906" s="16">
        <f t="shared" ca="1" si="341"/>
        <v>0.34097222222222223</v>
      </c>
      <c r="K906" s="16">
        <f t="shared" ca="1" si="341"/>
        <v>0.32708333333333334</v>
      </c>
      <c r="L906" s="16">
        <f t="shared" ca="1" si="341"/>
        <v>0.3354166666666667</v>
      </c>
      <c r="M906" s="16">
        <f t="shared" ca="1" si="341"/>
        <v>0.33402777777777781</v>
      </c>
      <c r="N906" s="16">
        <f t="shared" ca="1" si="341"/>
        <v>0.33124999999999999</v>
      </c>
      <c r="O906" s="16">
        <f t="shared" ca="1" si="341"/>
        <v>0.34236111111111112</v>
      </c>
      <c r="P906" s="16" t="str">
        <f t="shared" si="341"/>
        <v xml:space="preserve">O </v>
      </c>
      <c r="Q906" s="16">
        <f t="shared" ca="1" si="341"/>
        <v>0.32847222222222222</v>
      </c>
      <c r="R906" s="16">
        <f t="shared" ca="1" si="341"/>
        <v>0.33055555555555555</v>
      </c>
      <c r="S906" s="16">
        <f t="shared" ca="1" si="341"/>
        <v>0.34236111111111112</v>
      </c>
      <c r="T906" s="16">
        <f t="shared" ca="1" si="341"/>
        <v>0.33402777777777781</v>
      </c>
      <c r="U906" s="16">
        <f t="shared" ca="1" si="341"/>
        <v>0.3298611111111111</v>
      </c>
      <c r="V906" s="16">
        <f t="shared" ca="1" si="341"/>
        <v>0.33819444444444446</v>
      </c>
      <c r="W906" s="16" t="str">
        <f t="shared" si="341"/>
        <v xml:space="preserve">O </v>
      </c>
      <c r="X906" s="16">
        <f t="shared" ca="1" si="341"/>
        <v>0.34027777777777773</v>
      </c>
      <c r="Y906" s="16">
        <f t="shared" ca="1" si="341"/>
        <v>0.32777777777777778</v>
      </c>
      <c r="Z906" s="16">
        <f t="shared" ca="1" si="341"/>
        <v>0.3354166666666667</v>
      </c>
      <c r="AA906" s="16">
        <f t="shared" ca="1" si="341"/>
        <v>0.32916666666666666</v>
      </c>
      <c r="AB906" s="16">
        <f t="shared" ca="1" si="341"/>
        <v>0.3354166666666667</v>
      </c>
      <c r="AC906" s="16">
        <f t="shared" ca="1" si="341"/>
        <v>0.33611111111111108</v>
      </c>
      <c r="AD906" s="16" t="str">
        <f t="shared" si="341"/>
        <v xml:space="preserve">O </v>
      </c>
      <c r="AE906" s="16">
        <f t="shared" ca="1" si="341"/>
        <v>0.33680555555555558</v>
      </c>
      <c r="AF906" s="16">
        <f t="shared" ca="1" si="341"/>
        <v>0.33749999999999997</v>
      </c>
    </row>
    <row r="907" spans="1:35" hidden="1">
      <c r="A907" s="1" t="s">
        <v>9</v>
      </c>
      <c r="B907" s="17">
        <v>0.58333333333333337</v>
      </c>
      <c r="C907" s="15"/>
    </row>
    <row r="908" spans="1:35" hidden="1">
      <c r="A908" s="1" t="s">
        <v>11</v>
      </c>
      <c r="B908" s="17">
        <v>0.83333333333333337</v>
      </c>
      <c r="C908" s="15"/>
    </row>
    <row r="909" spans="1:35" hidden="1">
      <c r="A909" s="1" t="s">
        <v>14</v>
      </c>
      <c r="B909" s="16">
        <v>0.375</v>
      </c>
      <c r="C909" s="15"/>
    </row>
    <row r="910" spans="1:35" hidden="1">
      <c r="A910" s="1" t="s">
        <v>24</v>
      </c>
      <c r="B910" s="16">
        <f>IF(OR(B904="O",B904="A"),0,VALUE(B901))</f>
        <v>0</v>
      </c>
      <c r="C910" s="16">
        <f ca="1">IF(OR(C904="O",C904="A"),0,VALUE(C901))</f>
        <v>0</v>
      </c>
      <c r="D910" s="16">
        <f ca="1">IF(OR(D904="O",D904="A"),0,VALUE(D901))</f>
        <v>0</v>
      </c>
      <c r="E910" s="16">
        <f t="shared" ref="E910:AF910" ca="1" si="342">IF(OR(E904="O",E904="A"),0,VALUE(E901))</f>
        <v>0</v>
      </c>
      <c r="F910" s="16">
        <f t="shared" ca="1" si="342"/>
        <v>0</v>
      </c>
      <c r="G910" s="16">
        <f t="shared" ca="1" si="342"/>
        <v>0</v>
      </c>
      <c r="H910" s="16">
        <f t="shared" ca="1" si="342"/>
        <v>0</v>
      </c>
      <c r="I910" s="16">
        <f t="shared" si="342"/>
        <v>0</v>
      </c>
      <c r="J910" s="16">
        <f t="shared" ca="1" si="342"/>
        <v>7.6388888888888886E-3</v>
      </c>
      <c r="K910" s="16">
        <f t="shared" ca="1" si="342"/>
        <v>0</v>
      </c>
      <c r="L910" s="16">
        <f t="shared" ca="1" si="342"/>
        <v>2.0833333333333333E-3</v>
      </c>
      <c r="M910" s="16">
        <f t="shared" ca="1" si="342"/>
        <v>6.9444444444444447E-4</v>
      </c>
      <c r="N910" s="16">
        <f t="shared" ca="1" si="342"/>
        <v>0</v>
      </c>
      <c r="O910" s="16">
        <f t="shared" ca="1" si="342"/>
        <v>9.0277777777777787E-3</v>
      </c>
      <c r="P910" s="16">
        <f t="shared" si="342"/>
        <v>0</v>
      </c>
      <c r="Q910" s="16">
        <f t="shared" ca="1" si="342"/>
        <v>0</v>
      </c>
      <c r="R910" s="16">
        <f t="shared" ca="1" si="342"/>
        <v>0</v>
      </c>
      <c r="S910" s="16">
        <f t="shared" ca="1" si="342"/>
        <v>9.0277777777777787E-3</v>
      </c>
      <c r="T910" s="16">
        <f t="shared" ca="1" si="342"/>
        <v>6.9444444444444447E-4</v>
      </c>
      <c r="U910" s="16">
        <f t="shared" ca="1" si="342"/>
        <v>0</v>
      </c>
      <c r="V910" s="16">
        <f t="shared" ca="1" si="342"/>
        <v>4.8611111111111112E-3</v>
      </c>
      <c r="W910" s="16">
        <f t="shared" si="342"/>
        <v>0</v>
      </c>
      <c r="X910" s="16">
        <f t="shared" ca="1" si="342"/>
        <v>6.9444444444444441E-3</v>
      </c>
      <c r="Y910" s="16">
        <f t="shared" ca="1" si="342"/>
        <v>0</v>
      </c>
      <c r="Z910" s="16">
        <f t="shared" ca="1" si="342"/>
        <v>2.0833333333333333E-3</v>
      </c>
      <c r="AA910" s="16">
        <f t="shared" ca="1" si="342"/>
        <v>0</v>
      </c>
      <c r="AB910" s="16">
        <f t="shared" ca="1" si="342"/>
        <v>2.0833333333333333E-3</v>
      </c>
      <c r="AC910" s="16">
        <f t="shared" ca="1" si="342"/>
        <v>2.7777777777777779E-3</v>
      </c>
      <c r="AD910" s="16">
        <f t="shared" si="342"/>
        <v>0</v>
      </c>
      <c r="AE910" s="16">
        <f t="shared" ca="1" si="342"/>
        <v>3.472222222222222E-3</v>
      </c>
      <c r="AF910" s="16">
        <f t="shared" ca="1" si="342"/>
        <v>4.1666666666666666E-3</v>
      </c>
      <c r="AH910" s="24">
        <f ca="1">SUM(B910:AF910)</f>
        <v>5.5555555555555559E-2</v>
      </c>
    </row>
    <row r="911" spans="1:35" hidden="1">
      <c r="B911" s="16">
        <f>IF(OR(B904="O",B904="A"),0,VALUE(B900))</f>
        <v>0</v>
      </c>
      <c r="C911" s="16">
        <f ca="1">IF(OR(C904="O",C904="A"),0,VALUE(C900))</f>
        <v>0.38541666666666669</v>
      </c>
      <c r="D911" s="16">
        <f ca="1">IF(OR(D904="O",D904="A"),0,VALUE(D900))</f>
        <v>0.37916666666666665</v>
      </c>
      <c r="E911" s="16">
        <f t="shared" ref="E911:AF911" ca="1" si="343">IF(OR(E904="O",E904="A"),0,VALUE(E900))</f>
        <v>0.38125000000000003</v>
      </c>
      <c r="F911" s="16">
        <f t="shared" ca="1" si="343"/>
        <v>0.3840277777777778</v>
      </c>
      <c r="G911" s="16">
        <f t="shared" ca="1" si="343"/>
        <v>0.38611111111111113</v>
      </c>
      <c r="H911" s="16">
        <f t="shared" ca="1" si="343"/>
        <v>0.38958333333333334</v>
      </c>
      <c r="I911" s="16">
        <f t="shared" si="343"/>
        <v>0</v>
      </c>
      <c r="J911" s="16">
        <f t="shared" ca="1" si="343"/>
        <v>0.37222222222222223</v>
      </c>
      <c r="K911" s="16">
        <f t="shared" ca="1" si="343"/>
        <v>0.38680555555555557</v>
      </c>
      <c r="L911" s="16">
        <f t="shared" ca="1" si="343"/>
        <v>0.3756944444444445</v>
      </c>
      <c r="M911" s="16">
        <f t="shared" ca="1" si="343"/>
        <v>0.38125000000000003</v>
      </c>
      <c r="N911" s="16">
        <f t="shared" ca="1" si="343"/>
        <v>0.38263888888888892</v>
      </c>
      <c r="O911" s="16">
        <f t="shared" ca="1" si="343"/>
        <v>0.36736111111111108</v>
      </c>
      <c r="P911" s="16">
        <f t="shared" si="343"/>
        <v>0</v>
      </c>
      <c r="Q911" s="16">
        <f t="shared" ca="1" si="343"/>
        <v>0.38125000000000003</v>
      </c>
      <c r="R911" s="16">
        <f t="shared" ca="1" si="343"/>
        <v>0.38194444444444442</v>
      </c>
      <c r="S911" s="16">
        <f t="shared" ca="1" si="343"/>
        <v>0.36805555555555558</v>
      </c>
      <c r="T911" s="16">
        <f t="shared" ca="1" si="343"/>
        <v>0.37638888888888888</v>
      </c>
      <c r="U911" s="16">
        <f t="shared" ca="1" si="343"/>
        <v>0.37916666666666665</v>
      </c>
      <c r="V911" s="16">
        <f t="shared" ca="1" si="343"/>
        <v>0.3743055555555555</v>
      </c>
      <c r="W911" s="16">
        <f t="shared" si="343"/>
        <v>0</v>
      </c>
      <c r="X911" s="16">
        <f t="shared" ca="1" si="343"/>
        <v>0.37847222222222227</v>
      </c>
      <c r="Y911" s="16">
        <f t="shared" ca="1" si="343"/>
        <v>0.38611111111111113</v>
      </c>
      <c r="Z911" s="16">
        <f t="shared" ca="1" si="343"/>
        <v>0.375</v>
      </c>
      <c r="AA911" s="16">
        <f t="shared" ca="1" si="343"/>
        <v>0.38055555555555554</v>
      </c>
      <c r="AB911" s="16">
        <f t="shared" ca="1" si="343"/>
        <v>0.3833333333333333</v>
      </c>
      <c r="AC911" s="16">
        <f t="shared" ca="1" si="343"/>
        <v>0.37847222222222227</v>
      </c>
      <c r="AD911" s="16">
        <f t="shared" si="343"/>
        <v>0</v>
      </c>
      <c r="AE911" s="16">
        <f t="shared" ca="1" si="343"/>
        <v>0.38055555555555554</v>
      </c>
      <c r="AF911" s="16">
        <f t="shared" ca="1" si="343"/>
        <v>0.37916666666666665</v>
      </c>
      <c r="AG911" s="16"/>
      <c r="AH911" s="24">
        <f ca="1">SUM(B911:AF911)</f>
        <v>9.874305555555555</v>
      </c>
    </row>
    <row r="917" spans="1:35" ht="15" customHeight="1">
      <c r="A917" s="62" t="str">
        <f>Entry!A47</f>
        <v>Mr. Abhisekh Sa</v>
      </c>
      <c r="B917" s="62"/>
      <c r="C917" s="62"/>
      <c r="D917" s="62"/>
      <c r="E917" s="62"/>
      <c r="F917" s="62"/>
      <c r="G917" s="62"/>
      <c r="H917" s="63" t="s">
        <v>15</v>
      </c>
      <c r="I917" s="63"/>
      <c r="J917" s="63"/>
      <c r="K917" s="63"/>
      <c r="L917" s="26">
        <f ca="1">AH933</f>
        <v>9.8548611111111128</v>
      </c>
      <c r="M917" s="23" t="s">
        <v>16</v>
      </c>
      <c r="N917" s="63" t="s">
        <v>17</v>
      </c>
      <c r="O917" s="63"/>
      <c r="P917" s="23">
        <v>0</v>
      </c>
      <c r="Q917" s="23" t="s">
        <v>18</v>
      </c>
      <c r="R917" s="63" t="s">
        <v>19</v>
      </c>
      <c r="S917" s="63"/>
      <c r="T917" s="23">
        <f>AI919</f>
        <v>26</v>
      </c>
      <c r="U917" s="63" t="s">
        <v>20</v>
      </c>
      <c r="V917" s="63"/>
      <c r="W917" s="23">
        <f>AI920</f>
        <v>0</v>
      </c>
      <c r="X917" s="63" t="s">
        <v>21</v>
      </c>
      <c r="Y917" s="63"/>
      <c r="Z917" s="23">
        <f>AI921</f>
        <v>5</v>
      </c>
      <c r="AA917" s="64" t="s">
        <v>26</v>
      </c>
      <c r="AB917" s="64"/>
      <c r="AC917" s="64"/>
      <c r="AD917" s="64"/>
      <c r="AE917" s="22"/>
      <c r="AF917" s="22"/>
      <c r="AG917" s="22"/>
    </row>
    <row r="918" spans="1:35" ht="14.25" customHeight="1">
      <c r="A918" s="25"/>
      <c r="B918" s="25"/>
      <c r="C918" s="25"/>
      <c r="D918" s="25"/>
      <c r="E918" s="25"/>
      <c r="F918" s="25"/>
      <c r="G918" s="25"/>
      <c r="H918" s="60" t="s">
        <v>23</v>
      </c>
      <c r="I918" s="60"/>
      <c r="J918" s="60"/>
      <c r="K918" s="27">
        <f ca="1">AH932</f>
        <v>9.0277777777777762E-2</v>
      </c>
      <c r="L918" s="61" t="s">
        <v>25</v>
      </c>
      <c r="M918" s="61"/>
      <c r="N918" s="28">
        <v>0</v>
      </c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  <c r="AC918" s="29"/>
      <c r="AD918" s="29"/>
      <c r="AE918" s="20"/>
      <c r="AF918" s="20"/>
      <c r="AG918" s="20"/>
    </row>
    <row r="919" spans="1:35" ht="12.2" customHeight="1">
      <c r="A919" s="10" t="s">
        <v>12</v>
      </c>
      <c r="B919" s="5" t="str">
        <f>IF(B926="M","P",IF(B926="E","P",IF(B926="N","P",IF(B926="GS","P",IF(B926="O","O","A")))))</f>
        <v>P</v>
      </c>
      <c r="C919" s="5" t="str">
        <f t="shared" ref="C919:AF919" si="344">IF(C926="M","P",IF(C926="E","P",IF(C926="N","P",IF(C926="GS","P",IF(C926="O","O","A")))))</f>
        <v>P</v>
      </c>
      <c r="D919" s="5" t="str">
        <f t="shared" si="344"/>
        <v>O</v>
      </c>
      <c r="E919" s="5" t="str">
        <f t="shared" si="344"/>
        <v>P</v>
      </c>
      <c r="F919" s="5" t="str">
        <f t="shared" si="344"/>
        <v>P</v>
      </c>
      <c r="G919" s="5" t="str">
        <f t="shared" si="344"/>
        <v>P</v>
      </c>
      <c r="H919" s="5" t="str">
        <f t="shared" si="344"/>
        <v>P</v>
      </c>
      <c r="I919" s="5" t="str">
        <f t="shared" si="344"/>
        <v>P</v>
      </c>
      <c r="J919" s="5" t="str">
        <f t="shared" si="344"/>
        <v>P</v>
      </c>
      <c r="K919" s="5" t="str">
        <f t="shared" si="344"/>
        <v>O</v>
      </c>
      <c r="L919" s="5" t="str">
        <f t="shared" si="344"/>
        <v>P</v>
      </c>
      <c r="M919" s="5" t="str">
        <f t="shared" si="344"/>
        <v>P</v>
      </c>
      <c r="N919" s="5" t="str">
        <f t="shared" si="344"/>
        <v>P</v>
      </c>
      <c r="O919" s="5" t="str">
        <f t="shared" si="344"/>
        <v>P</v>
      </c>
      <c r="P919" s="5" t="str">
        <f t="shared" si="344"/>
        <v>P</v>
      </c>
      <c r="Q919" s="5" t="str">
        <f t="shared" si="344"/>
        <v>P</v>
      </c>
      <c r="R919" s="5" t="str">
        <f t="shared" si="344"/>
        <v>O</v>
      </c>
      <c r="S919" s="5" t="str">
        <f t="shared" si="344"/>
        <v>P</v>
      </c>
      <c r="T919" s="5" t="str">
        <f t="shared" si="344"/>
        <v>P</v>
      </c>
      <c r="U919" s="5" t="str">
        <f t="shared" si="344"/>
        <v>P</v>
      </c>
      <c r="V919" s="5" t="str">
        <f t="shared" si="344"/>
        <v>P</v>
      </c>
      <c r="W919" s="5" t="str">
        <f t="shared" si="344"/>
        <v>P</v>
      </c>
      <c r="X919" s="5" t="str">
        <f t="shared" si="344"/>
        <v>P</v>
      </c>
      <c r="Y919" s="5" t="str">
        <f t="shared" si="344"/>
        <v>O</v>
      </c>
      <c r="Z919" s="5" t="str">
        <f t="shared" si="344"/>
        <v>P</v>
      </c>
      <c r="AA919" s="5" t="str">
        <f t="shared" si="344"/>
        <v>P</v>
      </c>
      <c r="AB919" s="5" t="str">
        <f t="shared" si="344"/>
        <v>P</v>
      </c>
      <c r="AC919" s="5" t="str">
        <f t="shared" si="344"/>
        <v>P</v>
      </c>
      <c r="AD919" s="5" t="str">
        <f t="shared" si="344"/>
        <v>P</v>
      </c>
      <c r="AE919" s="5" t="str">
        <f t="shared" si="344"/>
        <v>P</v>
      </c>
      <c r="AF919" s="5" t="str">
        <f t="shared" si="344"/>
        <v>O</v>
      </c>
      <c r="AH919" s="2" t="s">
        <v>1</v>
      </c>
      <c r="AI919" s="1">
        <f>COUNTIF(B919:AF919,"P")</f>
        <v>26</v>
      </c>
    </row>
    <row r="920" spans="1:35" ht="12.2" customHeight="1">
      <c r="A920" s="11" t="s">
        <v>2</v>
      </c>
      <c r="B920" s="3" t="str">
        <f ca="1">IF(B926="M",TEXT(7.8/24+RAND()*(8.3/24-7.8/24),"HH:MM"),(IF(B926="E",TEXT(13.8/24+RAND()*(14.3/24-13.8/24),"HH:MM"),IF(B926="GS",TEXT(8.8/24+RAND()*(9.3/24-8.8/24),"HH:MM"),IF(B926="N",TEXT(19.8/24+RAND()*(20.3/24-19.8/24),"HH:MM"),"")))))</f>
        <v>08:08</v>
      </c>
      <c r="C920" s="3" t="str">
        <f t="shared" ref="C920:AF920" ca="1" si="345">IF(C926="M",TEXT(7.8/24+RAND()*(8.3/24-7.8/24),"HH:MM"),(IF(C926="E",TEXT(13.8/24+RAND()*(14.3/24-13.8/24),"HH:MM"),IF(C926="GS",TEXT(8.8/24+RAND()*(9.3/24-8.8/24),"HH:MM"),IF(C926="N",TEXT(19.8/24+RAND()*(20.3/24-19.8/24),"HH:MM"),"")))))</f>
        <v>07:53</v>
      </c>
      <c r="D920" s="3" t="str">
        <f t="shared" ca="1" si="345"/>
        <v/>
      </c>
      <c r="E920" s="3" t="str">
        <f t="shared" ca="1" si="345"/>
        <v>08:11</v>
      </c>
      <c r="F920" s="3" t="str">
        <f t="shared" ca="1" si="345"/>
        <v>08:06</v>
      </c>
      <c r="G920" s="3" t="str">
        <f t="shared" ca="1" si="345"/>
        <v>08:12</v>
      </c>
      <c r="H920" s="3" t="str">
        <f t="shared" ca="1" si="345"/>
        <v>07:49</v>
      </c>
      <c r="I920" s="3" t="str">
        <f t="shared" ca="1" si="345"/>
        <v>08:15</v>
      </c>
      <c r="J920" s="3" t="str">
        <f t="shared" ca="1" si="345"/>
        <v>07:50</v>
      </c>
      <c r="K920" s="3" t="str">
        <f t="shared" ca="1" si="345"/>
        <v/>
      </c>
      <c r="L920" s="3" t="str">
        <f t="shared" ca="1" si="345"/>
        <v>07:55</v>
      </c>
      <c r="M920" s="3" t="str">
        <f t="shared" ca="1" si="345"/>
        <v>07:56</v>
      </c>
      <c r="N920" s="3" t="str">
        <f t="shared" ca="1" si="345"/>
        <v>07:51</v>
      </c>
      <c r="O920" s="3" t="str">
        <f t="shared" ca="1" si="345"/>
        <v>08:14</v>
      </c>
      <c r="P920" s="3" t="str">
        <f t="shared" ca="1" si="345"/>
        <v>08:06</v>
      </c>
      <c r="Q920" s="3" t="str">
        <f t="shared" ca="1" si="345"/>
        <v>07:58</v>
      </c>
      <c r="R920" s="3" t="str">
        <f t="shared" ca="1" si="345"/>
        <v/>
      </c>
      <c r="S920" s="3" t="str">
        <f t="shared" ca="1" si="345"/>
        <v>08:13</v>
      </c>
      <c r="T920" s="3" t="str">
        <f t="shared" ca="1" si="345"/>
        <v>07:52</v>
      </c>
      <c r="U920" s="3" t="str">
        <f t="shared" ca="1" si="345"/>
        <v>08:06</v>
      </c>
      <c r="V920" s="3" t="str">
        <f t="shared" ca="1" si="345"/>
        <v>08:08</v>
      </c>
      <c r="W920" s="3" t="str">
        <f t="shared" ca="1" si="345"/>
        <v>07:59</v>
      </c>
      <c r="X920" s="3" t="str">
        <f t="shared" ca="1" si="345"/>
        <v>08:12</v>
      </c>
      <c r="Y920" s="3" t="str">
        <f t="shared" ca="1" si="345"/>
        <v/>
      </c>
      <c r="Z920" s="3" t="str">
        <f t="shared" ca="1" si="345"/>
        <v>08:01</v>
      </c>
      <c r="AA920" s="3" t="str">
        <f t="shared" ca="1" si="345"/>
        <v>07:59</v>
      </c>
      <c r="AB920" s="3" t="str">
        <f t="shared" ca="1" si="345"/>
        <v>08:08</v>
      </c>
      <c r="AC920" s="3" t="str">
        <f t="shared" ca="1" si="345"/>
        <v>08:10</v>
      </c>
      <c r="AD920" s="3" t="str">
        <f t="shared" ca="1" si="345"/>
        <v>07:54</v>
      </c>
      <c r="AE920" s="3" t="str">
        <f t="shared" ca="1" si="345"/>
        <v>08:00</v>
      </c>
      <c r="AF920" s="3" t="str">
        <f t="shared" ca="1" si="345"/>
        <v/>
      </c>
      <c r="AH920" s="2" t="s">
        <v>3</v>
      </c>
      <c r="AI920" s="1">
        <f>COUNTIF(B919:AF919,"A")</f>
        <v>0</v>
      </c>
    </row>
    <row r="921" spans="1:35" ht="12.2" customHeight="1">
      <c r="A921" s="11" t="s">
        <v>4</v>
      </c>
      <c r="B921" s="3" t="str">
        <f ca="1">IF(B926="M",TEXT(17/24+RAND()*(17.3/24-17/24),"HH:MM"),(IF(B926="E",TEXT(20/24+RAND()*(20.3/24-20/24),"HH:MM"),IF(B926="N",TEXT(8/24+RAND()*(8.3/24-8/24),"HH:MM"),IF(B926="GS",TEXT(17/24+RAND()*(17.3/24-17/24),"HH:MM"),"")))))</f>
        <v>17:14</v>
      </c>
      <c r="C921" s="3" t="str">
        <f t="shared" ref="C921:AF921" ca="1" si="346">IF(C926="M",TEXT(17/24+RAND()*(17.3/24-17/24),"HH:MM"),(IF(C926="E",TEXT(20/24+RAND()*(20.3/24-20/24),"HH:MM"),IF(C926="N",TEXT(8/24+RAND()*(8.3/24-8/24),"HH:MM"),IF(C926="GS",TEXT(17/24+RAND()*(17.3/24-17/24),"HH:MM"),"")))))</f>
        <v>17:14</v>
      </c>
      <c r="D921" s="3" t="str">
        <f t="shared" ca="1" si="346"/>
        <v/>
      </c>
      <c r="E921" s="3" t="str">
        <f t="shared" ca="1" si="346"/>
        <v>17:02</v>
      </c>
      <c r="F921" s="3" t="str">
        <f t="shared" ca="1" si="346"/>
        <v>17:13</v>
      </c>
      <c r="G921" s="3" t="str">
        <f t="shared" ca="1" si="346"/>
        <v>17:11</v>
      </c>
      <c r="H921" s="3" t="str">
        <f t="shared" ca="1" si="346"/>
        <v>17:05</v>
      </c>
      <c r="I921" s="3" t="str">
        <f t="shared" ca="1" si="346"/>
        <v>17:12</v>
      </c>
      <c r="J921" s="3" t="str">
        <f t="shared" ca="1" si="346"/>
        <v>17:02</v>
      </c>
      <c r="K921" s="3" t="str">
        <f t="shared" ca="1" si="346"/>
        <v/>
      </c>
      <c r="L921" s="3" t="str">
        <f t="shared" ca="1" si="346"/>
        <v>17:16</v>
      </c>
      <c r="M921" s="3" t="str">
        <f t="shared" ca="1" si="346"/>
        <v>17:15</v>
      </c>
      <c r="N921" s="3" t="str">
        <f t="shared" ca="1" si="346"/>
        <v>17:07</v>
      </c>
      <c r="O921" s="3" t="str">
        <f t="shared" ca="1" si="346"/>
        <v>17:00</v>
      </c>
      <c r="P921" s="3" t="str">
        <f t="shared" ca="1" si="346"/>
        <v>17:03</v>
      </c>
      <c r="Q921" s="3" t="str">
        <f t="shared" ca="1" si="346"/>
        <v>17:13</v>
      </c>
      <c r="R921" s="3" t="str">
        <f t="shared" ca="1" si="346"/>
        <v/>
      </c>
      <c r="S921" s="3" t="str">
        <f t="shared" ca="1" si="346"/>
        <v>17:09</v>
      </c>
      <c r="T921" s="3" t="str">
        <f t="shared" ca="1" si="346"/>
        <v>17:06</v>
      </c>
      <c r="U921" s="3" t="str">
        <f t="shared" ca="1" si="346"/>
        <v>17:11</v>
      </c>
      <c r="V921" s="3" t="str">
        <f t="shared" ca="1" si="346"/>
        <v>17:00</v>
      </c>
      <c r="W921" s="3" t="str">
        <f t="shared" ca="1" si="346"/>
        <v>17:08</v>
      </c>
      <c r="X921" s="3" t="str">
        <f t="shared" ca="1" si="346"/>
        <v>17:05</v>
      </c>
      <c r="Y921" s="3" t="str">
        <f t="shared" ca="1" si="346"/>
        <v/>
      </c>
      <c r="Z921" s="3" t="str">
        <f t="shared" ca="1" si="346"/>
        <v>17:15</v>
      </c>
      <c r="AA921" s="3" t="str">
        <f t="shared" ca="1" si="346"/>
        <v>17:09</v>
      </c>
      <c r="AB921" s="3" t="str">
        <f t="shared" ca="1" si="346"/>
        <v>17:03</v>
      </c>
      <c r="AC921" s="3" t="str">
        <f t="shared" ca="1" si="346"/>
        <v>17:03</v>
      </c>
      <c r="AD921" s="3" t="str">
        <f t="shared" ca="1" si="346"/>
        <v>17:13</v>
      </c>
      <c r="AE921" s="3" t="str">
        <f t="shared" ca="1" si="346"/>
        <v>17:08</v>
      </c>
      <c r="AF921" s="3" t="str">
        <f t="shared" ca="1" si="346"/>
        <v/>
      </c>
      <c r="AH921" s="1" t="s">
        <v>22</v>
      </c>
      <c r="AI921" s="1">
        <f>COUNTIF(B926:AF926,"O")</f>
        <v>5</v>
      </c>
    </row>
    <row r="922" spans="1:35" ht="12.2" customHeight="1">
      <c r="A922" s="11" t="s">
        <v>5</v>
      </c>
      <c r="B922" s="3" t="str">
        <f ca="1">IF(B926="M",TEXT(B921-B920,"H:MM"),IF(B926="E",TEXT(B921-B920,"H:MM"),IF(B926="N",TEXT(B921+24-B920+30,"H:MM"),IF(B926="GS",TEXT(B921-B920,"H:MM"),""))))</f>
        <v>9:06</v>
      </c>
      <c r="C922" s="3" t="str">
        <f t="shared" ref="C922:AF922" ca="1" si="347">IF(C926="M",TEXT(C921-C920,"H:MM"),IF(C926="E",TEXT(C921-C920,"H:MM"),IF(C926="N",TEXT(C921+24-C920+30,"H:MM"),IF(C926="GS",TEXT(C921-C920,"H:MM"),""))))</f>
        <v>9:21</v>
      </c>
      <c r="D922" s="3" t="str">
        <f t="shared" si="347"/>
        <v/>
      </c>
      <c r="E922" s="3" t="str">
        <f t="shared" ca="1" si="347"/>
        <v>8:51</v>
      </c>
      <c r="F922" s="3" t="str">
        <f t="shared" ca="1" si="347"/>
        <v>9:07</v>
      </c>
      <c r="G922" s="3" t="str">
        <f t="shared" ca="1" si="347"/>
        <v>8:59</v>
      </c>
      <c r="H922" s="3" t="str">
        <f t="shared" ca="1" si="347"/>
        <v>9:16</v>
      </c>
      <c r="I922" s="3" t="str">
        <f t="shared" ca="1" si="347"/>
        <v>8:57</v>
      </c>
      <c r="J922" s="3" t="str">
        <f t="shared" ca="1" si="347"/>
        <v>9:12</v>
      </c>
      <c r="K922" s="3" t="str">
        <f t="shared" si="347"/>
        <v/>
      </c>
      <c r="L922" s="3" t="str">
        <f t="shared" ca="1" si="347"/>
        <v>9:21</v>
      </c>
      <c r="M922" s="3" t="str">
        <f t="shared" ca="1" si="347"/>
        <v>9:19</v>
      </c>
      <c r="N922" s="3" t="str">
        <f t="shared" ca="1" si="347"/>
        <v>9:16</v>
      </c>
      <c r="O922" s="3" t="str">
        <f t="shared" ca="1" si="347"/>
        <v>8:46</v>
      </c>
      <c r="P922" s="3" t="str">
        <f t="shared" ca="1" si="347"/>
        <v>8:57</v>
      </c>
      <c r="Q922" s="3" t="str">
        <f t="shared" ca="1" si="347"/>
        <v>9:15</v>
      </c>
      <c r="R922" s="3" t="str">
        <f t="shared" si="347"/>
        <v/>
      </c>
      <c r="S922" s="3" t="str">
        <f t="shared" ca="1" si="347"/>
        <v>8:56</v>
      </c>
      <c r="T922" s="3" t="str">
        <f t="shared" ca="1" si="347"/>
        <v>9:14</v>
      </c>
      <c r="U922" s="3" t="str">
        <f t="shared" ca="1" si="347"/>
        <v>9:05</v>
      </c>
      <c r="V922" s="3" t="str">
        <f t="shared" ca="1" si="347"/>
        <v>8:52</v>
      </c>
      <c r="W922" s="3" t="str">
        <f t="shared" ca="1" si="347"/>
        <v>9:09</v>
      </c>
      <c r="X922" s="3" t="str">
        <f t="shared" ca="1" si="347"/>
        <v>8:53</v>
      </c>
      <c r="Y922" s="3" t="str">
        <f t="shared" si="347"/>
        <v/>
      </c>
      <c r="Z922" s="3" t="str">
        <f t="shared" ca="1" si="347"/>
        <v>9:14</v>
      </c>
      <c r="AA922" s="3" t="str">
        <f t="shared" ca="1" si="347"/>
        <v>9:10</v>
      </c>
      <c r="AB922" s="3" t="str">
        <f t="shared" ca="1" si="347"/>
        <v>8:55</v>
      </c>
      <c r="AC922" s="3" t="str">
        <f t="shared" ca="1" si="347"/>
        <v>8:53</v>
      </c>
      <c r="AD922" s="3" t="str">
        <f t="shared" ca="1" si="347"/>
        <v>9:19</v>
      </c>
      <c r="AE922" s="3" t="str">
        <f t="shared" ca="1" si="347"/>
        <v>9:08</v>
      </c>
      <c r="AF922" s="3" t="str">
        <f t="shared" si="347"/>
        <v/>
      </c>
      <c r="AH922" s="1" t="s">
        <v>27</v>
      </c>
      <c r="AI922" s="1">
        <f ca="1">COUNTIF(B923:AF923,(B923:AF923)&gt;0)</f>
        <v>0</v>
      </c>
    </row>
    <row r="923" spans="1:35" ht="12.2" customHeight="1">
      <c r="A923" s="11" t="s">
        <v>6</v>
      </c>
      <c r="B923" s="6" t="str">
        <f ca="1">IF(AND(B926="GS",B928&gt;$B$19),TEXT(B928-$B$19,"HH:MM"),IF(AND(B926="M",B928&gt;$B$15),TEXT(B928-$B$15,"HH:MM"),IF(AND(B926="E",B928&gt;$B$17),TEXT(B928-$B$17,"HH:MM"),IF(AND(B926="N",B928&gt;$B$18),TEXT(B928-$B$18,"HH:MM"),IF(OR(B926="O",B926="A"),"",0)))))</f>
        <v>00:08</v>
      </c>
      <c r="C923" s="6">
        <f ca="1">IF(AND(C926="GS",C928&gt;$B$19),TEXT(C928-$B$19,"HH:MM"),IF(AND(C926="M",C928&gt;$B$15),TEXT(C928-$B$15,"HH:MM"),IF(AND(C926="E",C928&gt;$B$17),TEXT(C928-$B$17,"HH:MM"),IF(AND(C926="N",C928&gt;$B$18),TEXT(C928-$B$18,"HH:MM"),IF(OR(C926="O",C926="A"),"",0)))))</f>
        <v>0</v>
      </c>
      <c r="D923" s="6" t="str">
        <f>IF(AND(D926="GS",D928&gt;$B$19),TEXT(D928-$B$19,"HH:MM"),IF(AND(D926="M",D928&gt;$B$15),TEXT(D928-$B$15,"HH:MM"),IF(AND(D926="E",D928&gt;$B$17),TEXT(D928-$B$17,"HH:MM"),IF(AND(D926="N",D928&gt;$B$18),TEXT(D928-$B$18,"HH:MM"),IF(OR(D926="O",D926="A"),"",0)))))</f>
        <v/>
      </c>
      <c r="E923" s="6" t="str">
        <f t="shared" ref="E923:AF923" ca="1" si="348">IF(AND(E926="GS",E928&gt;$B$19),TEXT(E928-$B$19,"HH:MM"),IF(AND(E926="M",E928&gt;$B$15),TEXT(E928-$B$15,"HH:MM"),IF(AND(E926="E",E928&gt;$B$17),TEXT(E928-$B$17,"HH:MM"),IF(AND(E926="N",E928&gt;$B$18),TEXT(E928-$B$18,"HH:MM"),IF(OR(E926="O",E926="A"),"",0)))))</f>
        <v>00:11</v>
      </c>
      <c r="F923" s="6" t="str">
        <f t="shared" ca="1" si="348"/>
        <v>00:06</v>
      </c>
      <c r="G923" s="6" t="str">
        <f t="shared" ca="1" si="348"/>
        <v>00:12</v>
      </c>
      <c r="H923" s="6">
        <f t="shared" ca="1" si="348"/>
        <v>0</v>
      </c>
      <c r="I923" s="6" t="str">
        <f t="shared" ca="1" si="348"/>
        <v>00:15</v>
      </c>
      <c r="J923" s="6">
        <f t="shared" ca="1" si="348"/>
        <v>0</v>
      </c>
      <c r="K923" s="6" t="str">
        <f t="shared" si="348"/>
        <v/>
      </c>
      <c r="L923" s="6">
        <f t="shared" ca="1" si="348"/>
        <v>0</v>
      </c>
      <c r="M923" s="6">
        <f t="shared" ca="1" si="348"/>
        <v>0</v>
      </c>
      <c r="N923" s="6">
        <f t="shared" ca="1" si="348"/>
        <v>0</v>
      </c>
      <c r="O923" s="6" t="str">
        <f t="shared" ca="1" si="348"/>
        <v>00:14</v>
      </c>
      <c r="P923" s="6" t="str">
        <f t="shared" ca="1" si="348"/>
        <v>00:06</v>
      </c>
      <c r="Q923" s="6">
        <f t="shared" ca="1" si="348"/>
        <v>0</v>
      </c>
      <c r="R923" s="6" t="str">
        <f t="shared" si="348"/>
        <v/>
      </c>
      <c r="S923" s="6" t="str">
        <f t="shared" ca="1" si="348"/>
        <v>00:13</v>
      </c>
      <c r="T923" s="6">
        <f t="shared" ca="1" si="348"/>
        <v>0</v>
      </c>
      <c r="U923" s="6" t="str">
        <f t="shared" ca="1" si="348"/>
        <v>00:06</v>
      </c>
      <c r="V923" s="6" t="str">
        <f t="shared" ca="1" si="348"/>
        <v>00:08</v>
      </c>
      <c r="W923" s="6">
        <f t="shared" ca="1" si="348"/>
        <v>0</v>
      </c>
      <c r="X923" s="6" t="str">
        <f t="shared" ca="1" si="348"/>
        <v>00:12</v>
      </c>
      <c r="Y923" s="6" t="str">
        <f t="shared" si="348"/>
        <v/>
      </c>
      <c r="Z923" s="6" t="str">
        <f t="shared" ca="1" si="348"/>
        <v>00:01</v>
      </c>
      <c r="AA923" s="6">
        <f t="shared" ca="1" si="348"/>
        <v>0</v>
      </c>
      <c r="AB923" s="6" t="str">
        <f t="shared" ca="1" si="348"/>
        <v>00:08</v>
      </c>
      <c r="AC923" s="6" t="str">
        <f t="shared" ca="1" si="348"/>
        <v>00:10</v>
      </c>
      <c r="AD923" s="6">
        <f t="shared" ca="1" si="348"/>
        <v>0</v>
      </c>
      <c r="AE923" s="6">
        <f t="shared" ca="1" si="348"/>
        <v>0</v>
      </c>
      <c r="AF923" s="6" t="str">
        <f t="shared" si="348"/>
        <v/>
      </c>
    </row>
    <row r="924" spans="1:35" ht="12.2" customHeight="1">
      <c r="A924" s="12" t="s">
        <v>7</v>
      </c>
      <c r="B924" s="7"/>
      <c r="C924" s="7"/>
      <c r="D924" s="8"/>
      <c r="E924" s="7"/>
      <c r="F924" s="7"/>
      <c r="G924" s="7"/>
      <c r="H924" s="8"/>
      <c r="I924" s="8"/>
      <c r="J924" s="7"/>
      <c r="K924" s="7"/>
      <c r="L924" s="7"/>
      <c r="M924" s="7"/>
      <c r="N924" s="7"/>
      <c r="O924" s="7"/>
      <c r="P924" s="7"/>
      <c r="Q924" s="7"/>
      <c r="R924" s="8"/>
      <c r="S924" s="7"/>
      <c r="T924" s="7"/>
      <c r="U924" s="7"/>
      <c r="V924" s="7"/>
      <c r="W924" s="7"/>
      <c r="X924" s="7"/>
      <c r="Y924" s="8"/>
      <c r="Z924" s="7"/>
      <c r="AA924" s="8"/>
      <c r="AB924" s="7"/>
      <c r="AC924" s="8"/>
      <c r="AD924" s="8"/>
      <c r="AE924" s="8"/>
      <c r="AF924" s="8"/>
    </row>
    <row r="925" spans="1:35" ht="12.2" customHeight="1">
      <c r="A925" s="13" t="s">
        <v>8</v>
      </c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</row>
    <row r="926" spans="1:35" ht="18.75" customHeight="1">
      <c r="A926" s="14" t="s">
        <v>13</v>
      </c>
      <c r="B926" s="4" t="str">
        <f>Entry!B47</f>
        <v>M</v>
      </c>
      <c r="C926" s="4" t="str">
        <f>Entry!C47</f>
        <v>M</v>
      </c>
      <c r="D926" s="4" t="str">
        <f>Entry!D47</f>
        <v>O</v>
      </c>
      <c r="E926" s="4" t="str">
        <f>Entry!E47</f>
        <v>M</v>
      </c>
      <c r="F926" s="4" t="str">
        <f>Entry!F47</f>
        <v>M</v>
      </c>
      <c r="G926" s="4" t="str">
        <f>Entry!G47</f>
        <v>M</v>
      </c>
      <c r="H926" s="4" t="str">
        <f>Entry!H47</f>
        <v>M</v>
      </c>
      <c r="I926" s="4" t="str">
        <f>Entry!I47</f>
        <v>M</v>
      </c>
      <c r="J926" s="4" t="str">
        <f>Entry!J47</f>
        <v>M</v>
      </c>
      <c r="K926" s="4" t="str">
        <f>Entry!K47</f>
        <v>O</v>
      </c>
      <c r="L926" s="4" t="str">
        <f>Entry!L47</f>
        <v>M</v>
      </c>
      <c r="M926" s="4" t="str">
        <f>Entry!M47</f>
        <v>M</v>
      </c>
      <c r="N926" s="4" t="str">
        <f>Entry!N47</f>
        <v>M</v>
      </c>
      <c r="O926" s="4" t="str">
        <f>Entry!O47</f>
        <v>M</v>
      </c>
      <c r="P926" s="4" t="str">
        <f>Entry!P47</f>
        <v>M</v>
      </c>
      <c r="Q926" s="4" t="str">
        <f>Entry!Q47</f>
        <v>M</v>
      </c>
      <c r="R926" s="4" t="str">
        <f>Entry!R47</f>
        <v>O</v>
      </c>
      <c r="S926" s="4" t="str">
        <f>Entry!S47</f>
        <v>M</v>
      </c>
      <c r="T926" s="4" t="str">
        <f>Entry!T47</f>
        <v>M</v>
      </c>
      <c r="U926" s="4" t="str">
        <f>Entry!U47</f>
        <v>M</v>
      </c>
      <c r="V926" s="4" t="str">
        <f>Entry!V47</f>
        <v>M</v>
      </c>
      <c r="W926" s="4" t="str">
        <f>Entry!W47</f>
        <v>M</v>
      </c>
      <c r="X926" s="4" t="str">
        <f>Entry!X47</f>
        <v>M</v>
      </c>
      <c r="Y926" s="4" t="str">
        <f>Entry!Y47</f>
        <v>O</v>
      </c>
      <c r="Z926" s="4" t="str">
        <f>Entry!Z47</f>
        <v>M</v>
      </c>
      <c r="AA926" s="4" t="str">
        <f>Entry!AA47</f>
        <v>M</v>
      </c>
      <c r="AB926" s="4" t="str">
        <f>Entry!AB47</f>
        <v>M</v>
      </c>
      <c r="AC926" s="4" t="str">
        <f>Entry!AC47</f>
        <v>M</v>
      </c>
      <c r="AD926" s="4" t="str">
        <f>Entry!AD47</f>
        <v>M</v>
      </c>
      <c r="AE926" s="4" t="str">
        <f>Entry!AE47</f>
        <v>M</v>
      </c>
      <c r="AF926" s="4" t="str">
        <f>Entry!AF47</f>
        <v>O</v>
      </c>
    </row>
    <row r="927" spans="1:35" hidden="1">
      <c r="A927" s="1" t="s">
        <v>10</v>
      </c>
      <c r="B927" s="16">
        <v>0.33333333333333331</v>
      </c>
      <c r="C927" s="15"/>
    </row>
    <row r="928" spans="1:35" hidden="1">
      <c r="B928" s="16">
        <f ca="1">IF(OR(B926="O",B926="A"),"O ",VALUE(B920))</f>
        <v>0.33888888888888885</v>
      </c>
      <c r="C928" s="16">
        <f ca="1">IF(OR(C926="O",C926="A"),"O ",VALUE(C920))</f>
        <v>0.32847222222222222</v>
      </c>
      <c r="D928" s="16" t="str">
        <f>IF(OR(D926="O",D926="A"),"O ",VALUE(D920))</f>
        <v xml:space="preserve">O </v>
      </c>
      <c r="E928" s="16">
        <f t="shared" ref="E928:AF928" ca="1" si="349">IF(OR(E926="O",E926="A"),"O ",VALUE(E920))</f>
        <v>0.34097222222222223</v>
      </c>
      <c r="F928" s="16">
        <f t="shared" ca="1" si="349"/>
        <v>0.33749999999999997</v>
      </c>
      <c r="G928" s="16">
        <f t="shared" ca="1" si="349"/>
        <v>0.34166666666666662</v>
      </c>
      <c r="H928" s="16">
        <f t="shared" ca="1" si="349"/>
        <v>0.32569444444444445</v>
      </c>
      <c r="I928" s="16">
        <f t="shared" ca="1" si="349"/>
        <v>0.34375</v>
      </c>
      <c r="J928" s="16">
        <f t="shared" ca="1" si="349"/>
        <v>0.3263888888888889</v>
      </c>
      <c r="K928" s="16" t="str">
        <f t="shared" si="349"/>
        <v xml:space="preserve">O </v>
      </c>
      <c r="L928" s="16">
        <f t="shared" ca="1" si="349"/>
        <v>0.3298611111111111</v>
      </c>
      <c r="M928" s="16">
        <f t="shared" ca="1" si="349"/>
        <v>0.33055555555555555</v>
      </c>
      <c r="N928" s="16">
        <f t="shared" ca="1" si="349"/>
        <v>0.32708333333333334</v>
      </c>
      <c r="O928" s="16">
        <f t="shared" ca="1" si="349"/>
        <v>0.3430555555555555</v>
      </c>
      <c r="P928" s="16">
        <f t="shared" ca="1" si="349"/>
        <v>0.33749999999999997</v>
      </c>
      <c r="Q928" s="16">
        <f t="shared" ca="1" si="349"/>
        <v>0.33194444444444443</v>
      </c>
      <c r="R928" s="16" t="str">
        <f t="shared" si="349"/>
        <v xml:space="preserve">O </v>
      </c>
      <c r="S928" s="16">
        <f t="shared" ca="1" si="349"/>
        <v>0.34236111111111112</v>
      </c>
      <c r="T928" s="16">
        <f t="shared" ca="1" si="349"/>
        <v>0.32777777777777778</v>
      </c>
      <c r="U928" s="16">
        <f t="shared" ca="1" si="349"/>
        <v>0.33749999999999997</v>
      </c>
      <c r="V928" s="16">
        <f t="shared" ca="1" si="349"/>
        <v>0.33888888888888885</v>
      </c>
      <c r="W928" s="16">
        <f t="shared" ca="1" si="349"/>
        <v>0.33263888888888887</v>
      </c>
      <c r="X928" s="16">
        <f t="shared" ca="1" si="349"/>
        <v>0.34166666666666662</v>
      </c>
      <c r="Y928" s="16" t="str">
        <f t="shared" si="349"/>
        <v xml:space="preserve">O </v>
      </c>
      <c r="Z928" s="16">
        <f t="shared" ca="1" si="349"/>
        <v>0.33402777777777781</v>
      </c>
      <c r="AA928" s="16">
        <f t="shared" ca="1" si="349"/>
        <v>0.33263888888888887</v>
      </c>
      <c r="AB928" s="16">
        <f t="shared" ca="1" si="349"/>
        <v>0.33888888888888885</v>
      </c>
      <c r="AC928" s="16">
        <f t="shared" ca="1" si="349"/>
        <v>0.34027777777777773</v>
      </c>
      <c r="AD928" s="16">
        <f t="shared" ca="1" si="349"/>
        <v>0.32916666666666666</v>
      </c>
      <c r="AE928" s="16">
        <f t="shared" ca="1" si="349"/>
        <v>0.33333333333333331</v>
      </c>
      <c r="AF928" s="16" t="str">
        <f t="shared" si="349"/>
        <v xml:space="preserve">O </v>
      </c>
    </row>
    <row r="929" spans="1:35" hidden="1">
      <c r="A929" s="1" t="s">
        <v>9</v>
      </c>
      <c r="B929" s="17">
        <v>0.58333333333333337</v>
      </c>
      <c r="C929" s="15"/>
    </row>
    <row r="930" spans="1:35" hidden="1">
      <c r="A930" s="1" t="s">
        <v>11</v>
      </c>
      <c r="B930" s="17">
        <v>0.83333333333333337</v>
      </c>
      <c r="C930" s="15"/>
    </row>
    <row r="931" spans="1:35" hidden="1">
      <c r="A931" s="1" t="s">
        <v>14</v>
      </c>
      <c r="B931" s="16">
        <v>0.375</v>
      </c>
      <c r="C931" s="15"/>
    </row>
    <row r="932" spans="1:35" hidden="1">
      <c r="A932" s="1" t="s">
        <v>24</v>
      </c>
      <c r="B932" s="16">
        <f ca="1">IF(OR(B926="O",B926="A"),0,VALUE(B923))</f>
        <v>5.5555555555555558E-3</v>
      </c>
      <c r="C932" s="16">
        <f ca="1">IF(OR(C926="O",C926="A"),0,VALUE(C923))</f>
        <v>0</v>
      </c>
      <c r="D932" s="16">
        <f>IF(OR(D926="O",D926="A"),0,VALUE(D923))</f>
        <v>0</v>
      </c>
      <c r="E932" s="16">
        <f t="shared" ref="E932:AF932" ca="1" si="350">IF(OR(E926="O",E926="A"),0,VALUE(E923))</f>
        <v>7.6388888888888886E-3</v>
      </c>
      <c r="F932" s="16">
        <f t="shared" ca="1" si="350"/>
        <v>4.1666666666666666E-3</v>
      </c>
      <c r="G932" s="16">
        <f t="shared" ca="1" si="350"/>
        <v>8.3333333333333332E-3</v>
      </c>
      <c r="H932" s="16">
        <f t="shared" ca="1" si="350"/>
        <v>0</v>
      </c>
      <c r="I932" s="16">
        <f t="shared" ca="1" si="350"/>
        <v>1.0416666666666666E-2</v>
      </c>
      <c r="J932" s="16">
        <f t="shared" ca="1" si="350"/>
        <v>0</v>
      </c>
      <c r="K932" s="16">
        <f t="shared" si="350"/>
        <v>0</v>
      </c>
      <c r="L932" s="16">
        <f t="shared" ca="1" si="350"/>
        <v>0</v>
      </c>
      <c r="M932" s="16">
        <f t="shared" ca="1" si="350"/>
        <v>0</v>
      </c>
      <c r="N932" s="16">
        <f t="shared" ca="1" si="350"/>
        <v>0</v>
      </c>
      <c r="O932" s="16">
        <f t="shared" ca="1" si="350"/>
        <v>9.7222222222222224E-3</v>
      </c>
      <c r="P932" s="16">
        <f t="shared" ca="1" si="350"/>
        <v>4.1666666666666666E-3</v>
      </c>
      <c r="Q932" s="16">
        <f t="shared" ca="1" si="350"/>
        <v>0</v>
      </c>
      <c r="R932" s="16">
        <f t="shared" si="350"/>
        <v>0</v>
      </c>
      <c r="S932" s="16">
        <f t="shared" ca="1" si="350"/>
        <v>9.0277777777777787E-3</v>
      </c>
      <c r="T932" s="16">
        <f t="shared" ca="1" si="350"/>
        <v>0</v>
      </c>
      <c r="U932" s="16">
        <f t="shared" ca="1" si="350"/>
        <v>4.1666666666666666E-3</v>
      </c>
      <c r="V932" s="16">
        <f t="shared" ca="1" si="350"/>
        <v>5.5555555555555558E-3</v>
      </c>
      <c r="W932" s="16">
        <f t="shared" ca="1" si="350"/>
        <v>0</v>
      </c>
      <c r="X932" s="16">
        <f t="shared" ca="1" si="350"/>
        <v>8.3333333333333332E-3</v>
      </c>
      <c r="Y932" s="16">
        <f t="shared" si="350"/>
        <v>0</v>
      </c>
      <c r="Z932" s="16">
        <f t="shared" ca="1" si="350"/>
        <v>6.9444444444444447E-4</v>
      </c>
      <c r="AA932" s="16">
        <f t="shared" ca="1" si="350"/>
        <v>0</v>
      </c>
      <c r="AB932" s="16">
        <f t="shared" ca="1" si="350"/>
        <v>5.5555555555555558E-3</v>
      </c>
      <c r="AC932" s="16">
        <f t="shared" ca="1" si="350"/>
        <v>6.9444444444444441E-3</v>
      </c>
      <c r="AD932" s="16">
        <f t="shared" ca="1" si="350"/>
        <v>0</v>
      </c>
      <c r="AE932" s="16">
        <f t="shared" ca="1" si="350"/>
        <v>0</v>
      </c>
      <c r="AF932" s="16">
        <f t="shared" si="350"/>
        <v>0</v>
      </c>
      <c r="AH932" s="24">
        <f ca="1">SUM(B932:AF932)</f>
        <v>9.0277777777777762E-2</v>
      </c>
    </row>
    <row r="933" spans="1:35" hidden="1">
      <c r="B933" s="16">
        <f ca="1">IF(OR(B926="O",B926="A"),0,VALUE(B922))</f>
        <v>0.37916666666666665</v>
      </c>
      <c r="C933" s="16">
        <f ca="1">IF(OR(C926="O",C926="A"),0,VALUE(C922))</f>
        <v>0.38958333333333334</v>
      </c>
      <c r="D933" s="16">
        <f>IF(OR(D926="O",D926="A"),0,VALUE(D922))</f>
        <v>0</v>
      </c>
      <c r="E933" s="16">
        <f t="shared" ref="E933:AF933" ca="1" si="351">IF(OR(E926="O",E926="A"),0,VALUE(E922))</f>
        <v>0.36874999999999997</v>
      </c>
      <c r="F933" s="16">
        <f t="shared" ca="1" si="351"/>
        <v>0.37986111111111115</v>
      </c>
      <c r="G933" s="16">
        <f t="shared" ca="1" si="351"/>
        <v>0.3743055555555555</v>
      </c>
      <c r="H933" s="16">
        <f t="shared" ca="1" si="351"/>
        <v>0.38611111111111113</v>
      </c>
      <c r="I933" s="16">
        <f t="shared" ca="1" si="351"/>
        <v>0.37291666666666662</v>
      </c>
      <c r="J933" s="16">
        <f t="shared" ca="1" si="351"/>
        <v>0.3833333333333333</v>
      </c>
      <c r="K933" s="16">
        <f t="shared" si="351"/>
        <v>0</v>
      </c>
      <c r="L933" s="16">
        <f t="shared" ca="1" si="351"/>
        <v>0.38958333333333334</v>
      </c>
      <c r="M933" s="16">
        <f t="shared" ca="1" si="351"/>
        <v>0.38819444444444445</v>
      </c>
      <c r="N933" s="16">
        <f t="shared" ca="1" si="351"/>
        <v>0.38611111111111113</v>
      </c>
      <c r="O933" s="16">
        <f t="shared" ca="1" si="351"/>
        <v>0.36527777777777781</v>
      </c>
      <c r="P933" s="16">
        <f t="shared" ca="1" si="351"/>
        <v>0.37291666666666662</v>
      </c>
      <c r="Q933" s="16">
        <f t="shared" ca="1" si="351"/>
        <v>0.38541666666666669</v>
      </c>
      <c r="R933" s="16">
        <f t="shared" si="351"/>
        <v>0</v>
      </c>
      <c r="S933" s="16">
        <f t="shared" ca="1" si="351"/>
        <v>0.37222222222222223</v>
      </c>
      <c r="T933" s="16">
        <f t="shared" ca="1" si="351"/>
        <v>0.38472222222222219</v>
      </c>
      <c r="U933" s="16">
        <f t="shared" ca="1" si="351"/>
        <v>0.37847222222222227</v>
      </c>
      <c r="V933" s="16">
        <f t="shared" ca="1" si="351"/>
        <v>0.36944444444444446</v>
      </c>
      <c r="W933" s="16">
        <f t="shared" ca="1" si="351"/>
        <v>0.38125000000000003</v>
      </c>
      <c r="X933" s="16">
        <f t="shared" ca="1" si="351"/>
        <v>0.37013888888888885</v>
      </c>
      <c r="Y933" s="16">
        <f t="shared" si="351"/>
        <v>0</v>
      </c>
      <c r="Z933" s="16">
        <f t="shared" ca="1" si="351"/>
        <v>0.38472222222222219</v>
      </c>
      <c r="AA933" s="16">
        <f t="shared" ca="1" si="351"/>
        <v>0.38194444444444442</v>
      </c>
      <c r="AB933" s="16">
        <f t="shared" ca="1" si="351"/>
        <v>0.37152777777777773</v>
      </c>
      <c r="AC933" s="16">
        <f t="shared" ca="1" si="351"/>
        <v>0.37013888888888885</v>
      </c>
      <c r="AD933" s="16">
        <f t="shared" ca="1" si="351"/>
        <v>0.38819444444444445</v>
      </c>
      <c r="AE933" s="16">
        <f t="shared" ca="1" si="351"/>
        <v>0.38055555555555554</v>
      </c>
      <c r="AF933" s="16">
        <f t="shared" si="351"/>
        <v>0</v>
      </c>
      <c r="AG933" s="16"/>
      <c r="AH933" s="24">
        <f ca="1">SUM(B933:AF933)</f>
        <v>9.8548611111111128</v>
      </c>
    </row>
    <row r="939" spans="1:35" ht="15" customHeight="1">
      <c r="A939" s="62" t="str">
        <f>Entry!A48</f>
        <v>Ms. Priyanti Kishan</v>
      </c>
      <c r="B939" s="62"/>
      <c r="C939" s="62"/>
      <c r="D939" s="62"/>
      <c r="E939" s="62"/>
      <c r="F939" s="62"/>
      <c r="G939" s="62"/>
      <c r="H939" s="63" t="s">
        <v>15</v>
      </c>
      <c r="I939" s="63"/>
      <c r="J939" s="63"/>
      <c r="K939" s="63"/>
      <c r="L939" s="26">
        <f ca="1">AH955</f>
        <v>9.8354166666666671</v>
      </c>
      <c r="M939" s="23" t="s">
        <v>16</v>
      </c>
      <c r="N939" s="63" t="s">
        <v>17</v>
      </c>
      <c r="O939" s="63"/>
      <c r="P939" s="23">
        <v>0</v>
      </c>
      <c r="Q939" s="23" t="s">
        <v>18</v>
      </c>
      <c r="R939" s="63" t="s">
        <v>19</v>
      </c>
      <c r="S939" s="63"/>
      <c r="T939" s="23">
        <f>AI941</f>
        <v>26</v>
      </c>
      <c r="U939" s="63" t="s">
        <v>20</v>
      </c>
      <c r="V939" s="63"/>
      <c r="W939" s="23">
        <f>AI942</f>
        <v>0</v>
      </c>
      <c r="X939" s="63" t="s">
        <v>21</v>
      </c>
      <c r="Y939" s="63"/>
      <c r="Z939" s="23">
        <f>AI943</f>
        <v>5</v>
      </c>
      <c r="AA939" s="64" t="s">
        <v>26</v>
      </c>
      <c r="AB939" s="64"/>
      <c r="AC939" s="64"/>
      <c r="AD939" s="64"/>
      <c r="AE939" s="22"/>
      <c r="AF939" s="22"/>
      <c r="AG939" s="22"/>
    </row>
    <row r="940" spans="1:35" ht="14.25" customHeight="1">
      <c r="A940" s="25"/>
      <c r="B940" s="25"/>
      <c r="C940" s="25"/>
      <c r="D940" s="25"/>
      <c r="E940" s="25"/>
      <c r="F940" s="25"/>
      <c r="G940" s="25"/>
      <c r="H940" s="60" t="s">
        <v>23</v>
      </c>
      <c r="I940" s="60"/>
      <c r="J940" s="60"/>
      <c r="K940" s="27">
        <f ca="1">AH954</f>
        <v>0.1173611111111111</v>
      </c>
      <c r="L940" s="61" t="s">
        <v>25</v>
      </c>
      <c r="M940" s="61"/>
      <c r="N940" s="28">
        <v>0</v>
      </c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  <c r="AC940" s="29"/>
      <c r="AD940" s="29"/>
      <c r="AE940" s="20"/>
      <c r="AF940" s="20"/>
      <c r="AG940" s="20"/>
    </row>
    <row r="941" spans="1:35" ht="12.2" customHeight="1">
      <c r="A941" s="10" t="s">
        <v>12</v>
      </c>
      <c r="B941" s="5" t="str">
        <f>IF(B948="M","P",IF(B948="E","P",IF(B948="N","P",IF(B948="GS","P",IF(B948="O","O","A")))))</f>
        <v>P</v>
      </c>
      <c r="C941" s="5" t="str">
        <f t="shared" ref="C941:AF941" si="352">IF(C948="M","P",IF(C948="E","P",IF(C948="N","P",IF(C948="GS","P",IF(C948="O","O","A")))))</f>
        <v>P</v>
      </c>
      <c r="D941" s="5" t="str">
        <f t="shared" si="352"/>
        <v>O</v>
      </c>
      <c r="E941" s="5" t="str">
        <f t="shared" si="352"/>
        <v>P</v>
      </c>
      <c r="F941" s="5" t="str">
        <f t="shared" si="352"/>
        <v>P</v>
      </c>
      <c r="G941" s="5" t="str">
        <f t="shared" si="352"/>
        <v>P</v>
      </c>
      <c r="H941" s="5" t="str">
        <f t="shared" si="352"/>
        <v>P</v>
      </c>
      <c r="I941" s="5" t="str">
        <f t="shared" si="352"/>
        <v>P</v>
      </c>
      <c r="J941" s="5" t="str">
        <f t="shared" si="352"/>
        <v>P</v>
      </c>
      <c r="K941" s="5" t="str">
        <f t="shared" si="352"/>
        <v>O</v>
      </c>
      <c r="L941" s="5" t="str">
        <f t="shared" si="352"/>
        <v>P</v>
      </c>
      <c r="M941" s="5" t="str">
        <f t="shared" si="352"/>
        <v>P</v>
      </c>
      <c r="N941" s="5" t="str">
        <f t="shared" si="352"/>
        <v>P</v>
      </c>
      <c r="O941" s="5" t="str">
        <f t="shared" si="352"/>
        <v>P</v>
      </c>
      <c r="P941" s="5" t="str">
        <f t="shared" si="352"/>
        <v>P</v>
      </c>
      <c r="Q941" s="5" t="str">
        <f t="shared" si="352"/>
        <v>P</v>
      </c>
      <c r="R941" s="5" t="str">
        <f t="shared" si="352"/>
        <v>O</v>
      </c>
      <c r="S941" s="5" t="str">
        <f t="shared" si="352"/>
        <v>P</v>
      </c>
      <c r="T941" s="5" t="str">
        <f t="shared" si="352"/>
        <v>P</v>
      </c>
      <c r="U941" s="5" t="str">
        <f t="shared" si="352"/>
        <v>P</v>
      </c>
      <c r="V941" s="5" t="str">
        <f t="shared" si="352"/>
        <v>P</v>
      </c>
      <c r="W941" s="5" t="str">
        <f t="shared" si="352"/>
        <v>P</v>
      </c>
      <c r="X941" s="5" t="str">
        <f t="shared" si="352"/>
        <v>P</v>
      </c>
      <c r="Y941" s="5" t="str">
        <f t="shared" si="352"/>
        <v>O</v>
      </c>
      <c r="Z941" s="5" t="str">
        <f t="shared" si="352"/>
        <v>P</v>
      </c>
      <c r="AA941" s="5" t="str">
        <f t="shared" si="352"/>
        <v>P</v>
      </c>
      <c r="AB941" s="5" t="str">
        <f t="shared" si="352"/>
        <v>P</v>
      </c>
      <c r="AC941" s="5" t="str">
        <f t="shared" si="352"/>
        <v>P</v>
      </c>
      <c r="AD941" s="5" t="str">
        <f t="shared" si="352"/>
        <v>P</v>
      </c>
      <c r="AE941" s="5" t="str">
        <f t="shared" si="352"/>
        <v>P</v>
      </c>
      <c r="AF941" s="5" t="str">
        <f t="shared" si="352"/>
        <v>O</v>
      </c>
      <c r="AH941" s="2" t="s">
        <v>1</v>
      </c>
      <c r="AI941" s="1">
        <f>COUNTIF(B941:AF941,"P")</f>
        <v>26</v>
      </c>
    </row>
    <row r="942" spans="1:35" ht="12.2" customHeight="1">
      <c r="A942" s="11" t="s">
        <v>2</v>
      </c>
      <c r="B942" s="3" t="str">
        <f ca="1">IF(B948="M",TEXT(7.8/24+RAND()*(8.3/24-7.8/24),"HH:MM"),(IF(B948="E",TEXT(13.8/24+RAND()*(14.3/24-13.8/24),"HH:MM"),IF(B948="GS",TEXT(8.8/24+RAND()*(9.3/24-8.8/24),"HH:MM"),IF(B948="N",TEXT(19.8/24+RAND()*(20.3/24-19.8/24),"HH:MM"),"")))))</f>
        <v>08:04</v>
      </c>
      <c r="C942" s="3" t="str">
        <f t="shared" ref="C942:AF942" ca="1" si="353">IF(C948="M",TEXT(7.8/24+RAND()*(8.3/24-7.8/24),"HH:MM"),(IF(C948="E",TEXT(13.8/24+RAND()*(14.3/24-13.8/24),"HH:MM"),IF(C948="GS",TEXT(8.8/24+RAND()*(9.3/24-8.8/24),"HH:MM"),IF(C948="N",TEXT(19.8/24+RAND()*(20.3/24-19.8/24),"HH:MM"),"")))))</f>
        <v>08:06</v>
      </c>
      <c r="D942" s="3" t="str">
        <f t="shared" ca="1" si="353"/>
        <v/>
      </c>
      <c r="E942" s="3" t="str">
        <f t="shared" ca="1" si="353"/>
        <v>08:05</v>
      </c>
      <c r="F942" s="3" t="str">
        <f t="shared" ca="1" si="353"/>
        <v>08:08</v>
      </c>
      <c r="G942" s="3" t="str">
        <f t="shared" ca="1" si="353"/>
        <v>08:17</v>
      </c>
      <c r="H942" s="3" t="str">
        <f t="shared" ca="1" si="353"/>
        <v>08:08</v>
      </c>
      <c r="I942" s="3" t="str">
        <f t="shared" ca="1" si="353"/>
        <v>07:57</v>
      </c>
      <c r="J942" s="3" t="str">
        <f t="shared" ca="1" si="353"/>
        <v>08:10</v>
      </c>
      <c r="K942" s="3" t="str">
        <f t="shared" ca="1" si="353"/>
        <v/>
      </c>
      <c r="L942" s="3" t="str">
        <f t="shared" ca="1" si="353"/>
        <v>07:53</v>
      </c>
      <c r="M942" s="3" t="str">
        <f t="shared" ca="1" si="353"/>
        <v>07:53</v>
      </c>
      <c r="N942" s="3" t="str">
        <f t="shared" ca="1" si="353"/>
        <v>07:55</v>
      </c>
      <c r="O942" s="3" t="str">
        <f t="shared" ca="1" si="353"/>
        <v>07:52</v>
      </c>
      <c r="P942" s="3" t="str">
        <f t="shared" ca="1" si="353"/>
        <v>07:54</v>
      </c>
      <c r="Q942" s="3" t="str">
        <f t="shared" ca="1" si="353"/>
        <v>08:15</v>
      </c>
      <c r="R942" s="3" t="str">
        <f t="shared" ca="1" si="353"/>
        <v/>
      </c>
      <c r="S942" s="3" t="str">
        <f t="shared" ca="1" si="353"/>
        <v>08:16</v>
      </c>
      <c r="T942" s="3" t="str">
        <f t="shared" ca="1" si="353"/>
        <v>08:10</v>
      </c>
      <c r="U942" s="3" t="str">
        <f t="shared" ca="1" si="353"/>
        <v>08:08</v>
      </c>
      <c r="V942" s="3" t="str">
        <f t="shared" ca="1" si="353"/>
        <v>08:13</v>
      </c>
      <c r="W942" s="3" t="str">
        <f t="shared" ca="1" si="353"/>
        <v>08:09</v>
      </c>
      <c r="X942" s="3" t="str">
        <f t="shared" ca="1" si="353"/>
        <v>07:52</v>
      </c>
      <c r="Y942" s="3" t="str">
        <f t="shared" ca="1" si="353"/>
        <v/>
      </c>
      <c r="Z942" s="3" t="str">
        <f t="shared" ca="1" si="353"/>
        <v>08:01</v>
      </c>
      <c r="AA942" s="3" t="str">
        <f t="shared" ca="1" si="353"/>
        <v>08:12</v>
      </c>
      <c r="AB942" s="3" t="str">
        <f t="shared" ca="1" si="353"/>
        <v>08:09</v>
      </c>
      <c r="AC942" s="3" t="str">
        <f t="shared" ca="1" si="353"/>
        <v>08:10</v>
      </c>
      <c r="AD942" s="3" t="str">
        <f t="shared" ca="1" si="353"/>
        <v>07:50</v>
      </c>
      <c r="AE942" s="3" t="str">
        <f t="shared" ca="1" si="353"/>
        <v>08:08</v>
      </c>
      <c r="AF942" s="3" t="str">
        <f t="shared" ca="1" si="353"/>
        <v/>
      </c>
      <c r="AH942" s="2" t="s">
        <v>3</v>
      </c>
      <c r="AI942" s="1">
        <f>COUNTIF(B941:AF941,"A")</f>
        <v>0</v>
      </c>
    </row>
    <row r="943" spans="1:35" ht="12.2" customHeight="1">
      <c r="A943" s="11" t="s">
        <v>4</v>
      </c>
      <c r="B943" s="3" t="str">
        <f ca="1">IF(B948="M",TEXT(17/24+RAND()*(17.3/24-17/24),"HH:MM"),(IF(B948="E",TEXT(20/24+RAND()*(20.3/24-20/24),"HH:MM"),IF(B948="N",TEXT(8/24+RAND()*(8.3/24-8/24),"HH:MM"),IF(B948="GS",TEXT(17/24+RAND()*(17.3/24-17/24),"HH:MM"),"")))))</f>
        <v>17:10</v>
      </c>
      <c r="C943" s="3" t="str">
        <f t="shared" ref="C943:AF943" ca="1" si="354">IF(C948="M",TEXT(17/24+RAND()*(17.3/24-17/24),"HH:MM"),(IF(C948="E",TEXT(20/24+RAND()*(20.3/24-20/24),"HH:MM"),IF(C948="N",TEXT(8/24+RAND()*(8.3/24-8/24),"HH:MM"),IF(C948="GS",TEXT(17/24+RAND()*(17.3/24-17/24),"HH:MM"),"")))))</f>
        <v>17:05</v>
      </c>
      <c r="D943" s="3" t="str">
        <f t="shared" ca="1" si="354"/>
        <v/>
      </c>
      <c r="E943" s="3" t="str">
        <f t="shared" ca="1" si="354"/>
        <v>17:03</v>
      </c>
      <c r="F943" s="3" t="str">
        <f t="shared" ca="1" si="354"/>
        <v>17:06</v>
      </c>
      <c r="G943" s="3" t="str">
        <f t="shared" ca="1" si="354"/>
        <v>17:17</v>
      </c>
      <c r="H943" s="3" t="str">
        <f t="shared" ca="1" si="354"/>
        <v>17:12</v>
      </c>
      <c r="I943" s="3" t="str">
        <f t="shared" ca="1" si="354"/>
        <v>17:07</v>
      </c>
      <c r="J943" s="3" t="str">
        <f t="shared" ca="1" si="354"/>
        <v>17:08</v>
      </c>
      <c r="K943" s="3" t="str">
        <f t="shared" ca="1" si="354"/>
        <v/>
      </c>
      <c r="L943" s="3" t="str">
        <f t="shared" ca="1" si="354"/>
        <v>17:15</v>
      </c>
      <c r="M943" s="3" t="str">
        <f t="shared" ca="1" si="354"/>
        <v>17:12</v>
      </c>
      <c r="N943" s="3" t="str">
        <f t="shared" ca="1" si="354"/>
        <v>17:14</v>
      </c>
      <c r="O943" s="3" t="str">
        <f t="shared" ca="1" si="354"/>
        <v>17:11</v>
      </c>
      <c r="P943" s="3" t="str">
        <f t="shared" ca="1" si="354"/>
        <v>17:12</v>
      </c>
      <c r="Q943" s="3" t="str">
        <f t="shared" ca="1" si="354"/>
        <v>17:00</v>
      </c>
      <c r="R943" s="3" t="str">
        <f t="shared" ca="1" si="354"/>
        <v/>
      </c>
      <c r="S943" s="3" t="str">
        <f t="shared" ca="1" si="354"/>
        <v>17:15</v>
      </c>
      <c r="T943" s="3" t="str">
        <f t="shared" ca="1" si="354"/>
        <v>17:03</v>
      </c>
      <c r="U943" s="3" t="str">
        <f t="shared" ca="1" si="354"/>
        <v>17:08</v>
      </c>
      <c r="V943" s="3" t="str">
        <f t="shared" ca="1" si="354"/>
        <v>17:12</v>
      </c>
      <c r="W943" s="3" t="str">
        <f t="shared" ca="1" si="354"/>
        <v>17:09</v>
      </c>
      <c r="X943" s="3" t="str">
        <f t="shared" ca="1" si="354"/>
        <v>17:12</v>
      </c>
      <c r="Y943" s="3" t="str">
        <f t="shared" ca="1" si="354"/>
        <v/>
      </c>
      <c r="Z943" s="3" t="str">
        <f t="shared" ca="1" si="354"/>
        <v>17:06</v>
      </c>
      <c r="AA943" s="3" t="str">
        <f t="shared" ca="1" si="354"/>
        <v>17:16</v>
      </c>
      <c r="AB943" s="3" t="str">
        <f t="shared" ca="1" si="354"/>
        <v>17:02</v>
      </c>
      <c r="AC943" s="3" t="str">
        <f t="shared" ca="1" si="354"/>
        <v>17:11</v>
      </c>
      <c r="AD943" s="3" t="str">
        <f t="shared" ca="1" si="354"/>
        <v>17:11</v>
      </c>
      <c r="AE943" s="3" t="str">
        <f t="shared" ca="1" si="354"/>
        <v>17:01</v>
      </c>
      <c r="AF943" s="3" t="str">
        <f t="shared" ca="1" si="354"/>
        <v/>
      </c>
      <c r="AH943" s="1" t="s">
        <v>22</v>
      </c>
      <c r="AI943" s="1">
        <f>COUNTIF(B948:AF948,"O")</f>
        <v>5</v>
      </c>
    </row>
    <row r="944" spans="1:35" ht="12.2" customHeight="1">
      <c r="A944" s="11" t="s">
        <v>5</v>
      </c>
      <c r="B944" s="3" t="str">
        <f ca="1">IF(B948="M",TEXT(B943-B942,"H:MM"),IF(B948="E",TEXT(B943-B942,"H:MM"),IF(B948="N",TEXT(B943+24-B942+30,"H:MM"),IF(B948="GS",TEXT(B943-B942,"H:MM"),""))))</f>
        <v>9:06</v>
      </c>
      <c r="C944" s="3" t="str">
        <f t="shared" ref="C944:AF944" ca="1" si="355">IF(C948="M",TEXT(C943-C942,"H:MM"),IF(C948="E",TEXT(C943-C942,"H:MM"),IF(C948="N",TEXT(C943+24-C942+30,"H:MM"),IF(C948="GS",TEXT(C943-C942,"H:MM"),""))))</f>
        <v>8:59</v>
      </c>
      <c r="D944" s="3" t="str">
        <f t="shared" si="355"/>
        <v/>
      </c>
      <c r="E944" s="3" t="str">
        <f t="shared" ca="1" si="355"/>
        <v>8:58</v>
      </c>
      <c r="F944" s="3" t="str">
        <f t="shared" ca="1" si="355"/>
        <v>8:58</v>
      </c>
      <c r="G944" s="3" t="str">
        <f t="shared" ca="1" si="355"/>
        <v>9:00</v>
      </c>
      <c r="H944" s="3" t="str">
        <f t="shared" ca="1" si="355"/>
        <v>9:04</v>
      </c>
      <c r="I944" s="3" t="str">
        <f t="shared" ca="1" si="355"/>
        <v>9:10</v>
      </c>
      <c r="J944" s="3" t="str">
        <f t="shared" ca="1" si="355"/>
        <v>8:58</v>
      </c>
      <c r="K944" s="3" t="str">
        <f t="shared" si="355"/>
        <v/>
      </c>
      <c r="L944" s="3" t="str">
        <f t="shared" ca="1" si="355"/>
        <v>9:22</v>
      </c>
      <c r="M944" s="3" t="str">
        <f t="shared" ca="1" si="355"/>
        <v>9:19</v>
      </c>
      <c r="N944" s="3" t="str">
        <f t="shared" ca="1" si="355"/>
        <v>9:19</v>
      </c>
      <c r="O944" s="3" t="str">
        <f t="shared" ca="1" si="355"/>
        <v>9:19</v>
      </c>
      <c r="P944" s="3" t="str">
        <f t="shared" ca="1" si="355"/>
        <v>9:18</v>
      </c>
      <c r="Q944" s="3" t="str">
        <f t="shared" ca="1" si="355"/>
        <v>8:45</v>
      </c>
      <c r="R944" s="3" t="str">
        <f t="shared" si="355"/>
        <v/>
      </c>
      <c r="S944" s="3" t="str">
        <f t="shared" ca="1" si="355"/>
        <v>8:59</v>
      </c>
      <c r="T944" s="3" t="str">
        <f t="shared" ca="1" si="355"/>
        <v>8:53</v>
      </c>
      <c r="U944" s="3" t="str">
        <f t="shared" ca="1" si="355"/>
        <v>9:00</v>
      </c>
      <c r="V944" s="3" t="str">
        <f t="shared" ca="1" si="355"/>
        <v>8:59</v>
      </c>
      <c r="W944" s="3" t="str">
        <f t="shared" ca="1" si="355"/>
        <v>9:00</v>
      </c>
      <c r="X944" s="3" t="str">
        <f t="shared" ca="1" si="355"/>
        <v>9:20</v>
      </c>
      <c r="Y944" s="3" t="str">
        <f t="shared" si="355"/>
        <v/>
      </c>
      <c r="Z944" s="3" t="str">
        <f t="shared" ca="1" si="355"/>
        <v>9:05</v>
      </c>
      <c r="AA944" s="3" t="str">
        <f t="shared" ca="1" si="355"/>
        <v>9:04</v>
      </c>
      <c r="AB944" s="3" t="str">
        <f t="shared" ca="1" si="355"/>
        <v>8:53</v>
      </c>
      <c r="AC944" s="3" t="str">
        <f t="shared" ca="1" si="355"/>
        <v>9:01</v>
      </c>
      <c r="AD944" s="3" t="str">
        <f t="shared" ca="1" si="355"/>
        <v>9:21</v>
      </c>
      <c r="AE944" s="3" t="str">
        <f t="shared" ca="1" si="355"/>
        <v>8:53</v>
      </c>
      <c r="AF944" s="3" t="str">
        <f t="shared" si="355"/>
        <v/>
      </c>
      <c r="AH944" s="1" t="s">
        <v>27</v>
      </c>
      <c r="AI944" s="1">
        <f ca="1">COUNTIF(B945:AF945,(B945:AF945)&gt;0)</f>
        <v>0</v>
      </c>
    </row>
    <row r="945" spans="1:34" ht="12.2" customHeight="1">
      <c r="A945" s="11" t="s">
        <v>6</v>
      </c>
      <c r="B945" s="6" t="str">
        <f ca="1">IF(AND(B948="GS",B950&gt;$B$19),TEXT(B950-$B$19,"HH:MM"),IF(AND(B948="M",B950&gt;$B$15),TEXT(B950-$B$15,"HH:MM"),IF(AND(B948="E",B950&gt;$B$17),TEXT(B950-$B$17,"HH:MM"),IF(AND(B948="N",B950&gt;$B$18),TEXT(B950-$B$18,"HH:MM"),IF(OR(B948="O",B948="A"),"",0)))))</f>
        <v>00:04</v>
      </c>
      <c r="C945" s="6" t="str">
        <f ca="1">IF(AND(C948="GS",C950&gt;$B$19),TEXT(C950-$B$19,"HH:MM"),IF(AND(C948="M",C950&gt;$B$15),TEXT(C950-$B$15,"HH:MM"),IF(AND(C948="E",C950&gt;$B$17),TEXT(C950-$B$17,"HH:MM"),IF(AND(C948="N",C950&gt;$B$18),TEXT(C950-$B$18,"HH:MM"),IF(OR(C948="O",C948="A"),"",0)))))</f>
        <v>00:06</v>
      </c>
      <c r="D945" s="6" t="str">
        <f>IF(AND(D948="GS",D950&gt;$B$19),TEXT(D950-$B$19,"HH:MM"),IF(AND(D948="M",D950&gt;$B$15),TEXT(D950-$B$15,"HH:MM"),IF(AND(D948="E",D950&gt;$B$17),TEXT(D950-$B$17,"HH:MM"),IF(AND(D948="N",D950&gt;$B$18),TEXT(D950-$B$18,"HH:MM"),IF(OR(D948="O",D948="A"),"",0)))))</f>
        <v/>
      </c>
      <c r="E945" s="6" t="str">
        <f t="shared" ref="E945:AF945" ca="1" si="356">IF(AND(E948="GS",E950&gt;$B$19),TEXT(E950-$B$19,"HH:MM"),IF(AND(E948="M",E950&gt;$B$15),TEXT(E950-$B$15,"HH:MM"),IF(AND(E948="E",E950&gt;$B$17),TEXT(E950-$B$17,"HH:MM"),IF(AND(E948="N",E950&gt;$B$18),TEXT(E950-$B$18,"HH:MM"),IF(OR(E948="O",E948="A"),"",0)))))</f>
        <v>00:05</v>
      </c>
      <c r="F945" s="6" t="str">
        <f t="shared" ca="1" si="356"/>
        <v>00:08</v>
      </c>
      <c r="G945" s="6" t="str">
        <f t="shared" ca="1" si="356"/>
        <v>00:17</v>
      </c>
      <c r="H945" s="6" t="str">
        <f t="shared" ca="1" si="356"/>
        <v>00:08</v>
      </c>
      <c r="I945" s="6">
        <f t="shared" ca="1" si="356"/>
        <v>0</v>
      </c>
      <c r="J945" s="6" t="str">
        <f t="shared" ca="1" si="356"/>
        <v>00:10</v>
      </c>
      <c r="K945" s="6" t="str">
        <f t="shared" si="356"/>
        <v/>
      </c>
      <c r="L945" s="6">
        <f t="shared" ca="1" si="356"/>
        <v>0</v>
      </c>
      <c r="M945" s="6">
        <f t="shared" ca="1" si="356"/>
        <v>0</v>
      </c>
      <c r="N945" s="6">
        <f t="shared" ca="1" si="356"/>
        <v>0</v>
      </c>
      <c r="O945" s="6">
        <f t="shared" ca="1" si="356"/>
        <v>0</v>
      </c>
      <c r="P945" s="6">
        <f t="shared" ca="1" si="356"/>
        <v>0</v>
      </c>
      <c r="Q945" s="6" t="str">
        <f t="shared" ca="1" si="356"/>
        <v>00:15</v>
      </c>
      <c r="R945" s="6" t="str">
        <f t="shared" si="356"/>
        <v/>
      </c>
      <c r="S945" s="6" t="str">
        <f t="shared" ca="1" si="356"/>
        <v>00:16</v>
      </c>
      <c r="T945" s="6" t="str">
        <f t="shared" ca="1" si="356"/>
        <v>00:10</v>
      </c>
      <c r="U945" s="6" t="str">
        <f t="shared" ca="1" si="356"/>
        <v>00:08</v>
      </c>
      <c r="V945" s="6" t="str">
        <f t="shared" ca="1" si="356"/>
        <v>00:13</v>
      </c>
      <c r="W945" s="6" t="str">
        <f t="shared" ca="1" si="356"/>
        <v>00:09</v>
      </c>
      <c r="X945" s="6">
        <f t="shared" ca="1" si="356"/>
        <v>0</v>
      </c>
      <c r="Y945" s="6" t="str">
        <f t="shared" si="356"/>
        <v/>
      </c>
      <c r="Z945" s="6" t="str">
        <f t="shared" ca="1" si="356"/>
        <v>00:01</v>
      </c>
      <c r="AA945" s="6" t="str">
        <f t="shared" ca="1" si="356"/>
        <v>00:12</v>
      </c>
      <c r="AB945" s="6" t="str">
        <f t="shared" ca="1" si="356"/>
        <v>00:09</v>
      </c>
      <c r="AC945" s="6" t="str">
        <f t="shared" ca="1" si="356"/>
        <v>00:10</v>
      </c>
      <c r="AD945" s="6">
        <f t="shared" ca="1" si="356"/>
        <v>0</v>
      </c>
      <c r="AE945" s="6" t="str">
        <f t="shared" ca="1" si="356"/>
        <v>00:08</v>
      </c>
      <c r="AF945" s="6" t="str">
        <f t="shared" si="356"/>
        <v/>
      </c>
    </row>
    <row r="946" spans="1:34" ht="12.2" customHeight="1">
      <c r="A946" s="12" t="s">
        <v>7</v>
      </c>
      <c r="B946" s="7"/>
      <c r="C946" s="7"/>
      <c r="D946" s="8"/>
      <c r="E946" s="7"/>
      <c r="F946" s="7"/>
      <c r="G946" s="7"/>
      <c r="H946" s="8"/>
      <c r="I946" s="8"/>
      <c r="J946" s="7"/>
      <c r="K946" s="7"/>
      <c r="L946" s="7"/>
      <c r="M946" s="7"/>
      <c r="N946" s="7"/>
      <c r="O946" s="7"/>
      <c r="P946" s="7"/>
      <c r="Q946" s="7"/>
      <c r="R946" s="8"/>
      <c r="S946" s="7"/>
      <c r="T946" s="7"/>
      <c r="U946" s="7"/>
      <c r="V946" s="7"/>
      <c r="W946" s="7"/>
      <c r="X946" s="7"/>
      <c r="Y946" s="8"/>
      <c r="Z946" s="7"/>
      <c r="AA946" s="8"/>
      <c r="AB946" s="7"/>
      <c r="AC946" s="8"/>
      <c r="AD946" s="8"/>
      <c r="AE946" s="8"/>
      <c r="AF946" s="8"/>
    </row>
    <row r="947" spans="1:34" ht="12.2" customHeight="1">
      <c r="A947" s="13" t="s">
        <v>8</v>
      </c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</row>
    <row r="948" spans="1:34" ht="18.75" customHeight="1">
      <c r="A948" s="14" t="s">
        <v>13</v>
      </c>
      <c r="B948" s="4" t="str">
        <f>Entry!B48</f>
        <v>M</v>
      </c>
      <c r="C948" s="4" t="str">
        <f>Entry!C48</f>
        <v>M</v>
      </c>
      <c r="D948" s="4" t="str">
        <f>Entry!D48</f>
        <v>O</v>
      </c>
      <c r="E948" s="4" t="str">
        <f>Entry!E48</f>
        <v>M</v>
      </c>
      <c r="F948" s="4" t="str">
        <f>Entry!F48</f>
        <v>M</v>
      </c>
      <c r="G948" s="4" t="str">
        <f>Entry!G48</f>
        <v>M</v>
      </c>
      <c r="H948" s="4" t="str">
        <f>Entry!H48</f>
        <v>M</v>
      </c>
      <c r="I948" s="4" t="str">
        <f>Entry!I48</f>
        <v>M</v>
      </c>
      <c r="J948" s="4" t="str">
        <f>Entry!J48</f>
        <v>M</v>
      </c>
      <c r="K948" s="4" t="str">
        <f>Entry!K48</f>
        <v>O</v>
      </c>
      <c r="L948" s="4" t="str">
        <f>Entry!L48</f>
        <v>M</v>
      </c>
      <c r="M948" s="4" t="str">
        <f>Entry!M48</f>
        <v>M</v>
      </c>
      <c r="N948" s="4" t="str">
        <f>Entry!N48</f>
        <v>M</v>
      </c>
      <c r="O948" s="4" t="str">
        <f>Entry!O48</f>
        <v>M</v>
      </c>
      <c r="P948" s="4" t="str">
        <f>Entry!P48</f>
        <v>M</v>
      </c>
      <c r="Q948" s="4" t="str">
        <f>Entry!Q48</f>
        <v>M</v>
      </c>
      <c r="R948" s="4" t="str">
        <f>Entry!R48</f>
        <v>O</v>
      </c>
      <c r="S948" s="4" t="str">
        <f>Entry!S48</f>
        <v>M</v>
      </c>
      <c r="T948" s="4" t="str">
        <f>Entry!T48</f>
        <v>M</v>
      </c>
      <c r="U948" s="4" t="str">
        <f>Entry!U48</f>
        <v>M</v>
      </c>
      <c r="V948" s="4" t="str">
        <f>Entry!V48</f>
        <v>M</v>
      </c>
      <c r="W948" s="4" t="str">
        <f>Entry!W48</f>
        <v>M</v>
      </c>
      <c r="X948" s="4" t="str">
        <f>Entry!X48</f>
        <v>M</v>
      </c>
      <c r="Y948" s="4" t="str">
        <f>Entry!Y48</f>
        <v>O</v>
      </c>
      <c r="Z948" s="4" t="str">
        <f>Entry!Z48</f>
        <v>M</v>
      </c>
      <c r="AA948" s="4" t="str">
        <f>Entry!AA48</f>
        <v>M</v>
      </c>
      <c r="AB948" s="4" t="str">
        <f>Entry!AB48</f>
        <v>M</v>
      </c>
      <c r="AC948" s="4" t="str">
        <f>Entry!AC48</f>
        <v>M</v>
      </c>
      <c r="AD948" s="4" t="str">
        <f>Entry!AD48</f>
        <v>M</v>
      </c>
      <c r="AE948" s="4" t="str">
        <f>Entry!AE48</f>
        <v>M</v>
      </c>
      <c r="AF948" s="4" t="str">
        <f>Entry!AF48</f>
        <v>O</v>
      </c>
    </row>
    <row r="949" spans="1:34" hidden="1">
      <c r="A949" s="1" t="s">
        <v>10</v>
      </c>
      <c r="B949" s="16">
        <v>0.33333333333333331</v>
      </c>
      <c r="C949" s="15"/>
    </row>
    <row r="950" spans="1:34" hidden="1">
      <c r="B950" s="16">
        <f ca="1">IF(OR(B948="O",B948="A"),"O ",VALUE(B942))</f>
        <v>0.33611111111111108</v>
      </c>
      <c r="C950" s="16">
        <f ca="1">IF(OR(C948="O",C948="A"),"O ",VALUE(C942))</f>
        <v>0.33749999999999997</v>
      </c>
      <c r="D950" s="16" t="str">
        <f>IF(OR(D948="O",D948="A"),"O ",VALUE(D942))</f>
        <v xml:space="preserve">O </v>
      </c>
      <c r="E950" s="16">
        <f t="shared" ref="E950:AF950" ca="1" si="357">IF(OR(E948="O",E948="A"),"O ",VALUE(E942))</f>
        <v>0.33680555555555558</v>
      </c>
      <c r="F950" s="16">
        <f t="shared" ca="1" si="357"/>
        <v>0.33888888888888885</v>
      </c>
      <c r="G950" s="16">
        <f t="shared" ca="1" si="357"/>
        <v>0.34513888888888888</v>
      </c>
      <c r="H950" s="16">
        <f t="shared" ca="1" si="357"/>
        <v>0.33888888888888885</v>
      </c>
      <c r="I950" s="16">
        <f t="shared" ca="1" si="357"/>
        <v>0.33124999999999999</v>
      </c>
      <c r="J950" s="16">
        <f t="shared" ca="1" si="357"/>
        <v>0.34027777777777773</v>
      </c>
      <c r="K950" s="16" t="str">
        <f t="shared" si="357"/>
        <v xml:space="preserve">O </v>
      </c>
      <c r="L950" s="16">
        <f t="shared" ca="1" si="357"/>
        <v>0.32847222222222222</v>
      </c>
      <c r="M950" s="16">
        <f t="shared" ca="1" si="357"/>
        <v>0.32847222222222222</v>
      </c>
      <c r="N950" s="16">
        <f t="shared" ca="1" si="357"/>
        <v>0.3298611111111111</v>
      </c>
      <c r="O950" s="16">
        <f t="shared" ca="1" si="357"/>
        <v>0.32777777777777778</v>
      </c>
      <c r="P950" s="16">
        <f t="shared" ca="1" si="357"/>
        <v>0.32916666666666666</v>
      </c>
      <c r="Q950" s="16">
        <f t="shared" ca="1" si="357"/>
        <v>0.34375</v>
      </c>
      <c r="R950" s="16" t="str">
        <f t="shared" si="357"/>
        <v xml:space="preserve">O </v>
      </c>
      <c r="S950" s="16">
        <f t="shared" ca="1" si="357"/>
        <v>0.3444444444444445</v>
      </c>
      <c r="T950" s="16">
        <f t="shared" ca="1" si="357"/>
        <v>0.34027777777777773</v>
      </c>
      <c r="U950" s="16">
        <f t="shared" ca="1" si="357"/>
        <v>0.33888888888888885</v>
      </c>
      <c r="V950" s="16">
        <f t="shared" ca="1" si="357"/>
        <v>0.34236111111111112</v>
      </c>
      <c r="W950" s="16">
        <f t="shared" ca="1" si="357"/>
        <v>0.33958333333333335</v>
      </c>
      <c r="X950" s="16">
        <f t="shared" ca="1" si="357"/>
        <v>0.32777777777777778</v>
      </c>
      <c r="Y950" s="16" t="str">
        <f t="shared" si="357"/>
        <v xml:space="preserve">O </v>
      </c>
      <c r="Z950" s="16">
        <f t="shared" ca="1" si="357"/>
        <v>0.33402777777777781</v>
      </c>
      <c r="AA950" s="16">
        <f t="shared" ca="1" si="357"/>
        <v>0.34166666666666662</v>
      </c>
      <c r="AB950" s="16">
        <f t="shared" ca="1" si="357"/>
        <v>0.33958333333333335</v>
      </c>
      <c r="AC950" s="16">
        <f t="shared" ca="1" si="357"/>
        <v>0.34027777777777773</v>
      </c>
      <c r="AD950" s="16">
        <f t="shared" ca="1" si="357"/>
        <v>0.3263888888888889</v>
      </c>
      <c r="AE950" s="16">
        <f t="shared" ca="1" si="357"/>
        <v>0.33888888888888885</v>
      </c>
      <c r="AF950" s="16" t="str">
        <f t="shared" si="357"/>
        <v xml:space="preserve">O </v>
      </c>
    </row>
    <row r="951" spans="1:34" hidden="1">
      <c r="A951" s="1" t="s">
        <v>9</v>
      </c>
      <c r="B951" s="17">
        <v>0.58333333333333337</v>
      </c>
      <c r="C951" s="15"/>
    </row>
    <row r="952" spans="1:34" hidden="1">
      <c r="A952" s="1" t="s">
        <v>11</v>
      </c>
      <c r="B952" s="17">
        <v>0.83333333333333337</v>
      </c>
      <c r="C952" s="15"/>
    </row>
    <row r="953" spans="1:34" hidden="1">
      <c r="A953" s="1" t="s">
        <v>14</v>
      </c>
      <c r="B953" s="16">
        <v>0.375</v>
      </c>
      <c r="C953" s="15"/>
    </row>
    <row r="954" spans="1:34" hidden="1">
      <c r="A954" s="1" t="s">
        <v>24</v>
      </c>
      <c r="B954" s="16">
        <f ca="1">IF(OR(B948="O",B948="A"),0,VALUE(B945))</f>
        <v>2.7777777777777779E-3</v>
      </c>
      <c r="C954" s="16">
        <f ca="1">IF(OR(C948="O",C948="A"),0,VALUE(C945))</f>
        <v>4.1666666666666666E-3</v>
      </c>
      <c r="D954" s="16">
        <f>IF(OR(D948="O",D948="A"),0,VALUE(D945))</f>
        <v>0</v>
      </c>
      <c r="E954" s="16">
        <f t="shared" ref="E954:AF954" ca="1" si="358">IF(OR(E948="O",E948="A"),0,VALUE(E945))</f>
        <v>3.472222222222222E-3</v>
      </c>
      <c r="F954" s="16">
        <f t="shared" ca="1" si="358"/>
        <v>5.5555555555555558E-3</v>
      </c>
      <c r="G954" s="16">
        <f t="shared" ca="1" si="358"/>
        <v>1.1805555555555555E-2</v>
      </c>
      <c r="H954" s="16">
        <f t="shared" ca="1" si="358"/>
        <v>5.5555555555555558E-3</v>
      </c>
      <c r="I954" s="16">
        <f t="shared" ca="1" si="358"/>
        <v>0</v>
      </c>
      <c r="J954" s="16">
        <f t="shared" ca="1" si="358"/>
        <v>6.9444444444444441E-3</v>
      </c>
      <c r="K954" s="16">
        <f t="shared" si="358"/>
        <v>0</v>
      </c>
      <c r="L954" s="16">
        <f t="shared" ca="1" si="358"/>
        <v>0</v>
      </c>
      <c r="M954" s="16">
        <f t="shared" ca="1" si="358"/>
        <v>0</v>
      </c>
      <c r="N954" s="16">
        <f t="shared" ca="1" si="358"/>
        <v>0</v>
      </c>
      <c r="O954" s="16">
        <f t="shared" ca="1" si="358"/>
        <v>0</v>
      </c>
      <c r="P954" s="16">
        <f t="shared" ca="1" si="358"/>
        <v>0</v>
      </c>
      <c r="Q954" s="16">
        <f t="shared" ca="1" si="358"/>
        <v>1.0416666666666666E-2</v>
      </c>
      <c r="R954" s="16">
        <f t="shared" si="358"/>
        <v>0</v>
      </c>
      <c r="S954" s="16">
        <f t="shared" ca="1" si="358"/>
        <v>1.1111111111111112E-2</v>
      </c>
      <c r="T954" s="16">
        <f t="shared" ca="1" si="358"/>
        <v>6.9444444444444441E-3</v>
      </c>
      <c r="U954" s="16">
        <f t="shared" ca="1" si="358"/>
        <v>5.5555555555555558E-3</v>
      </c>
      <c r="V954" s="16">
        <f t="shared" ca="1" si="358"/>
        <v>9.0277777777777787E-3</v>
      </c>
      <c r="W954" s="16">
        <f t="shared" ca="1" si="358"/>
        <v>6.2499999999999995E-3</v>
      </c>
      <c r="X954" s="16">
        <f t="shared" ca="1" si="358"/>
        <v>0</v>
      </c>
      <c r="Y954" s="16">
        <f t="shared" si="358"/>
        <v>0</v>
      </c>
      <c r="Z954" s="16">
        <f t="shared" ca="1" si="358"/>
        <v>6.9444444444444447E-4</v>
      </c>
      <c r="AA954" s="16">
        <f t="shared" ca="1" si="358"/>
        <v>8.3333333333333332E-3</v>
      </c>
      <c r="AB954" s="16">
        <f t="shared" ca="1" si="358"/>
        <v>6.2499999999999995E-3</v>
      </c>
      <c r="AC954" s="16">
        <f t="shared" ca="1" si="358"/>
        <v>6.9444444444444441E-3</v>
      </c>
      <c r="AD954" s="16">
        <f t="shared" ca="1" si="358"/>
        <v>0</v>
      </c>
      <c r="AE954" s="16">
        <f t="shared" ca="1" si="358"/>
        <v>5.5555555555555558E-3</v>
      </c>
      <c r="AF954" s="16">
        <f t="shared" si="358"/>
        <v>0</v>
      </c>
      <c r="AH954" s="24">
        <f ca="1">SUM(B954:AF954)</f>
        <v>0.1173611111111111</v>
      </c>
    </row>
    <row r="955" spans="1:34" hidden="1">
      <c r="B955" s="16">
        <f ca="1">IF(OR(B948="O",B948="A"),0,VALUE(B944))</f>
        <v>0.37916666666666665</v>
      </c>
      <c r="C955" s="16">
        <f ca="1">IF(OR(C948="O",C948="A"),0,VALUE(C944))</f>
        <v>0.3743055555555555</v>
      </c>
      <c r="D955" s="16">
        <f>IF(OR(D948="O",D948="A"),0,VALUE(D944))</f>
        <v>0</v>
      </c>
      <c r="E955" s="16">
        <f t="shared" ref="E955:AF955" ca="1" si="359">IF(OR(E948="O",E948="A"),0,VALUE(E944))</f>
        <v>0.37361111111111112</v>
      </c>
      <c r="F955" s="16">
        <f t="shared" ca="1" si="359"/>
        <v>0.37361111111111112</v>
      </c>
      <c r="G955" s="16">
        <f t="shared" ca="1" si="359"/>
        <v>0.375</v>
      </c>
      <c r="H955" s="16">
        <f t="shared" ca="1" si="359"/>
        <v>0.37777777777777777</v>
      </c>
      <c r="I955" s="16">
        <f t="shared" ca="1" si="359"/>
        <v>0.38194444444444442</v>
      </c>
      <c r="J955" s="16">
        <f t="shared" ca="1" si="359"/>
        <v>0.37361111111111112</v>
      </c>
      <c r="K955" s="16">
        <f t="shared" si="359"/>
        <v>0</v>
      </c>
      <c r="L955" s="16">
        <f t="shared" ca="1" si="359"/>
        <v>0.39027777777777778</v>
      </c>
      <c r="M955" s="16">
        <f t="shared" ca="1" si="359"/>
        <v>0.38819444444444445</v>
      </c>
      <c r="N955" s="16">
        <f t="shared" ca="1" si="359"/>
        <v>0.38819444444444445</v>
      </c>
      <c r="O955" s="16">
        <f t="shared" ca="1" si="359"/>
        <v>0.38819444444444445</v>
      </c>
      <c r="P955" s="16">
        <f t="shared" ca="1" si="359"/>
        <v>0.38750000000000001</v>
      </c>
      <c r="Q955" s="16">
        <f t="shared" ca="1" si="359"/>
        <v>0.36458333333333331</v>
      </c>
      <c r="R955" s="16">
        <f t="shared" si="359"/>
        <v>0</v>
      </c>
      <c r="S955" s="16">
        <f t="shared" ca="1" si="359"/>
        <v>0.3743055555555555</v>
      </c>
      <c r="T955" s="16">
        <f t="shared" ca="1" si="359"/>
        <v>0.37013888888888885</v>
      </c>
      <c r="U955" s="16">
        <f t="shared" ca="1" si="359"/>
        <v>0.375</v>
      </c>
      <c r="V955" s="16">
        <f t="shared" ca="1" si="359"/>
        <v>0.3743055555555555</v>
      </c>
      <c r="W955" s="16">
        <f t="shared" ca="1" si="359"/>
        <v>0.375</v>
      </c>
      <c r="X955" s="16">
        <f t="shared" ca="1" si="359"/>
        <v>0.3888888888888889</v>
      </c>
      <c r="Y955" s="16">
        <f t="shared" si="359"/>
        <v>0</v>
      </c>
      <c r="Z955" s="16">
        <f t="shared" ca="1" si="359"/>
        <v>0.37847222222222227</v>
      </c>
      <c r="AA955" s="16">
        <f t="shared" ca="1" si="359"/>
        <v>0.37777777777777777</v>
      </c>
      <c r="AB955" s="16">
        <f t="shared" ca="1" si="359"/>
        <v>0.37013888888888885</v>
      </c>
      <c r="AC955" s="16">
        <f t="shared" ca="1" si="359"/>
        <v>0.3756944444444445</v>
      </c>
      <c r="AD955" s="16">
        <f t="shared" ca="1" si="359"/>
        <v>0.38958333333333334</v>
      </c>
      <c r="AE955" s="16">
        <f t="shared" ca="1" si="359"/>
        <v>0.37013888888888885</v>
      </c>
      <c r="AF955" s="16">
        <f t="shared" si="359"/>
        <v>0</v>
      </c>
      <c r="AG955" s="16"/>
      <c r="AH955" s="24">
        <f ca="1">SUM(B955:AF955)</f>
        <v>9.8354166666666671</v>
      </c>
    </row>
    <row r="960" spans="1:34" ht="15" customHeight="1">
      <c r="A960" s="62" t="str">
        <f>Entry!A49</f>
        <v>Ms. Asha Sa</v>
      </c>
      <c r="B960" s="62"/>
      <c r="C960" s="62"/>
      <c r="D960" s="62"/>
      <c r="E960" s="62"/>
      <c r="F960" s="62"/>
      <c r="G960" s="62"/>
      <c r="H960" s="63" t="s">
        <v>15</v>
      </c>
      <c r="I960" s="63"/>
      <c r="J960" s="63"/>
      <c r="K960" s="63"/>
      <c r="L960" s="26">
        <f ca="1">AH976</f>
        <v>9.8631944444444422</v>
      </c>
      <c r="M960" s="23" t="s">
        <v>16</v>
      </c>
      <c r="N960" s="63" t="s">
        <v>17</v>
      </c>
      <c r="O960" s="63"/>
      <c r="P960" s="23">
        <v>0</v>
      </c>
      <c r="Q960" s="23" t="s">
        <v>18</v>
      </c>
      <c r="R960" s="63" t="s">
        <v>19</v>
      </c>
      <c r="S960" s="63"/>
      <c r="T960" s="23">
        <f>AI962</f>
        <v>26</v>
      </c>
      <c r="U960" s="63" t="s">
        <v>20</v>
      </c>
      <c r="V960" s="63"/>
      <c r="W960" s="23">
        <f>AI963</f>
        <v>0</v>
      </c>
      <c r="X960" s="63" t="s">
        <v>21</v>
      </c>
      <c r="Y960" s="63"/>
      <c r="Z960" s="23">
        <f>AI964</f>
        <v>5</v>
      </c>
      <c r="AA960" s="64" t="s">
        <v>26</v>
      </c>
      <c r="AB960" s="64"/>
      <c r="AC960" s="64"/>
      <c r="AD960" s="64"/>
      <c r="AE960" s="22"/>
      <c r="AF960" s="22"/>
      <c r="AG960" s="22"/>
    </row>
    <row r="961" spans="1:35" ht="14.25" customHeight="1">
      <c r="A961" s="25"/>
      <c r="B961" s="25"/>
      <c r="C961" s="25"/>
      <c r="D961" s="25"/>
      <c r="E961" s="25"/>
      <c r="F961" s="25"/>
      <c r="G961" s="25"/>
      <c r="H961" s="60" t="s">
        <v>23</v>
      </c>
      <c r="I961" s="60"/>
      <c r="J961" s="60"/>
      <c r="K961" s="27">
        <f ca="1">AH975</f>
        <v>8.8888888888888878E-2</v>
      </c>
      <c r="L961" s="61" t="s">
        <v>25</v>
      </c>
      <c r="M961" s="61"/>
      <c r="N961" s="28">
        <v>0</v>
      </c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  <c r="AB961" s="29"/>
      <c r="AC961" s="29"/>
      <c r="AD961" s="29"/>
      <c r="AE961" s="20"/>
      <c r="AF961" s="20"/>
      <c r="AG961" s="20"/>
    </row>
    <row r="962" spans="1:35" ht="12.2" customHeight="1">
      <c r="A962" s="10" t="s">
        <v>12</v>
      </c>
      <c r="B962" s="5" t="str">
        <f>IF(B969="M","P",IF(B969="E","P",IF(B969="N","P",IF(B969="GS","P",IF(B969="O","O","A")))))</f>
        <v>P</v>
      </c>
      <c r="C962" s="5" t="str">
        <f t="shared" ref="C962:AF962" si="360">IF(C969="M","P",IF(C969="E","P",IF(C969="N","P",IF(C969="GS","P",IF(C969="O","O","A")))))</f>
        <v>P</v>
      </c>
      <c r="D962" s="5" t="str">
        <f t="shared" si="360"/>
        <v>O</v>
      </c>
      <c r="E962" s="5" t="str">
        <f t="shared" si="360"/>
        <v>P</v>
      </c>
      <c r="F962" s="5" t="str">
        <f t="shared" si="360"/>
        <v>P</v>
      </c>
      <c r="G962" s="5" t="str">
        <f t="shared" si="360"/>
        <v>P</v>
      </c>
      <c r="H962" s="5" t="str">
        <f t="shared" si="360"/>
        <v>P</v>
      </c>
      <c r="I962" s="5" t="str">
        <f t="shared" si="360"/>
        <v>P</v>
      </c>
      <c r="J962" s="5" t="str">
        <f t="shared" si="360"/>
        <v>P</v>
      </c>
      <c r="K962" s="5" t="str">
        <f t="shared" si="360"/>
        <v>O</v>
      </c>
      <c r="L962" s="5" t="str">
        <f t="shared" si="360"/>
        <v>P</v>
      </c>
      <c r="M962" s="5" t="str">
        <f t="shared" si="360"/>
        <v>P</v>
      </c>
      <c r="N962" s="5" t="str">
        <f t="shared" si="360"/>
        <v>P</v>
      </c>
      <c r="O962" s="5" t="str">
        <f t="shared" si="360"/>
        <v>P</v>
      </c>
      <c r="P962" s="5" t="str">
        <f t="shared" si="360"/>
        <v>P</v>
      </c>
      <c r="Q962" s="5" t="str">
        <f t="shared" si="360"/>
        <v>P</v>
      </c>
      <c r="R962" s="5" t="str">
        <f t="shared" si="360"/>
        <v>O</v>
      </c>
      <c r="S962" s="5" t="str">
        <f t="shared" si="360"/>
        <v>P</v>
      </c>
      <c r="T962" s="5" t="str">
        <f t="shared" si="360"/>
        <v>P</v>
      </c>
      <c r="U962" s="5" t="str">
        <f t="shared" si="360"/>
        <v>P</v>
      </c>
      <c r="V962" s="5" t="str">
        <f t="shared" si="360"/>
        <v>P</v>
      </c>
      <c r="W962" s="5" t="str">
        <f t="shared" si="360"/>
        <v>P</v>
      </c>
      <c r="X962" s="5" t="str">
        <f t="shared" si="360"/>
        <v>P</v>
      </c>
      <c r="Y962" s="5" t="str">
        <f t="shared" si="360"/>
        <v>O</v>
      </c>
      <c r="Z962" s="5" t="str">
        <f t="shared" si="360"/>
        <v>P</v>
      </c>
      <c r="AA962" s="5" t="str">
        <f t="shared" si="360"/>
        <v>P</v>
      </c>
      <c r="AB962" s="5" t="str">
        <f t="shared" si="360"/>
        <v>P</v>
      </c>
      <c r="AC962" s="5" t="str">
        <f t="shared" si="360"/>
        <v>P</v>
      </c>
      <c r="AD962" s="5" t="str">
        <f t="shared" si="360"/>
        <v>P</v>
      </c>
      <c r="AE962" s="5" t="str">
        <f t="shared" si="360"/>
        <v>P</v>
      </c>
      <c r="AF962" s="5" t="str">
        <f t="shared" si="360"/>
        <v>O</v>
      </c>
      <c r="AH962" s="2" t="s">
        <v>1</v>
      </c>
      <c r="AI962" s="1">
        <f>COUNTIF(B962:AF962,"P")</f>
        <v>26</v>
      </c>
    </row>
    <row r="963" spans="1:35" ht="12.2" customHeight="1">
      <c r="A963" s="11" t="s">
        <v>2</v>
      </c>
      <c r="B963" s="3" t="str">
        <f ca="1">IF(B969="M",TEXT(7.8/24+RAND()*(8.3/24-7.8/24),"HH:MM"),(IF(B969="E",TEXT(13.8/24+RAND()*(14.3/24-13.8/24),"HH:MM"),IF(B969="GS",TEXT(8.8/24+RAND()*(9.3/24-8.8/24),"HH:MM"),IF(B969="N",TEXT(19.8/24+RAND()*(20.3/24-19.8/24),"HH:MM"),"")))))</f>
        <v>08:15</v>
      </c>
      <c r="C963" s="3" t="str">
        <f t="shared" ref="C963:AF963" ca="1" si="361">IF(C969="M",TEXT(7.8/24+RAND()*(8.3/24-7.8/24),"HH:MM"),(IF(C969="E",TEXT(13.8/24+RAND()*(14.3/24-13.8/24),"HH:MM"),IF(C969="GS",TEXT(8.8/24+RAND()*(9.3/24-8.8/24),"HH:MM"),IF(C969="N",TEXT(19.8/24+RAND()*(20.3/24-19.8/24),"HH:MM"),"")))))</f>
        <v>08:02</v>
      </c>
      <c r="D963" s="3" t="str">
        <f t="shared" ca="1" si="361"/>
        <v/>
      </c>
      <c r="E963" s="3" t="str">
        <f t="shared" ca="1" si="361"/>
        <v>07:51</v>
      </c>
      <c r="F963" s="3" t="str">
        <f t="shared" ca="1" si="361"/>
        <v>07:58</v>
      </c>
      <c r="G963" s="3" t="str">
        <f t="shared" ca="1" si="361"/>
        <v>08:11</v>
      </c>
      <c r="H963" s="3" t="str">
        <f t="shared" ca="1" si="361"/>
        <v>08:09</v>
      </c>
      <c r="I963" s="3" t="str">
        <f t="shared" ca="1" si="361"/>
        <v>08:12</v>
      </c>
      <c r="J963" s="3" t="str">
        <f t="shared" ca="1" si="361"/>
        <v>08:11</v>
      </c>
      <c r="K963" s="3" t="str">
        <f t="shared" ca="1" si="361"/>
        <v/>
      </c>
      <c r="L963" s="3" t="str">
        <f t="shared" ca="1" si="361"/>
        <v>07:58</v>
      </c>
      <c r="M963" s="3" t="str">
        <f t="shared" ca="1" si="361"/>
        <v>08:00</v>
      </c>
      <c r="N963" s="3" t="str">
        <f t="shared" ca="1" si="361"/>
        <v>08:14</v>
      </c>
      <c r="O963" s="3" t="str">
        <f t="shared" ca="1" si="361"/>
        <v>07:58</v>
      </c>
      <c r="P963" s="3" t="str">
        <f t="shared" ca="1" si="361"/>
        <v>07:52</v>
      </c>
      <c r="Q963" s="3" t="str">
        <f t="shared" ca="1" si="361"/>
        <v>08:04</v>
      </c>
      <c r="R963" s="3" t="str">
        <f t="shared" ca="1" si="361"/>
        <v/>
      </c>
      <c r="S963" s="3" t="str">
        <f t="shared" ca="1" si="361"/>
        <v>08:04</v>
      </c>
      <c r="T963" s="3" t="str">
        <f t="shared" ca="1" si="361"/>
        <v>08:12</v>
      </c>
      <c r="U963" s="3" t="str">
        <f t="shared" ca="1" si="361"/>
        <v>08:06</v>
      </c>
      <c r="V963" s="3" t="str">
        <f t="shared" ca="1" si="361"/>
        <v>07:55</v>
      </c>
      <c r="W963" s="3" t="str">
        <f t="shared" ca="1" si="361"/>
        <v>08:05</v>
      </c>
      <c r="X963" s="3" t="str">
        <f t="shared" ca="1" si="361"/>
        <v>08:06</v>
      </c>
      <c r="Y963" s="3" t="str">
        <f t="shared" ca="1" si="361"/>
        <v/>
      </c>
      <c r="Z963" s="3" t="str">
        <f t="shared" ca="1" si="361"/>
        <v>07:57</v>
      </c>
      <c r="AA963" s="3" t="str">
        <f t="shared" ca="1" si="361"/>
        <v>08:11</v>
      </c>
      <c r="AB963" s="3" t="str">
        <f t="shared" ca="1" si="361"/>
        <v>07:48</v>
      </c>
      <c r="AC963" s="3" t="str">
        <f t="shared" ca="1" si="361"/>
        <v>08:06</v>
      </c>
      <c r="AD963" s="3" t="str">
        <f t="shared" ca="1" si="361"/>
        <v>07:56</v>
      </c>
      <c r="AE963" s="3" t="str">
        <f t="shared" ca="1" si="361"/>
        <v>07:50</v>
      </c>
      <c r="AF963" s="3" t="str">
        <f t="shared" ca="1" si="361"/>
        <v/>
      </c>
      <c r="AH963" s="2" t="s">
        <v>3</v>
      </c>
      <c r="AI963" s="1">
        <f>COUNTIF(B962:AF962,"A")</f>
        <v>0</v>
      </c>
    </row>
    <row r="964" spans="1:35" ht="12.2" customHeight="1">
      <c r="A964" s="11" t="s">
        <v>4</v>
      </c>
      <c r="B964" s="3" t="str">
        <f ca="1">IF(B969="M",TEXT(17/24+RAND()*(17.3/24-17/24),"HH:MM"),(IF(B969="E",TEXT(20/24+RAND()*(20.3/24-20/24),"HH:MM"),IF(B969="N",TEXT(8/24+RAND()*(8.3/24-8/24),"HH:MM"),IF(B969="GS",TEXT(17/24+RAND()*(17.3/24-17/24),"HH:MM"),"")))))</f>
        <v>17:05</v>
      </c>
      <c r="C964" s="3" t="str">
        <f t="shared" ref="C964:AF964" ca="1" si="362">IF(C969="M",TEXT(17/24+RAND()*(17.3/24-17/24),"HH:MM"),(IF(C969="E",TEXT(20/24+RAND()*(20.3/24-20/24),"HH:MM"),IF(C969="N",TEXT(8/24+RAND()*(8.3/24-8/24),"HH:MM"),IF(C969="GS",TEXT(17/24+RAND()*(17.3/24-17/24),"HH:MM"),"")))))</f>
        <v>17:06</v>
      </c>
      <c r="D964" s="3" t="str">
        <f t="shared" ca="1" si="362"/>
        <v/>
      </c>
      <c r="E964" s="3" t="str">
        <f t="shared" ca="1" si="362"/>
        <v>17:07</v>
      </c>
      <c r="F964" s="3" t="str">
        <f t="shared" ca="1" si="362"/>
        <v>17:06</v>
      </c>
      <c r="G964" s="3" t="str">
        <f t="shared" ca="1" si="362"/>
        <v>17:14</v>
      </c>
      <c r="H964" s="3" t="str">
        <f t="shared" ca="1" si="362"/>
        <v>17:08</v>
      </c>
      <c r="I964" s="3" t="str">
        <f t="shared" ca="1" si="362"/>
        <v>17:10</v>
      </c>
      <c r="J964" s="3" t="str">
        <f t="shared" ca="1" si="362"/>
        <v>17:17</v>
      </c>
      <c r="K964" s="3" t="str">
        <f t="shared" ca="1" si="362"/>
        <v/>
      </c>
      <c r="L964" s="3" t="str">
        <f t="shared" ca="1" si="362"/>
        <v>17:17</v>
      </c>
      <c r="M964" s="3" t="str">
        <f t="shared" ca="1" si="362"/>
        <v>17:16</v>
      </c>
      <c r="N964" s="3" t="str">
        <f t="shared" ca="1" si="362"/>
        <v>17:01</v>
      </c>
      <c r="O964" s="3" t="str">
        <f t="shared" ca="1" si="362"/>
        <v>17:01</v>
      </c>
      <c r="P964" s="3" t="str">
        <f t="shared" ca="1" si="362"/>
        <v>17:17</v>
      </c>
      <c r="Q964" s="3" t="str">
        <f t="shared" ca="1" si="362"/>
        <v>17:05</v>
      </c>
      <c r="R964" s="3" t="str">
        <f t="shared" ca="1" si="362"/>
        <v/>
      </c>
      <c r="S964" s="3" t="str">
        <f t="shared" ca="1" si="362"/>
        <v>17:08</v>
      </c>
      <c r="T964" s="3" t="str">
        <f t="shared" ca="1" si="362"/>
        <v>17:05</v>
      </c>
      <c r="U964" s="3" t="str">
        <f t="shared" ca="1" si="362"/>
        <v>17:16</v>
      </c>
      <c r="V964" s="3" t="str">
        <f t="shared" ca="1" si="362"/>
        <v>17:08</v>
      </c>
      <c r="W964" s="3" t="str">
        <f t="shared" ca="1" si="362"/>
        <v>17:00</v>
      </c>
      <c r="X964" s="3" t="str">
        <f t="shared" ca="1" si="362"/>
        <v>17:08</v>
      </c>
      <c r="Y964" s="3" t="str">
        <f t="shared" ca="1" si="362"/>
        <v/>
      </c>
      <c r="Z964" s="3" t="str">
        <f t="shared" ca="1" si="362"/>
        <v>17:09</v>
      </c>
      <c r="AA964" s="3" t="str">
        <f t="shared" ca="1" si="362"/>
        <v>17:04</v>
      </c>
      <c r="AB964" s="3" t="str">
        <f t="shared" ca="1" si="362"/>
        <v>17:16</v>
      </c>
      <c r="AC964" s="3" t="str">
        <f t="shared" ca="1" si="362"/>
        <v>17:08</v>
      </c>
      <c r="AD964" s="3" t="str">
        <f t="shared" ca="1" si="362"/>
        <v>17:09</v>
      </c>
      <c r="AE964" s="3" t="str">
        <f t="shared" ca="1" si="362"/>
        <v>17:13</v>
      </c>
      <c r="AF964" s="3" t="str">
        <f t="shared" ca="1" si="362"/>
        <v/>
      </c>
      <c r="AH964" s="1" t="s">
        <v>22</v>
      </c>
      <c r="AI964" s="1">
        <f>COUNTIF(B969:AF969,"O")</f>
        <v>5</v>
      </c>
    </row>
    <row r="965" spans="1:35" ht="12.2" customHeight="1">
      <c r="A965" s="11" t="s">
        <v>5</v>
      </c>
      <c r="B965" s="3" t="str">
        <f ca="1">IF(B969="M",TEXT(B964-B963,"H:MM"),IF(B969="E",TEXT(B964-B963,"H:MM"),IF(B969="N",TEXT(B964+24-B963+30,"H:MM"),IF(B969="GS",TEXT(B964-B963,"H:MM"),""))))</f>
        <v>8:50</v>
      </c>
      <c r="C965" s="3" t="str">
        <f t="shared" ref="C965:AF965" ca="1" si="363">IF(C969="M",TEXT(C964-C963,"H:MM"),IF(C969="E",TEXT(C964-C963,"H:MM"),IF(C969="N",TEXT(C964+24-C963+30,"H:MM"),IF(C969="GS",TEXT(C964-C963,"H:MM"),""))))</f>
        <v>9:04</v>
      </c>
      <c r="D965" s="3" t="str">
        <f t="shared" si="363"/>
        <v/>
      </c>
      <c r="E965" s="3" t="str">
        <f t="shared" ca="1" si="363"/>
        <v>9:16</v>
      </c>
      <c r="F965" s="3" t="str">
        <f t="shared" ca="1" si="363"/>
        <v>9:08</v>
      </c>
      <c r="G965" s="3" t="str">
        <f t="shared" ca="1" si="363"/>
        <v>9:03</v>
      </c>
      <c r="H965" s="3" t="str">
        <f t="shared" ca="1" si="363"/>
        <v>8:59</v>
      </c>
      <c r="I965" s="3" t="str">
        <f t="shared" ca="1" si="363"/>
        <v>8:58</v>
      </c>
      <c r="J965" s="3" t="str">
        <f t="shared" ca="1" si="363"/>
        <v>9:06</v>
      </c>
      <c r="K965" s="3" t="str">
        <f t="shared" si="363"/>
        <v/>
      </c>
      <c r="L965" s="3" t="str">
        <f t="shared" ca="1" si="363"/>
        <v>9:19</v>
      </c>
      <c r="M965" s="3" t="str">
        <f t="shared" ca="1" si="363"/>
        <v>9:16</v>
      </c>
      <c r="N965" s="3" t="str">
        <f t="shared" ca="1" si="363"/>
        <v>8:47</v>
      </c>
      <c r="O965" s="3" t="str">
        <f t="shared" ca="1" si="363"/>
        <v>9:03</v>
      </c>
      <c r="P965" s="3" t="str">
        <f t="shared" ca="1" si="363"/>
        <v>9:25</v>
      </c>
      <c r="Q965" s="3" t="str">
        <f t="shared" ca="1" si="363"/>
        <v>9:01</v>
      </c>
      <c r="R965" s="3" t="str">
        <f t="shared" si="363"/>
        <v/>
      </c>
      <c r="S965" s="3" t="str">
        <f t="shared" ca="1" si="363"/>
        <v>9:04</v>
      </c>
      <c r="T965" s="3" t="str">
        <f t="shared" ca="1" si="363"/>
        <v>8:53</v>
      </c>
      <c r="U965" s="3" t="str">
        <f t="shared" ca="1" si="363"/>
        <v>9:10</v>
      </c>
      <c r="V965" s="3" t="str">
        <f t="shared" ca="1" si="363"/>
        <v>9:13</v>
      </c>
      <c r="W965" s="3" t="str">
        <f t="shared" ca="1" si="363"/>
        <v>8:55</v>
      </c>
      <c r="X965" s="3" t="str">
        <f t="shared" ca="1" si="363"/>
        <v>9:02</v>
      </c>
      <c r="Y965" s="3" t="str">
        <f t="shared" si="363"/>
        <v/>
      </c>
      <c r="Z965" s="3" t="str">
        <f t="shared" ca="1" si="363"/>
        <v>9:12</v>
      </c>
      <c r="AA965" s="3" t="str">
        <f t="shared" ca="1" si="363"/>
        <v>8:53</v>
      </c>
      <c r="AB965" s="3" t="str">
        <f t="shared" ca="1" si="363"/>
        <v>9:28</v>
      </c>
      <c r="AC965" s="3" t="str">
        <f t="shared" ca="1" si="363"/>
        <v>9:02</v>
      </c>
      <c r="AD965" s="3" t="str">
        <f t="shared" ca="1" si="363"/>
        <v>9:13</v>
      </c>
      <c r="AE965" s="3" t="str">
        <f t="shared" ca="1" si="363"/>
        <v>9:23</v>
      </c>
      <c r="AF965" s="3" t="str">
        <f t="shared" si="363"/>
        <v/>
      </c>
      <c r="AH965" s="1" t="s">
        <v>27</v>
      </c>
      <c r="AI965" s="1">
        <f ca="1">COUNTIF(B966:AF966,(B966:AF966)&gt;0)</f>
        <v>0</v>
      </c>
    </row>
    <row r="966" spans="1:35" ht="12.2" customHeight="1">
      <c r="A966" s="11" t="s">
        <v>6</v>
      </c>
      <c r="B966" s="6" t="str">
        <f ca="1">IF(AND(B969="GS",B971&gt;$B$19),TEXT(B971-$B$19,"HH:MM"),IF(AND(B969="M",B971&gt;$B$15),TEXT(B971-$B$15,"HH:MM"),IF(AND(B969="E",B971&gt;$B$17),TEXT(B971-$B$17,"HH:MM"),IF(AND(B969="N",B971&gt;$B$18),TEXT(B971-$B$18,"HH:MM"),IF(OR(B969="O",B969="A"),"",0)))))</f>
        <v>00:15</v>
      </c>
      <c r="C966" s="6" t="str">
        <f ca="1">IF(AND(C969="GS",C971&gt;$B$19),TEXT(C971-$B$19,"HH:MM"),IF(AND(C969="M",C971&gt;$B$15),TEXT(C971-$B$15,"HH:MM"),IF(AND(C969="E",C971&gt;$B$17),TEXT(C971-$B$17,"HH:MM"),IF(AND(C969="N",C971&gt;$B$18),TEXT(C971-$B$18,"HH:MM"),IF(OR(C969="O",C969="A"),"",0)))))</f>
        <v>00:02</v>
      </c>
      <c r="D966" s="6" t="str">
        <f>IF(AND(D969="GS",D971&gt;$B$19),TEXT(D971-$B$19,"HH:MM"),IF(AND(D969="M",D971&gt;$B$15),TEXT(D971-$B$15,"HH:MM"),IF(AND(D969="E",D971&gt;$B$17),TEXT(D971-$B$17,"HH:MM"),IF(AND(D969="N",D971&gt;$B$18),TEXT(D971-$B$18,"HH:MM"),IF(OR(D969="O",D969="A"),"",0)))))</f>
        <v/>
      </c>
      <c r="E966" s="6">
        <f t="shared" ref="E966:AF966" ca="1" si="364">IF(AND(E969="GS",E971&gt;$B$19),TEXT(E971-$B$19,"HH:MM"),IF(AND(E969="M",E971&gt;$B$15),TEXT(E971-$B$15,"HH:MM"),IF(AND(E969="E",E971&gt;$B$17),TEXT(E971-$B$17,"HH:MM"),IF(AND(E969="N",E971&gt;$B$18),TEXT(E971-$B$18,"HH:MM"),IF(OR(E969="O",E969="A"),"",0)))))</f>
        <v>0</v>
      </c>
      <c r="F966" s="6">
        <f t="shared" ca="1" si="364"/>
        <v>0</v>
      </c>
      <c r="G966" s="6" t="str">
        <f t="shared" ca="1" si="364"/>
        <v>00:11</v>
      </c>
      <c r="H966" s="6" t="str">
        <f t="shared" ca="1" si="364"/>
        <v>00:09</v>
      </c>
      <c r="I966" s="6" t="str">
        <f t="shared" ca="1" si="364"/>
        <v>00:12</v>
      </c>
      <c r="J966" s="6" t="str">
        <f t="shared" ca="1" si="364"/>
        <v>00:11</v>
      </c>
      <c r="K966" s="6" t="str">
        <f t="shared" si="364"/>
        <v/>
      </c>
      <c r="L966" s="6">
        <f t="shared" ca="1" si="364"/>
        <v>0</v>
      </c>
      <c r="M966" s="6">
        <f t="shared" ca="1" si="364"/>
        <v>0</v>
      </c>
      <c r="N966" s="6" t="str">
        <f t="shared" ca="1" si="364"/>
        <v>00:14</v>
      </c>
      <c r="O966" s="6">
        <f t="shared" ca="1" si="364"/>
        <v>0</v>
      </c>
      <c r="P966" s="6">
        <f t="shared" ca="1" si="364"/>
        <v>0</v>
      </c>
      <c r="Q966" s="6" t="str">
        <f t="shared" ca="1" si="364"/>
        <v>00:04</v>
      </c>
      <c r="R966" s="6" t="str">
        <f t="shared" si="364"/>
        <v/>
      </c>
      <c r="S966" s="6" t="str">
        <f t="shared" ca="1" si="364"/>
        <v>00:04</v>
      </c>
      <c r="T966" s="6" t="str">
        <f t="shared" ca="1" si="364"/>
        <v>00:12</v>
      </c>
      <c r="U966" s="6" t="str">
        <f t="shared" ca="1" si="364"/>
        <v>00:06</v>
      </c>
      <c r="V966" s="6">
        <f t="shared" ca="1" si="364"/>
        <v>0</v>
      </c>
      <c r="W966" s="6" t="str">
        <f t="shared" ca="1" si="364"/>
        <v>00:05</v>
      </c>
      <c r="X966" s="6" t="str">
        <f t="shared" ca="1" si="364"/>
        <v>00:06</v>
      </c>
      <c r="Y966" s="6" t="str">
        <f t="shared" si="364"/>
        <v/>
      </c>
      <c r="Z966" s="6">
        <f t="shared" ca="1" si="364"/>
        <v>0</v>
      </c>
      <c r="AA966" s="6" t="str">
        <f t="shared" ca="1" si="364"/>
        <v>00:11</v>
      </c>
      <c r="AB966" s="6">
        <f t="shared" ca="1" si="364"/>
        <v>0</v>
      </c>
      <c r="AC966" s="6" t="str">
        <f t="shared" ca="1" si="364"/>
        <v>00:06</v>
      </c>
      <c r="AD966" s="6">
        <f t="shared" ca="1" si="364"/>
        <v>0</v>
      </c>
      <c r="AE966" s="6">
        <f t="shared" ca="1" si="364"/>
        <v>0</v>
      </c>
      <c r="AF966" s="6" t="str">
        <f t="shared" si="364"/>
        <v/>
      </c>
    </row>
    <row r="967" spans="1:35" ht="12.2" customHeight="1">
      <c r="A967" s="12" t="s">
        <v>7</v>
      </c>
      <c r="B967" s="7"/>
      <c r="C967" s="7"/>
      <c r="D967" s="8"/>
      <c r="E967" s="7"/>
      <c r="F967" s="7"/>
      <c r="G967" s="7"/>
      <c r="H967" s="8"/>
      <c r="I967" s="8"/>
      <c r="J967" s="7"/>
      <c r="K967" s="7"/>
      <c r="L967" s="7"/>
      <c r="M967" s="7"/>
      <c r="N967" s="7"/>
      <c r="O967" s="7"/>
      <c r="P967" s="7"/>
      <c r="Q967" s="7"/>
      <c r="R967" s="8"/>
      <c r="S967" s="7"/>
      <c r="T967" s="7"/>
      <c r="U967" s="7"/>
      <c r="V967" s="7"/>
      <c r="W967" s="7"/>
      <c r="X967" s="7"/>
      <c r="Y967" s="8"/>
      <c r="Z967" s="7"/>
      <c r="AA967" s="8"/>
      <c r="AB967" s="7"/>
      <c r="AC967" s="8"/>
      <c r="AD967" s="8"/>
      <c r="AE967" s="8"/>
      <c r="AF967" s="8"/>
    </row>
    <row r="968" spans="1:35" ht="12.2" customHeight="1">
      <c r="A968" s="13" t="s">
        <v>8</v>
      </c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</row>
    <row r="969" spans="1:35" ht="18.75" customHeight="1">
      <c r="A969" s="14" t="s">
        <v>13</v>
      </c>
      <c r="B969" s="4" t="str">
        <f>Entry!B49</f>
        <v>M</v>
      </c>
      <c r="C969" s="4" t="str">
        <f>Entry!C49</f>
        <v>M</v>
      </c>
      <c r="D969" s="4" t="str">
        <f>Entry!D49</f>
        <v>O</v>
      </c>
      <c r="E969" s="4" t="str">
        <f>Entry!E49</f>
        <v>M</v>
      </c>
      <c r="F969" s="4" t="str">
        <f>Entry!F49</f>
        <v>M</v>
      </c>
      <c r="G969" s="4" t="str">
        <f>Entry!G49</f>
        <v>M</v>
      </c>
      <c r="H969" s="4" t="str">
        <f>Entry!H49</f>
        <v>M</v>
      </c>
      <c r="I969" s="4" t="str">
        <f>Entry!I49</f>
        <v>M</v>
      </c>
      <c r="J969" s="4" t="str">
        <f>Entry!J49</f>
        <v>M</v>
      </c>
      <c r="K969" s="4" t="str">
        <f>Entry!K49</f>
        <v>O</v>
      </c>
      <c r="L969" s="4" t="str">
        <f>Entry!L49</f>
        <v>M</v>
      </c>
      <c r="M969" s="4" t="str">
        <f>Entry!M49</f>
        <v>M</v>
      </c>
      <c r="N969" s="4" t="str">
        <f>Entry!N49</f>
        <v>M</v>
      </c>
      <c r="O969" s="4" t="str">
        <f>Entry!O49</f>
        <v>M</v>
      </c>
      <c r="P969" s="4" t="str">
        <f>Entry!P49</f>
        <v>M</v>
      </c>
      <c r="Q969" s="4" t="str">
        <f>Entry!Q49</f>
        <v>M</v>
      </c>
      <c r="R969" s="4" t="str">
        <f>Entry!R49</f>
        <v>O</v>
      </c>
      <c r="S969" s="4" t="str">
        <f>Entry!S49</f>
        <v>M</v>
      </c>
      <c r="T969" s="4" t="str">
        <f>Entry!T49</f>
        <v>M</v>
      </c>
      <c r="U969" s="4" t="str">
        <f>Entry!U49</f>
        <v>M</v>
      </c>
      <c r="V969" s="4" t="str">
        <f>Entry!V49</f>
        <v>M</v>
      </c>
      <c r="W969" s="4" t="str">
        <f>Entry!W49</f>
        <v>M</v>
      </c>
      <c r="X969" s="4" t="str">
        <f>Entry!X49</f>
        <v>M</v>
      </c>
      <c r="Y969" s="4" t="str">
        <f>Entry!Y49</f>
        <v>O</v>
      </c>
      <c r="Z969" s="4" t="str">
        <f>Entry!Z49</f>
        <v>M</v>
      </c>
      <c r="AA969" s="4" t="str">
        <f>Entry!AA49</f>
        <v>M</v>
      </c>
      <c r="AB969" s="4" t="str">
        <f>Entry!AB49</f>
        <v>M</v>
      </c>
      <c r="AC969" s="4" t="str">
        <f>Entry!AC49</f>
        <v>M</v>
      </c>
      <c r="AD969" s="4" t="str">
        <f>Entry!AD49</f>
        <v>M</v>
      </c>
      <c r="AE969" s="4" t="str">
        <f>Entry!AE49</f>
        <v>M</v>
      </c>
      <c r="AF969" s="4" t="str">
        <f>Entry!AF49</f>
        <v>O</v>
      </c>
    </row>
    <row r="970" spans="1:35" hidden="1">
      <c r="A970" s="1" t="s">
        <v>10</v>
      </c>
      <c r="B970" s="16">
        <v>0.33333333333333331</v>
      </c>
      <c r="C970" s="15"/>
    </row>
    <row r="971" spans="1:35" hidden="1">
      <c r="B971" s="16">
        <f ca="1">IF(OR(B969="O",B969="A"),"O ",VALUE(B963))</f>
        <v>0.34375</v>
      </c>
      <c r="C971" s="16">
        <f ca="1">IF(OR(C969="O",C969="A"),"O ",VALUE(C963))</f>
        <v>0.3347222222222222</v>
      </c>
      <c r="D971" s="16" t="str">
        <f>IF(OR(D969="O",D969="A"),"O ",VALUE(D963))</f>
        <v xml:space="preserve">O </v>
      </c>
      <c r="E971" s="16">
        <f t="shared" ref="E971:AF971" ca="1" si="365">IF(OR(E969="O",E969="A"),"O ",VALUE(E963))</f>
        <v>0.32708333333333334</v>
      </c>
      <c r="F971" s="16">
        <f t="shared" ca="1" si="365"/>
        <v>0.33194444444444443</v>
      </c>
      <c r="G971" s="16">
        <f t="shared" ca="1" si="365"/>
        <v>0.34097222222222223</v>
      </c>
      <c r="H971" s="16">
        <f t="shared" ca="1" si="365"/>
        <v>0.33958333333333335</v>
      </c>
      <c r="I971" s="16">
        <f t="shared" ca="1" si="365"/>
        <v>0.34166666666666662</v>
      </c>
      <c r="J971" s="16">
        <f t="shared" ca="1" si="365"/>
        <v>0.34097222222222223</v>
      </c>
      <c r="K971" s="16" t="str">
        <f t="shared" si="365"/>
        <v xml:space="preserve">O </v>
      </c>
      <c r="L971" s="16">
        <f t="shared" ca="1" si="365"/>
        <v>0.33194444444444443</v>
      </c>
      <c r="M971" s="16">
        <f t="shared" ca="1" si="365"/>
        <v>0.33333333333333331</v>
      </c>
      <c r="N971" s="16">
        <f t="shared" ca="1" si="365"/>
        <v>0.3430555555555555</v>
      </c>
      <c r="O971" s="16">
        <f t="shared" ca="1" si="365"/>
        <v>0.33194444444444443</v>
      </c>
      <c r="P971" s="16">
        <f t="shared" ca="1" si="365"/>
        <v>0.32777777777777778</v>
      </c>
      <c r="Q971" s="16">
        <f t="shared" ca="1" si="365"/>
        <v>0.33611111111111108</v>
      </c>
      <c r="R971" s="16" t="str">
        <f t="shared" si="365"/>
        <v xml:space="preserve">O </v>
      </c>
      <c r="S971" s="16">
        <f t="shared" ca="1" si="365"/>
        <v>0.33611111111111108</v>
      </c>
      <c r="T971" s="16">
        <f t="shared" ca="1" si="365"/>
        <v>0.34166666666666662</v>
      </c>
      <c r="U971" s="16">
        <f t="shared" ca="1" si="365"/>
        <v>0.33749999999999997</v>
      </c>
      <c r="V971" s="16">
        <f t="shared" ca="1" si="365"/>
        <v>0.3298611111111111</v>
      </c>
      <c r="W971" s="16">
        <f t="shared" ca="1" si="365"/>
        <v>0.33680555555555558</v>
      </c>
      <c r="X971" s="16">
        <f t="shared" ca="1" si="365"/>
        <v>0.33749999999999997</v>
      </c>
      <c r="Y971" s="16" t="str">
        <f t="shared" si="365"/>
        <v xml:space="preserve">O </v>
      </c>
      <c r="Z971" s="16">
        <f t="shared" ca="1" si="365"/>
        <v>0.33124999999999999</v>
      </c>
      <c r="AA971" s="16">
        <f t="shared" ca="1" si="365"/>
        <v>0.34097222222222223</v>
      </c>
      <c r="AB971" s="16">
        <f t="shared" ca="1" si="365"/>
        <v>0.32500000000000001</v>
      </c>
      <c r="AC971" s="16">
        <f t="shared" ca="1" si="365"/>
        <v>0.33749999999999997</v>
      </c>
      <c r="AD971" s="16">
        <f t="shared" ca="1" si="365"/>
        <v>0.33055555555555555</v>
      </c>
      <c r="AE971" s="16">
        <f t="shared" ca="1" si="365"/>
        <v>0.3263888888888889</v>
      </c>
      <c r="AF971" s="16" t="str">
        <f t="shared" si="365"/>
        <v xml:space="preserve">O </v>
      </c>
    </row>
    <row r="972" spans="1:35" hidden="1">
      <c r="A972" s="1" t="s">
        <v>9</v>
      </c>
      <c r="B972" s="17">
        <v>0.58333333333333337</v>
      </c>
      <c r="C972" s="15"/>
    </row>
    <row r="973" spans="1:35" hidden="1">
      <c r="A973" s="1" t="s">
        <v>11</v>
      </c>
      <c r="B973" s="17">
        <v>0.83333333333333337</v>
      </c>
      <c r="C973" s="15"/>
    </row>
    <row r="974" spans="1:35" hidden="1">
      <c r="A974" s="1" t="s">
        <v>14</v>
      </c>
      <c r="B974" s="16">
        <v>0.375</v>
      </c>
      <c r="C974" s="15"/>
    </row>
    <row r="975" spans="1:35" hidden="1">
      <c r="A975" s="1" t="s">
        <v>24</v>
      </c>
      <c r="B975" s="16">
        <f ca="1">IF(OR(B969="O",B969="A"),0,VALUE(B966))</f>
        <v>1.0416666666666666E-2</v>
      </c>
      <c r="C975" s="16">
        <f ca="1">IF(OR(C969="O",C969="A"),0,VALUE(C966))</f>
        <v>1.3888888888888889E-3</v>
      </c>
      <c r="D975" s="16">
        <f>IF(OR(D969="O",D969="A"),0,VALUE(D966))</f>
        <v>0</v>
      </c>
      <c r="E975" s="16">
        <f t="shared" ref="E975:AF975" ca="1" si="366">IF(OR(E969="O",E969="A"),0,VALUE(E966))</f>
        <v>0</v>
      </c>
      <c r="F975" s="16">
        <f t="shared" ca="1" si="366"/>
        <v>0</v>
      </c>
      <c r="G975" s="16">
        <f t="shared" ca="1" si="366"/>
        <v>7.6388888888888886E-3</v>
      </c>
      <c r="H975" s="16">
        <f t="shared" ca="1" si="366"/>
        <v>6.2499999999999995E-3</v>
      </c>
      <c r="I975" s="16">
        <f t="shared" ca="1" si="366"/>
        <v>8.3333333333333332E-3</v>
      </c>
      <c r="J975" s="16">
        <f t="shared" ca="1" si="366"/>
        <v>7.6388888888888886E-3</v>
      </c>
      <c r="K975" s="16">
        <f t="shared" si="366"/>
        <v>0</v>
      </c>
      <c r="L975" s="16">
        <f t="shared" ca="1" si="366"/>
        <v>0</v>
      </c>
      <c r="M975" s="16">
        <f t="shared" ca="1" si="366"/>
        <v>0</v>
      </c>
      <c r="N975" s="16">
        <f t="shared" ca="1" si="366"/>
        <v>9.7222222222222224E-3</v>
      </c>
      <c r="O975" s="16">
        <f t="shared" ca="1" si="366"/>
        <v>0</v>
      </c>
      <c r="P975" s="16">
        <f t="shared" ca="1" si="366"/>
        <v>0</v>
      </c>
      <c r="Q975" s="16">
        <f t="shared" ca="1" si="366"/>
        <v>2.7777777777777779E-3</v>
      </c>
      <c r="R975" s="16">
        <f t="shared" si="366"/>
        <v>0</v>
      </c>
      <c r="S975" s="16">
        <f t="shared" ca="1" si="366"/>
        <v>2.7777777777777779E-3</v>
      </c>
      <c r="T975" s="16">
        <f t="shared" ca="1" si="366"/>
        <v>8.3333333333333332E-3</v>
      </c>
      <c r="U975" s="16">
        <f t="shared" ca="1" si="366"/>
        <v>4.1666666666666666E-3</v>
      </c>
      <c r="V975" s="16">
        <f t="shared" ca="1" si="366"/>
        <v>0</v>
      </c>
      <c r="W975" s="16">
        <f t="shared" ca="1" si="366"/>
        <v>3.472222222222222E-3</v>
      </c>
      <c r="X975" s="16">
        <f t="shared" ca="1" si="366"/>
        <v>4.1666666666666666E-3</v>
      </c>
      <c r="Y975" s="16">
        <f t="shared" si="366"/>
        <v>0</v>
      </c>
      <c r="Z975" s="16">
        <f t="shared" ca="1" si="366"/>
        <v>0</v>
      </c>
      <c r="AA975" s="16">
        <f t="shared" ca="1" si="366"/>
        <v>7.6388888888888886E-3</v>
      </c>
      <c r="AB975" s="16">
        <f t="shared" ca="1" si="366"/>
        <v>0</v>
      </c>
      <c r="AC975" s="16">
        <f t="shared" ca="1" si="366"/>
        <v>4.1666666666666666E-3</v>
      </c>
      <c r="AD975" s="16">
        <f t="shared" ca="1" si="366"/>
        <v>0</v>
      </c>
      <c r="AE975" s="16">
        <f t="shared" ca="1" si="366"/>
        <v>0</v>
      </c>
      <c r="AF975" s="16">
        <f t="shared" si="366"/>
        <v>0</v>
      </c>
      <c r="AH975" s="24">
        <f ca="1">SUM(B975:AF975)</f>
        <v>8.8888888888888878E-2</v>
      </c>
    </row>
    <row r="976" spans="1:35" hidden="1">
      <c r="B976" s="16">
        <f ca="1">IF(OR(B969="O",B969="A"),0,VALUE(B965))</f>
        <v>0.36805555555555558</v>
      </c>
      <c r="C976" s="16">
        <f ca="1">IF(OR(C969="O",C969="A"),0,VALUE(C965))</f>
        <v>0.37777777777777777</v>
      </c>
      <c r="D976" s="16">
        <f>IF(OR(D969="O",D969="A"),0,VALUE(D965))</f>
        <v>0</v>
      </c>
      <c r="E976" s="16">
        <f t="shared" ref="E976:AF976" ca="1" si="367">IF(OR(E969="O",E969="A"),0,VALUE(E965))</f>
        <v>0.38611111111111113</v>
      </c>
      <c r="F976" s="16">
        <f t="shared" ca="1" si="367"/>
        <v>0.38055555555555554</v>
      </c>
      <c r="G976" s="16">
        <f t="shared" ca="1" si="367"/>
        <v>0.37708333333333338</v>
      </c>
      <c r="H976" s="16">
        <f t="shared" ca="1" si="367"/>
        <v>0.3743055555555555</v>
      </c>
      <c r="I976" s="16">
        <f t="shared" ca="1" si="367"/>
        <v>0.37361111111111112</v>
      </c>
      <c r="J976" s="16">
        <f t="shared" ca="1" si="367"/>
        <v>0.37916666666666665</v>
      </c>
      <c r="K976" s="16">
        <f t="shared" si="367"/>
        <v>0</v>
      </c>
      <c r="L976" s="16">
        <f t="shared" ca="1" si="367"/>
        <v>0.38819444444444445</v>
      </c>
      <c r="M976" s="16">
        <f t="shared" ca="1" si="367"/>
        <v>0.38611111111111113</v>
      </c>
      <c r="N976" s="16">
        <f t="shared" ca="1" si="367"/>
        <v>0.3659722222222222</v>
      </c>
      <c r="O976" s="16">
        <f t="shared" ca="1" si="367"/>
        <v>0.37708333333333338</v>
      </c>
      <c r="P976" s="16">
        <f t="shared" ca="1" si="367"/>
        <v>0.3923611111111111</v>
      </c>
      <c r="Q976" s="16">
        <f t="shared" ca="1" si="367"/>
        <v>0.3756944444444445</v>
      </c>
      <c r="R976" s="16">
        <f t="shared" si="367"/>
        <v>0</v>
      </c>
      <c r="S976" s="16">
        <f t="shared" ca="1" si="367"/>
        <v>0.37777777777777777</v>
      </c>
      <c r="T976" s="16">
        <f t="shared" ca="1" si="367"/>
        <v>0.37013888888888885</v>
      </c>
      <c r="U976" s="16">
        <f t="shared" ca="1" si="367"/>
        <v>0.38194444444444442</v>
      </c>
      <c r="V976" s="16">
        <f t="shared" ca="1" si="367"/>
        <v>0.3840277777777778</v>
      </c>
      <c r="W976" s="16">
        <f t="shared" ca="1" si="367"/>
        <v>0.37152777777777773</v>
      </c>
      <c r="X976" s="16">
        <f t="shared" ca="1" si="367"/>
        <v>0.37638888888888888</v>
      </c>
      <c r="Y976" s="16">
        <f t="shared" si="367"/>
        <v>0</v>
      </c>
      <c r="Z976" s="16">
        <f t="shared" ca="1" si="367"/>
        <v>0.3833333333333333</v>
      </c>
      <c r="AA976" s="16">
        <f t="shared" ca="1" si="367"/>
        <v>0.37013888888888885</v>
      </c>
      <c r="AB976" s="16">
        <f t="shared" ca="1" si="367"/>
        <v>0.39444444444444443</v>
      </c>
      <c r="AC976" s="16">
        <f t="shared" ca="1" si="367"/>
        <v>0.37638888888888888</v>
      </c>
      <c r="AD976" s="16">
        <f t="shared" ca="1" si="367"/>
        <v>0.3840277777777778</v>
      </c>
      <c r="AE976" s="16">
        <f t="shared" ca="1" si="367"/>
        <v>0.39097222222222222</v>
      </c>
      <c r="AF976" s="16">
        <f t="shared" si="367"/>
        <v>0</v>
      </c>
      <c r="AG976" s="16"/>
      <c r="AH976" s="24">
        <f ca="1">SUM(B976:AF976)</f>
        <v>9.8631944444444422</v>
      </c>
    </row>
    <row r="977" spans="1:35" hidden="1"/>
    <row r="983" spans="1:35" ht="15" customHeight="1">
      <c r="A983" s="62" t="str">
        <f>Entry!A50</f>
        <v>Ms. Ruchi Patel</v>
      </c>
      <c r="B983" s="62"/>
      <c r="C983" s="62"/>
      <c r="D983" s="62"/>
      <c r="E983" s="62"/>
      <c r="F983" s="62"/>
      <c r="G983" s="62"/>
      <c r="H983" s="63" t="s">
        <v>15</v>
      </c>
      <c r="I983" s="63"/>
      <c r="J983" s="63"/>
      <c r="K983" s="63"/>
      <c r="L983" s="26">
        <f ca="1">AH999</f>
        <v>9.9270833333333321</v>
      </c>
      <c r="M983" s="23" t="s">
        <v>16</v>
      </c>
      <c r="N983" s="63" t="s">
        <v>17</v>
      </c>
      <c r="O983" s="63"/>
      <c r="P983" s="23">
        <v>0</v>
      </c>
      <c r="Q983" s="23" t="s">
        <v>18</v>
      </c>
      <c r="R983" s="63" t="s">
        <v>19</v>
      </c>
      <c r="S983" s="63"/>
      <c r="T983" s="23">
        <f>AI985</f>
        <v>26</v>
      </c>
      <c r="U983" s="63" t="s">
        <v>20</v>
      </c>
      <c r="V983" s="63"/>
      <c r="W983" s="23">
        <f>AI986</f>
        <v>0</v>
      </c>
      <c r="X983" s="63" t="s">
        <v>21</v>
      </c>
      <c r="Y983" s="63"/>
      <c r="Z983" s="23">
        <f>AI987</f>
        <v>5</v>
      </c>
      <c r="AA983" s="64" t="s">
        <v>26</v>
      </c>
      <c r="AB983" s="64"/>
      <c r="AC983" s="64"/>
      <c r="AD983" s="64"/>
      <c r="AE983" s="22"/>
      <c r="AF983" s="22"/>
      <c r="AG983" s="22"/>
    </row>
    <row r="984" spans="1:35" ht="14.25" customHeight="1">
      <c r="A984" s="25"/>
      <c r="B984" s="25"/>
      <c r="C984" s="25"/>
      <c r="D984" s="25"/>
      <c r="E984" s="25"/>
      <c r="F984" s="25"/>
      <c r="G984" s="25"/>
      <c r="H984" s="60" t="s">
        <v>23</v>
      </c>
      <c r="I984" s="60"/>
      <c r="J984" s="60"/>
      <c r="K984" s="27">
        <f ca="1">AH998</f>
        <v>5.9722222222222232E-2</v>
      </c>
      <c r="L984" s="61" t="s">
        <v>25</v>
      </c>
      <c r="M984" s="61"/>
      <c r="N984" s="28">
        <v>0</v>
      </c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  <c r="AC984" s="29"/>
      <c r="AD984" s="29"/>
      <c r="AE984" s="20"/>
      <c r="AF984" s="20"/>
      <c r="AG984" s="20"/>
    </row>
    <row r="985" spans="1:35" ht="12.2" customHeight="1">
      <c r="A985" s="10" t="s">
        <v>12</v>
      </c>
      <c r="B985" s="5" t="str">
        <f>IF(B992="M","P",IF(B992="E","P",IF(B992="N","P",IF(B992="GS","P",IF(B992="O","O","A")))))</f>
        <v>O</v>
      </c>
      <c r="C985" s="5" t="str">
        <f t="shared" ref="C985:AF985" si="368">IF(C992="M","P",IF(C992="E","P",IF(C992="N","P",IF(C992="GS","P",IF(C992="O","O","A")))))</f>
        <v>P</v>
      </c>
      <c r="D985" s="5" t="str">
        <f t="shared" si="368"/>
        <v>P</v>
      </c>
      <c r="E985" s="5" t="str">
        <f t="shared" si="368"/>
        <v>P</v>
      </c>
      <c r="F985" s="5" t="str">
        <f t="shared" si="368"/>
        <v>P</v>
      </c>
      <c r="G985" s="5" t="str">
        <f t="shared" si="368"/>
        <v>P</v>
      </c>
      <c r="H985" s="5" t="str">
        <f t="shared" si="368"/>
        <v>P</v>
      </c>
      <c r="I985" s="5" t="str">
        <f t="shared" si="368"/>
        <v>O</v>
      </c>
      <c r="J985" s="5" t="str">
        <f t="shared" si="368"/>
        <v>P</v>
      </c>
      <c r="K985" s="5" t="str">
        <f t="shared" si="368"/>
        <v>P</v>
      </c>
      <c r="L985" s="5" t="str">
        <f t="shared" si="368"/>
        <v>P</v>
      </c>
      <c r="M985" s="5" t="str">
        <f t="shared" si="368"/>
        <v>P</v>
      </c>
      <c r="N985" s="5" t="str">
        <f t="shared" si="368"/>
        <v>P</v>
      </c>
      <c r="O985" s="5" t="str">
        <f t="shared" si="368"/>
        <v>P</v>
      </c>
      <c r="P985" s="5" t="str">
        <f t="shared" si="368"/>
        <v>O</v>
      </c>
      <c r="Q985" s="5" t="str">
        <f t="shared" si="368"/>
        <v>P</v>
      </c>
      <c r="R985" s="5" t="str">
        <f t="shared" si="368"/>
        <v>P</v>
      </c>
      <c r="S985" s="5" t="str">
        <f t="shared" si="368"/>
        <v>P</v>
      </c>
      <c r="T985" s="5" t="str">
        <f t="shared" si="368"/>
        <v>P</v>
      </c>
      <c r="U985" s="5" t="str">
        <f t="shared" si="368"/>
        <v>P</v>
      </c>
      <c r="V985" s="5" t="str">
        <f t="shared" si="368"/>
        <v>P</v>
      </c>
      <c r="W985" s="5" t="str">
        <f t="shared" si="368"/>
        <v>O</v>
      </c>
      <c r="X985" s="5" t="str">
        <f t="shared" si="368"/>
        <v>P</v>
      </c>
      <c r="Y985" s="5" t="str">
        <f t="shared" si="368"/>
        <v>P</v>
      </c>
      <c r="Z985" s="5" t="str">
        <f t="shared" si="368"/>
        <v>P</v>
      </c>
      <c r="AA985" s="5" t="str">
        <f t="shared" si="368"/>
        <v>P</v>
      </c>
      <c r="AB985" s="5" t="str">
        <f t="shared" si="368"/>
        <v>P</v>
      </c>
      <c r="AC985" s="5" t="str">
        <f t="shared" si="368"/>
        <v>P</v>
      </c>
      <c r="AD985" s="5" t="str">
        <f t="shared" si="368"/>
        <v>O</v>
      </c>
      <c r="AE985" s="5" t="str">
        <f t="shared" si="368"/>
        <v>P</v>
      </c>
      <c r="AF985" s="5" t="str">
        <f t="shared" si="368"/>
        <v>P</v>
      </c>
      <c r="AH985" s="2" t="s">
        <v>1</v>
      </c>
      <c r="AI985" s="1">
        <f>COUNTIF(B985:AF985,"P")</f>
        <v>26</v>
      </c>
    </row>
    <row r="986" spans="1:35" ht="12.2" customHeight="1">
      <c r="A986" s="11" t="s">
        <v>2</v>
      </c>
      <c r="B986" s="3" t="str">
        <f ca="1">IF(B992="M",TEXT(7.8/24+RAND()*(8.3/24-7.8/24),"HH:MM"),(IF(B992="E",TEXT(13.8/24+RAND()*(14.3/24-13.8/24),"HH:MM"),IF(B992="GS",TEXT(8.8/24+RAND()*(9.3/24-8.8/24),"HH:MM"),IF(B992="N",TEXT(19.8/24+RAND()*(20.3/24-19.8/24),"HH:MM"),"")))))</f>
        <v/>
      </c>
      <c r="C986" s="3" t="str">
        <f t="shared" ref="C986:AF986" ca="1" si="369">IF(C992="M",TEXT(7.8/24+RAND()*(8.3/24-7.8/24),"HH:MM"),(IF(C992="E",TEXT(13.8/24+RAND()*(14.3/24-13.8/24),"HH:MM"),IF(C992="GS",TEXT(8.8/24+RAND()*(9.3/24-8.8/24),"HH:MM"),IF(C992="N",TEXT(19.8/24+RAND()*(20.3/24-19.8/24),"HH:MM"),"")))))</f>
        <v>08:00</v>
      </c>
      <c r="D986" s="3" t="str">
        <f t="shared" ca="1" si="369"/>
        <v>08:12</v>
      </c>
      <c r="E986" s="3" t="str">
        <f t="shared" ca="1" si="369"/>
        <v>07:50</v>
      </c>
      <c r="F986" s="3" t="str">
        <f t="shared" ca="1" si="369"/>
        <v>08:02</v>
      </c>
      <c r="G986" s="3" t="str">
        <f t="shared" ca="1" si="369"/>
        <v>08:13</v>
      </c>
      <c r="H986" s="3" t="str">
        <f t="shared" ca="1" si="369"/>
        <v>07:50</v>
      </c>
      <c r="I986" s="3" t="str">
        <f t="shared" ca="1" si="369"/>
        <v/>
      </c>
      <c r="J986" s="3" t="str">
        <f t="shared" ca="1" si="369"/>
        <v>08:02</v>
      </c>
      <c r="K986" s="3" t="str">
        <f t="shared" ca="1" si="369"/>
        <v>08:07</v>
      </c>
      <c r="L986" s="3" t="str">
        <f t="shared" ca="1" si="369"/>
        <v>08:06</v>
      </c>
      <c r="M986" s="3" t="str">
        <f t="shared" ca="1" si="369"/>
        <v>07:50</v>
      </c>
      <c r="N986" s="3" t="str">
        <f t="shared" ca="1" si="369"/>
        <v>08:00</v>
      </c>
      <c r="O986" s="3" t="str">
        <f t="shared" ca="1" si="369"/>
        <v>08:07</v>
      </c>
      <c r="P986" s="3" t="str">
        <f t="shared" ca="1" si="369"/>
        <v/>
      </c>
      <c r="Q986" s="3" t="str">
        <f t="shared" ca="1" si="369"/>
        <v>07:56</v>
      </c>
      <c r="R986" s="3" t="str">
        <f t="shared" ca="1" si="369"/>
        <v>07:49</v>
      </c>
      <c r="S986" s="3" t="str">
        <f t="shared" ca="1" si="369"/>
        <v>08:05</v>
      </c>
      <c r="T986" s="3" t="str">
        <f t="shared" ca="1" si="369"/>
        <v>07:51</v>
      </c>
      <c r="U986" s="3" t="str">
        <f t="shared" ca="1" si="369"/>
        <v>08:10</v>
      </c>
      <c r="V986" s="3" t="str">
        <f t="shared" ca="1" si="369"/>
        <v>07:54</v>
      </c>
      <c r="W986" s="3" t="str">
        <f t="shared" ca="1" si="369"/>
        <v/>
      </c>
      <c r="X986" s="3" t="str">
        <f t="shared" ca="1" si="369"/>
        <v>08:04</v>
      </c>
      <c r="Y986" s="3" t="str">
        <f t="shared" ca="1" si="369"/>
        <v>08:02</v>
      </c>
      <c r="Z986" s="3" t="str">
        <f t="shared" ca="1" si="369"/>
        <v>07:56</v>
      </c>
      <c r="AA986" s="3" t="str">
        <f t="shared" ca="1" si="369"/>
        <v>07:55</v>
      </c>
      <c r="AB986" s="3" t="str">
        <f t="shared" ca="1" si="369"/>
        <v>07:48</v>
      </c>
      <c r="AC986" s="3" t="str">
        <f t="shared" ca="1" si="369"/>
        <v>07:56</v>
      </c>
      <c r="AD986" s="3" t="str">
        <f t="shared" ca="1" si="369"/>
        <v/>
      </c>
      <c r="AE986" s="3" t="str">
        <f t="shared" ca="1" si="369"/>
        <v>08:16</v>
      </c>
      <c r="AF986" s="3" t="str">
        <f t="shared" ca="1" si="369"/>
        <v>07:55</v>
      </c>
      <c r="AH986" s="2" t="s">
        <v>3</v>
      </c>
      <c r="AI986" s="1">
        <f>COUNTIF(B985:AF985,"A")</f>
        <v>0</v>
      </c>
    </row>
    <row r="987" spans="1:35" ht="12.2" customHeight="1">
      <c r="A987" s="11" t="s">
        <v>4</v>
      </c>
      <c r="B987" s="3" t="str">
        <f ca="1">IF(B992="M",TEXT(17/24+RAND()*(17.3/24-17/24),"HH:MM"),(IF(B992="E",TEXT(20/24+RAND()*(20.3/24-20/24),"HH:MM"),IF(B992="N",TEXT(8/24+RAND()*(8.3/24-8/24),"HH:MM"),IF(B992="GS",TEXT(17/24+RAND()*(17.3/24-17/24),"HH:MM"),"")))))</f>
        <v/>
      </c>
      <c r="C987" s="3" t="str">
        <f t="shared" ref="C987:AF987" ca="1" si="370">IF(C992="M",TEXT(17/24+RAND()*(17.3/24-17/24),"HH:MM"),(IF(C992="E",TEXT(20/24+RAND()*(20.3/24-20/24),"HH:MM"),IF(C992="N",TEXT(8/24+RAND()*(8.3/24-8/24),"HH:MM"),IF(C992="GS",TEXT(17/24+RAND()*(17.3/24-17/24),"HH:MM"),"")))))</f>
        <v>17:17</v>
      </c>
      <c r="D987" s="3" t="str">
        <f t="shared" ca="1" si="370"/>
        <v>17:16</v>
      </c>
      <c r="E987" s="3" t="str">
        <f t="shared" ca="1" si="370"/>
        <v>17:12</v>
      </c>
      <c r="F987" s="3" t="str">
        <f t="shared" ca="1" si="370"/>
        <v>17:14</v>
      </c>
      <c r="G987" s="3" t="str">
        <f t="shared" ca="1" si="370"/>
        <v>17:13</v>
      </c>
      <c r="H987" s="3" t="str">
        <f t="shared" ca="1" si="370"/>
        <v>17:10</v>
      </c>
      <c r="I987" s="3" t="str">
        <f t="shared" ca="1" si="370"/>
        <v/>
      </c>
      <c r="J987" s="3" t="str">
        <f t="shared" ca="1" si="370"/>
        <v>17:03</v>
      </c>
      <c r="K987" s="3" t="str">
        <f t="shared" ca="1" si="370"/>
        <v>17:03</v>
      </c>
      <c r="L987" s="3" t="str">
        <f t="shared" ca="1" si="370"/>
        <v>17:12</v>
      </c>
      <c r="M987" s="3" t="str">
        <f t="shared" ca="1" si="370"/>
        <v>17:01</v>
      </c>
      <c r="N987" s="3" t="str">
        <f t="shared" ca="1" si="370"/>
        <v>17:17</v>
      </c>
      <c r="O987" s="3" t="str">
        <f t="shared" ca="1" si="370"/>
        <v>17:12</v>
      </c>
      <c r="P987" s="3" t="str">
        <f t="shared" ca="1" si="370"/>
        <v/>
      </c>
      <c r="Q987" s="3" t="str">
        <f t="shared" ca="1" si="370"/>
        <v>17:04</v>
      </c>
      <c r="R987" s="3" t="str">
        <f t="shared" ca="1" si="370"/>
        <v>17:16</v>
      </c>
      <c r="S987" s="3" t="str">
        <f t="shared" ca="1" si="370"/>
        <v>17:12</v>
      </c>
      <c r="T987" s="3" t="str">
        <f t="shared" ca="1" si="370"/>
        <v>17:13</v>
      </c>
      <c r="U987" s="3" t="str">
        <f t="shared" ca="1" si="370"/>
        <v>17:10</v>
      </c>
      <c r="V987" s="3" t="str">
        <f t="shared" ca="1" si="370"/>
        <v>17:11</v>
      </c>
      <c r="W987" s="3" t="str">
        <f t="shared" ca="1" si="370"/>
        <v/>
      </c>
      <c r="X987" s="3" t="str">
        <f t="shared" ca="1" si="370"/>
        <v>17:00</v>
      </c>
      <c r="Y987" s="3" t="str">
        <f t="shared" ca="1" si="370"/>
        <v>17:06</v>
      </c>
      <c r="Z987" s="3" t="str">
        <f t="shared" ca="1" si="370"/>
        <v>17:00</v>
      </c>
      <c r="AA987" s="3" t="str">
        <f t="shared" ca="1" si="370"/>
        <v>17:16</v>
      </c>
      <c r="AB987" s="3" t="str">
        <f t="shared" ca="1" si="370"/>
        <v>17:11</v>
      </c>
      <c r="AC987" s="3" t="str">
        <f t="shared" ca="1" si="370"/>
        <v>17:15</v>
      </c>
      <c r="AD987" s="3" t="str">
        <f t="shared" ca="1" si="370"/>
        <v/>
      </c>
      <c r="AE987" s="3" t="str">
        <f t="shared" ca="1" si="370"/>
        <v>17:03</v>
      </c>
      <c r="AF987" s="3" t="str">
        <f t="shared" ca="1" si="370"/>
        <v>17:04</v>
      </c>
      <c r="AH987" s="1" t="s">
        <v>22</v>
      </c>
      <c r="AI987" s="1">
        <f>COUNTIF(B992:AF992,"O")</f>
        <v>5</v>
      </c>
    </row>
    <row r="988" spans="1:35" ht="12.2" customHeight="1">
      <c r="A988" s="11" t="s">
        <v>5</v>
      </c>
      <c r="B988" s="3" t="str">
        <f>IF(B992="M",TEXT(B987-B986,"H:MM"),IF(B992="E",TEXT(B987-B986,"H:MM"),IF(B992="N",TEXT(B987+24-B986+30,"H:MM"),IF(B992="GS",TEXT(B987-B986,"H:MM"),""))))</f>
        <v/>
      </c>
      <c r="C988" s="3" t="str">
        <f t="shared" ref="C988:AF988" ca="1" si="371">IF(C992="M",TEXT(C987-C986,"H:MM"),IF(C992="E",TEXT(C987-C986,"H:MM"),IF(C992="N",TEXT(C987+24-C986+30,"H:MM"),IF(C992="GS",TEXT(C987-C986,"H:MM"),""))))</f>
        <v>9:17</v>
      </c>
      <c r="D988" s="3" t="str">
        <f t="shared" ca="1" si="371"/>
        <v>9:04</v>
      </c>
      <c r="E988" s="3" t="str">
        <f t="shared" ca="1" si="371"/>
        <v>9:22</v>
      </c>
      <c r="F988" s="3" t="str">
        <f t="shared" ca="1" si="371"/>
        <v>9:12</v>
      </c>
      <c r="G988" s="3" t="str">
        <f t="shared" ca="1" si="371"/>
        <v>9:00</v>
      </c>
      <c r="H988" s="3" t="str">
        <f t="shared" ca="1" si="371"/>
        <v>9:20</v>
      </c>
      <c r="I988" s="3" t="str">
        <f t="shared" si="371"/>
        <v/>
      </c>
      <c r="J988" s="3" t="str">
        <f t="shared" ca="1" si="371"/>
        <v>9:01</v>
      </c>
      <c r="K988" s="3" t="str">
        <f t="shared" ca="1" si="371"/>
        <v>8:56</v>
      </c>
      <c r="L988" s="3" t="str">
        <f t="shared" ca="1" si="371"/>
        <v>9:06</v>
      </c>
      <c r="M988" s="3" t="str">
        <f t="shared" ca="1" si="371"/>
        <v>9:11</v>
      </c>
      <c r="N988" s="3" t="str">
        <f t="shared" ca="1" si="371"/>
        <v>9:17</v>
      </c>
      <c r="O988" s="3" t="str">
        <f t="shared" ca="1" si="371"/>
        <v>9:05</v>
      </c>
      <c r="P988" s="3" t="str">
        <f t="shared" si="371"/>
        <v/>
      </c>
      <c r="Q988" s="3" t="str">
        <f t="shared" ca="1" si="371"/>
        <v>9:08</v>
      </c>
      <c r="R988" s="3" t="str">
        <f t="shared" ca="1" si="371"/>
        <v>9:27</v>
      </c>
      <c r="S988" s="3" t="str">
        <f t="shared" ca="1" si="371"/>
        <v>9:07</v>
      </c>
      <c r="T988" s="3" t="str">
        <f t="shared" ca="1" si="371"/>
        <v>9:22</v>
      </c>
      <c r="U988" s="3" t="str">
        <f t="shared" ca="1" si="371"/>
        <v>9:00</v>
      </c>
      <c r="V988" s="3" t="str">
        <f t="shared" ca="1" si="371"/>
        <v>9:17</v>
      </c>
      <c r="W988" s="3" t="str">
        <f t="shared" si="371"/>
        <v/>
      </c>
      <c r="X988" s="3" t="str">
        <f t="shared" ca="1" si="371"/>
        <v>8:56</v>
      </c>
      <c r="Y988" s="3" t="str">
        <f t="shared" ca="1" si="371"/>
        <v>9:04</v>
      </c>
      <c r="Z988" s="3" t="str">
        <f t="shared" ca="1" si="371"/>
        <v>9:04</v>
      </c>
      <c r="AA988" s="3" t="str">
        <f t="shared" ca="1" si="371"/>
        <v>9:21</v>
      </c>
      <c r="AB988" s="3" t="str">
        <f t="shared" ca="1" si="371"/>
        <v>9:23</v>
      </c>
      <c r="AC988" s="3" t="str">
        <f t="shared" ca="1" si="371"/>
        <v>9:19</v>
      </c>
      <c r="AD988" s="3" t="str">
        <f t="shared" si="371"/>
        <v/>
      </c>
      <c r="AE988" s="3" t="str">
        <f t="shared" ca="1" si="371"/>
        <v>8:47</v>
      </c>
      <c r="AF988" s="3" t="str">
        <f t="shared" ca="1" si="371"/>
        <v>9:09</v>
      </c>
      <c r="AH988" s="1" t="s">
        <v>27</v>
      </c>
      <c r="AI988" s="1">
        <f ca="1">COUNTIF(B989:AF989,(B989:AF989)&gt;0)</f>
        <v>0</v>
      </c>
    </row>
    <row r="989" spans="1:35" ht="12.2" customHeight="1">
      <c r="A989" s="11" t="s">
        <v>6</v>
      </c>
      <c r="B989" s="6" t="str">
        <f>IF(AND(B992="GS",B994&gt;$B$19),TEXT(B994-$B$19,"HH:MM"),IF(AND(B992="M",B994&gt;$B$15),TEXT(B994-$B$15,"HH:MM"),IF(AND(B992="E",B994&gt;$B$17),TEXT(B994-$B$17,"HH:MM"),IF(AND(B992="N",B994&gt;$B$18),TEXT(B994-$B$18,"HH:MM"),IF(OR(B992="O",B992="A"),"",0)))))</f>
        <v/>
      </c>
      <c r="C989" s="6">
        <f ca="1">IF(AND(C992="GS",C994&gt;$B$19),TEXT(C994-$B$19,"HH:MM"),IF(AND(C992="M",C994&gt;$B$15),TEXT(C994-$B$15,"HH:MM"),IF(AND(C992="E",C994&gt;$B$17),TEXT(C994-$B$17,"HH:MM"),IF(AND(C992="N",C994&gt;$B$18),TEXT(C994-$B$18,"HH:MM"),IF(OR(C992="O",C992="A"),"",0)))))</f>
        <v>0</v>
      </c>
      <c r="D989" s="6" t="str">
        <f ca="1">IF(AND(D992="GS",D994&gt;$B$19),TEXT(D994-$B$19,"HH:MM"),IF(AND(D992="M",D994&gt;$B$15),TEXT(D994-$B$15,"HH:MM"),IF(AND(D992="E",D994&gt;$B$17),TEXT(D994-$B$17,"HH:MM"),IF(AND(D992="N",D994&gt;$B$18),TEXT(D994-$B$18,"HH:MM"),IF(OR(D992="O",D992="A"),"",0)))))</f>
        <v>00:12</v>
      </c>
      <c r="E989" s="6">
        <f t="shared" ref="E989:AF989" ca="1" si="372">IF(AND(E992="GS",E994&gt;$B$19),TEXT(E994-$B$19,"HH:MM"),IF(AND(E992="M",E994&gt;$B$15),TEXT(E994-$B$15,"HH:MM"),IF(AND(E992="E",E994&gt;$B$17),TEXT(E994-$B$17,"HH:MM"),IF(AND(E992="N",E994&gt;$B$18),TEXT(E994-$B$18,"HH:MM"),IF(OR(E992="O",E992="A"),"",0)))))</f>
        <v>0</v>
      </c>
      <c r="F989" s="6" t="str">
        <f t="shared" ca="1" si="372"/>
        <v>00:02</v>
      </c>
      <c r="G989" s="6" t="str">
        <f t="shared" ca="1" si="372"/>
        <v>00:13</v>
      </c>
      <c r="H989" s="6">
        <f t="shared" ca="1" si="372"/>
        <v>0</v>
      </c>
      <c r="I989" s="6" t="str">
        <f t="shared" si="372"/>
        <v/>
      </c>
      <c r="J989" s="6" t="str">
        <f t="shared" ca="1" si="372"/>
        <v>00:02</v>
      </c>
      <c r="K989" s="6" t="str">
        <f t="shared" ca="1" si="372"/>
        <v>00:07</v>
      </c>
      <c r="L989" s="6" t="str">
        <f t="shared" ca="1" si="372"/>
        <v>00:06</v>
      </c>
      <c r="M989" s="6">
        <f t="shared" ca="1" si="372"/>
        <v>0</v>
      </c>
      <c r="N989" s="6">
        <f t="shared" ca="1" si="372"/>
        <v>0</v>
      </c>
      <c r="O989" s="6" t="str">
        <f t="shared" ca="1" si="372"/>
        <v>00:07</v>
      </c>
      <c r="P989" s="6" t="str">
        <f t="shared" si="372"/>
        <v/>
      </c>
      <c r="Q989" s="6">
        <f t="shared" ca="1" si="372"/>
        <v>0</v>
      </c>
      <c r="R989" s="6">
        <f t="shared" ca="1" si="372"/>
        <v>0</v>
      </c>
      <c r="S989" s="6" t="str">
        <f t="shared" ca="1" si="372"/>
        <v>00:05</v>
      </c>
      <c r="T989" s="6">
        <f t="shared" ca="1" si="372"/>
        <v>0</v>
      </c>
      <c r="U989" s="6" t="str">
        <f t="shared" ca="1" si="372"/>
        <v>00:10</v>
      </c>
      <c r="V989" s="6">
        <f t="shared" ca="1" si="372"/>
        <v>0</v>
      </c>
      <c r="W989" s="6" t="str">
        <f t="shared" si="372"/>
        <v/>
      </c>
      <c r="X989" s="6" t="str">
        <f t="shared" ca="1" si="372"/>
        <v>00:04</v>
      </c>
      <c r="Y989" s="6" t="str">
        <f t="shared" ca="1" si="372"/>
        <v>00:02</v>
      </c>
      <c r="Z989" s="6">
        <f t="shared" ca="1" si="372"/>
        <v>0</v>
      </c>
      <c r="AA989" s="6">
        <f t="shared" ca="1" si="372"/>
        <v>0</v>
      </c>
      <c r="AB989" s="6">
        <f t="shared" ca="1" si="372"/>
        <v>0</v>
      </c>
      <c r="AC989" s="6">
        <f t="shared" ca="1" si="372"/>
        <v>0</v>
      </c>
      <c r="AD989" s="6" t="str">
        <f t="shared" si="372"/>
        <v/>
      </c>
      <c r="AE989" s="6" t="str">
        <f t="shared" ca="1" si="372"/>
        <v>00:16</v>
      </c>
      <c r="AF989" s="6">
        <f t="shared" ca="1" si="372"/>
        <v>0</v>
      </c>
    </row>
    <row r="990" spans="1:35" ht="12.2" customHeight="1">
      <c r="A990" s="12" t="s">
        <v>7</v>
      </c>
      <c r="B990" s="7"/>
      <c r="C990" s="7"/>
      <c r="D990" s="8"/>
      <c r="E990" s="7"/>
      <c r="F990" s="7"/>
      <c r="G990" s="7"/>
      <c r="H990" s="8"/>
      <c r="I990" s="8"/>
      <c r="J990" s="7"/>
      <c r="K990" s="7"/>
      <c r="L990" s="7"/>
      <c r="M990" s="7"/>
      <c r="N990" s="7"/>
      <c r="O990" s="7"/>
      <c r="P990" s="7"/>
      <c r="Q990" s="7"/>
      <c r="R990" s="8"/>
      <c r="S990" s="7"/>
      <c r="T990" s="7"/>
      <c r="U990" s="7"/>
      <c r="V990" s="7"/>
      <c r="W990" s="7"/>
      <c r="X990" s="7"/>
      <c r="Y990" s="8"/>
      <c r="Z990" s="7"/>
      <c r="AA990" s="8"/>
      <c r="AB990" s="7"/>
      <c r="AC990" s="8"/>
      <c r="AD990" s="8"/>
      <c r="AE990" s="8"/>
      <c r="AF990" s="8"/>
    </row>
    <row r="991" spans="1:35" ht="12.2" customHeight="1">
      <c r="A991" s="13" t="s">
        <v>8</v>
      </c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</row>
    <row r="992" spans="1:35" ht="18.75" customHeight="1">
      <c r="A992" s="14" t="s">
        <v>13</v>
      </c>
      <c r="B992" s="4" t="str">
        <f>Entry!B50</f>
        <v>O</v>
      </c>
      <c r="C992" s="4" t="str">
        <f>Entry!C50</f>
        <v>M</v>
      </c>
      <c r="D992" s="4" t="str">
        <f>Entry!D50</f>
        <v>M</v>
      </c>
      <c r="E992" s="4" t="str">
        <f>Entry!E50</f>
        <v>M</v>
      </c>
      <c r="F992" s="4" t="str">
        <f>Entry!F50</f>
        <v>M</v>
      </c>
      <c r="G992" s="4" t="str">
        <f>Entry!G50</f>
        <v>M</v>
      </c>
      <c r="H992" s="4" t="str">
        <f>Entry!H50</f>
        <v>M</v>
      </c>
      <c r="I992" s="4" t="str">
        <f>Entry!I50</f>
        <v>O</v>
      </c>
      <c r="J992" s="4" t="str">
        <f>Entry!J50</f>
        <v>M</v>
      </c>
      <c r="K992" s="4" t="str">
        <f>Entry!K50</f>
        <v>M</v>
      </c>
      <c r="L992" s="4" t="str">
        <f>Entry!L50</f>
        <v>M</v>
      </c>
      <c r="M992" s="4" t="str">
        <f>Entry!M50</f>
        <v>M</v>
      </c>
      <c r="N992" s="4" t="str">
        <f>Entry!N50</f>
        <v>M</v>
      </c>
      <c r="O992" s="4" t="str">
        <f>Entry!O50</f>
        <v>M</v>
      </c>
      <c r="P992" s="4" t="str">
        <f>Entry!P50</f>
        <v>O</v>
      </c>
      <c r="Q992" s="4" t="str">
        <f>Entry!Q50</f>
        <v>M</v>
      </c>
      <c r="R992" s="4" t="str">
        <f>Entry!R50</f>
        <v>M</v>
      </c>
      <c r="S992" s="4" t="str">
        <f>Entry!S50</f>
        <v>M</v>
      </c>
      <c r="T992" s="4" t="str">
        <f>Entry!T50</f>
        <v>M</v>
      </c>
      <c r="U992" s="4" t="str">
        <f>Entry!U50</f>
        <v>M</v>
      </c>
      <c r="V992" s="4" t="str">
        <f>Entry!V50</f>
        <v>M</v>
      </c>
      <c r="W992" s="4" t="str">
        <f>Entry!W50</f>
        <v>O</v>
      </c>
      <c r="X992" s="4" t="str">
        <f>Entry!X50</f>
        <v>M</v>
      </c>
      <c r="Y992" s="4" t="str">
        <f>Entry!Y50</f>
        <v>M</v>
      </c>
      <c r="Z992" s="4" t="str">
        <f>Entry!Z50</f>
        <v>M</v>
      </c>
      <c r="AA992" s="4" t="str">
        <f>Entry!AA50</f>
        <v>M</v>
      </c>
      <c r="AB992" s="4" t="str">
        <f>Entry!AB50</f>
        <v>M</v>
      </c>
      <c r="AC992" s="4" t="str">
        <f>Entry!AC50</f>
        <v>M</v>
      </c>
      <c r="AD992" s="4" t="str">
        <f>Entry!AD50</f>
        <v>O</v>
      </c>
      <c r="AE992" s="4" t="str">
        <f>Entry!AE50</f>
        <v>M</v>
      </c>
      <c r="AF992" s="4" t="str">
        <f>Entry!AF50</f>
        <v>M</v>
      </c>
    </row>
    <row r="993" spans="1:35" hidden="1">
      <c r="A993" s="1" t="s">
        <v>10</v>
      </c>
      <c r="B993" s="16">
        <v>0.33333333333333331</v>
      </c>
      <c r="C993" s="15"/>
    </row>
    <row r="994" spans="1:35" hidden="1">
      <c r="B994" s="16" t="str">
        <f>IF(OR(B992="O",B992="A"),"O ",VALUE(B986))</f>
        <v xml:space="preserve">O </v>
      </c>
      <c r="C994" s="16">
        <f ca="1">IF(OR(C992="O",C992="A"),"O ",VALUE(C986))</f>
        <v>0.33333333333333331</v>
      </c>
      <c r="D994" s="16">
        <f ca="1">IF(OR(D992="O",D992="A"),"O ",VALUE(D986))</f>
        <v>0.34166666666666662</v>
      </c>
      <c r="E994" s="16">
        <f t="shared" ref="E994:AF994" ca="1" si="373">IF(OR(E992="O",E992="A"),"O ",VALUE(E986))</f>
        <v>0.3263888888888889</v>
      </c>
      <c r="F994" s="16">
        <f t="shared" ca="1" si="373"/>
        <v>0.3347222222222222</v>
      </c>
      <c r="G994" s="16">
        <f t="shared" ca="1" si="373"/>
        <v>0.34236111111111112</v>
      </c>
      <c r="H994" s="16">
        <f t="shared" ca="1" si="373"/>
        <v>0.3263888888888889</v>
      </c>
      <c r="I994" s="16" t="str">
        <f t="shared" si="373"/>
        <v xml:space="preserve">O </v>
      </c>
      <c r="J994" s="16">
        <f t="shared" ca="1" si="373"/>
        <v>0.3347222222222222</v>
      </c>
      <c r="K994" s="16">
        <f t="shared" ca="1" si="373"/>
        <v>0.33819444444444446</v>
      </c>
      <c r="L994" s="16">
        <f t="shared" ca="1" si="373"/>
        <v>0.33749999999999997</v>
      </c>
      <c r="M994" s="16">
        <f t="shared" ca="1" si="373"/>
        <v>0.3263888888888889</v>
      </c>
      <c r="N994" s="16">
        <f t="shared" ca="1" si="373"/>
        <v>0.33333333333333331</v>
      </c>
      <c r="O994" s="16">
        <f t="shared" ca="1" si="373"/>
        <v>0.33819444444444446</v>
      </c>
      <c r="P994" s="16" t="str">
        <f t="shared" si="373"/>
        <v xml:space="preserve">O </v>
      </c>
      <c r="Q994" s="16">
        <f t="shared" ca="1" si="373"/>
        <v>0.33055555555555555</v>
      </c>
      <c r="R994" s="16">
        <f t="shared" ca="1" si="373"/>
        <v>0.32569444444444445</v>
      </c>
      <c r="S994" s="16">
        <f t="shared" ca="1" si="373"/>
        <v>0.33680555555555558</v>
      </c>
      <c r="T994" s="16">
        <f t="shared" ca="1" si="373"/>
        <v>0.32708333333333334</v>
      </c>
      <c r="U994" s="16">
        <f t="shared" ca="1" si="373"/>
        <v>0.34027777777777773</v>
      </c>
      <c r="V994" s="16">
        <f t="shared" ca="1" si="373"/>
        <v>0.32916666666666666</v>
      </c>
      <c r="W994" s="16" t="str">
        <f t="shared" si="373"/>
        <v xml:space="preserve">O </v>
      </c>
      <c r="X994" s="16">
        <f t="shared" ca="1" si="373"/>
        <v>0.33611111111111108</v>
      </c>
      <c r="Y994" s="16">
        <f t="shared" ca="1" si="373"/>
        <v>0.3347222222222222</v>
      </c>
      <c r="Z994" s="16">
        <f t="shared" ca="1" si="373"/>
        <v>0.33055555555555555</v>
      </c>
      <c r="AA994" s="16">
        <f t="shared" ca="1" si="373"/>
        <v>0.3298611111111111</v>
      </c>
      <c r="AB994" s="16">
        <f t="shared" ca="1" si="373"/>
        <v>0.32500000000000001</v>
      </c>
      <c r="AC994" s="16">
        <f t="shared" ca="1" si="373"/>
        <v>0.33055555555555555</v>
      </c>
      <c r="AD994" s="16" t="str">
        <f t="shared" si="373"/>
        <v xml:space="preserve">O </v>
      </c>
      <c r="AE994" s="16">
        <f t="shared" ca="1" si="373"/>
        <v>0.3444444444444445</v>
      </c>
      <c r="AF994" s="16">
        <f t="shared" ca="1" si="373"/>
        <v>0.3298611111111111</v>
      </c>
    </row>
    <row r="995" spans="1:35" hidden="1">
      <c r="A995" s="1" t="s">
        <v>9</v>
      </c>
      <c r="B995" s="17">
        <v>0.58333333333333337</v>
      </c>
      <c r="C995" s="15"/>
    </row>
    <row r="996" spans="1:35" hidden="1">
      <c r="A996" s="1" t="s">
        <v>11</v>
      </c>
      <c r="B996" s="17">
        <v>0.83333333333333337</v>
      </c>
      <c r="C996" s="15"/>
    </row>
    <row r="997" spans="1:35" hidden="1">
      <c r="A997" s="1" t="s">
        <v>14</v>
      </c>
      <c r="B997" s="16">
        <v>0.375</v>
      </c>
      <c r="C997" s="15"/>
    </row>
    <row r="998" spans="1:35" hidden="1">
      <c r="A998" s="1" t="s">
        <v>24</v>
      </c>
      <c r="B998" s="16">
        <f>IF(OR(B992="O",B992="A"),0,VALUE(B989))</f>
        <v>0</v>
      </c>
      <c r="C998" s="16">
        <f ca="1">IF(OR(C992="O",C992="A"),0,VALUE(C989))</f>
        <v>0</v>
      </c>
      <c r="D998" s="16">
        <f ca="1">IF(OR(D992="O",D992="A"),0,VALUE(D989))</f>
        <v>8.3333333333333332E-3</v>
      </c>
      <c r="E998" s="16">
        <f t="shared" ref="E998:AF998" ca="1" si="374">IF(OR(E992="O",E992="A"),0,VALUE(E989))</f>
        <v>0</v>
      </c>
      <c r="F998" s="16">
        <f t="shared" ca="1" si="374"/>
        <v>1.3888888888888889E-3</v>
      </c>
      <c r="G998" s="16">
        <f t="shared" ca="1" si="374"/>
        <v>9.0277777777777787E-3</v>
      </c>
      <c r="H998" s="16">
        <f t="shared" ca="1" si="374"/>
        <v>0</v>
      </c>
      <c r="I998" s="16">
        <f t="shared" si="374"/>
        <v>0</v>
      </c>
      <c r="J998" s="16">
        <f t="shared" ca="1" si="374"/>
        <v>1.3888888888888889E-3</v>
      </c>
      <c r="K998" s="16">
        <f t="shared" ca="1" si="374"/>
        <v>4.8611111111111112E-3</v>
      </c>
      <c r="L998" s="16">
        <f t="shared" ca="1" si="374"/>
        <v>4.1666666666666666E-3</v>
      </c>
      <c r="M998" s="16">
        <f t="shared" ca="1" si="374"/>
        <v>0</v>
      </c>
      <c r="N998" s="16">
        <f t="shared" ca="1" si="374"/>
        <v>0</v>
      </c>
      <c r="O998" s="16">
        <f t="shared" ca="1" si="374"/>
        <v>4.8611111111111112E-3</v>
      </c>
      <c r="P998" s="16">
        <f t="shared" si="374"/>
        <v>0</v>
      </c>
      <c r="Q998" s="16">
        <f t="shared" ca="1" si="374"/>
        <v>0</v>
      </c>
      <c r="R998" s="16">
        <f t="shared" ca="1" si="374"/>
        <v>0</v>
      </c>
      <c r="S998" s="16">
        <f t="shared" ca="1" si="374"/>
        <v>3.472222222222222E-3</v>
      </c>
      <c r="T998" s="16">
        <f t="shared" ca="1" si="374"/>
        <v>0</v>
      </c>
      <c r="U998" s="16">
        <f t="shared" ca="1" si="374"/>
        <v>6.9444444444444441E-3</v>
      </c>
      <c r="V998" s="16">
        <f t="shared" ca="1" si="374"/>
        <v>0</v>
      </c>
      <c r="W998" s="16">
        <f t="shared" si="374"/>
        <v>0</v>
      </c>
      <c r="X998" s="16">
        <f t="shared" ca="1" si="374"/>
        <v>2.7777777777777779E-3</v>
      </c>
      <c r="Y998" s="16">
        <f t="shared" ca="1" si="374"/>
        <v>1.3888888888888889E-3</v>
      </c>
      <c r="Z998" s="16">
        <f t="shared" ca="1" si="374"/>
        <v>0</v>
      </c>
      <c r="AA998" s="16">
        <f t="shared" ca="1" si="374"/>
        <v>0</v>
      </c>
      <c r="AB998" s="16">
        <f t="shared" ca="1" si="374"/>
        <v>0</v>
      </c>
      <c r="AC998" s="16">
        <f t="shared" ca="1" si="374"/>
        <v>0</v>
      </c>
      <c r="AD998" s="16">
        <f t="shared" si="374"/>
        <v>0</v>
      </c>
      <c r="AE998" s="16">
        <f t="shared" ca="1" si="374"/>
        <v>1.1111111111111112E-2</v>
      </c>
      <c r="AF998" s="16">
        <f t="shared" ca="1" si="374"/>
        <v>0</v>
      </c>
      <c r="AH998" s="24">
        <f ca="1">SUM(B998:AF998)</f>
        <v>5.9722222222222232E-2</v>
      </c>
    </row>
    <row r="999" spans="1:35" hidden="1">
      <c r="B999" s="16">
        <f>IF(OR(B992="O",B992="A"),0,VALUE(B988))</f>
        <v>0</v>
      </c>
      <c r="C999" s="16">
        <f ca="1">IF(OR(C992="O",C992="A"),0,VALUE(C988))</f>
        <v>0.38680555555555557</v>
      </c>
      <c r="D999" s="16">
        <f ca="1">IF(OR(D992="O",D992="A"),0,VALUE(D988))</f>
        <v>0.37777777777777777</v>
      </c>
      <c r="E999" s="16">
        <f t="shared" ref="E999:AF999" ca="1" si="375">IF(OR(E992="O",E992="A"),0,VALUE(E988))</f>
        <v>0.39027777777777778</v>
      </c>
      <c r="F999" s="16">
        <f t="shared" ca="1" si="375"/>
        <v>0.3833333333333333</v>
      </c>
      <c r="G999" s="16">
        <f t="shared" ca="1" si="375"/>
        <v>0.375</v>
      </c>
      <c r="H999" s="16">
        <f t="shared" ca="1" si="375"/>
        <v>0.3888888888888889</v>
      </c>
      <c r="I999" s="16">
        <f t="shared" si="375"/>
        <v>0</v>
      </c>
      <c r="J999" s="16">
        <f t="shared" ca="1" si="375"/>
        <v>0.3756944444444445</v>
      </c>
      <c r="K999" s="16">
        <f t="shared" ca="1" si="375"/>
        <v>0.37222222222222223</v>
      </c>
      <c r="L999" s="16">
        <f t="shared" ca="1" si="375"/>
        <v>0.37916666666666665</v>
      </c>
      <c r="M999" s="16">
        <f t="shared" ca="1" si="375"/>
        <v>0.38263888888888892</v>
      </c>
      <c r="N999" s="16">
        <f t="shared" ca="1" si="375"/>
        <v>0.38680555555555557</v>
      </c>
      <c r="O999" s="16">
        <f t="shared" ca="1" si="375"/>
        <v>0.37847222222222227</v>
      </c>
      <c r="P999" s="16">
        <f t="shared" si="375"/>
        <v>0</v>
      </c>
      <c r="Q999" s="16">
        <f t="shared" ca="1" si="375"/>
        <v>0.38055555555555554</v>
      </c>
      <c r="R999" s="16">
        <f t="shared" ca="1" si="375"/>
        <v>0.39374999999999999</v>
      </c>
      <c r="S999" s="16">
        <f t="shared" ca="1" si="375"/>
        <v>0.37986111111111115</v>
      </c>
      <c r="T999" s="16">
        <f t="shared" ca="1" si="375"/>
        <v>0.39027777777777778</v>
      </c>
      <c r="U999" s="16">
        <f t="shared" ca="1" si="375"/>
        <v>0.375</v>
      </c>
      <c r="V999" s="16">
        <f t="shared" ca="1" si="375"/>
        <v>0.38680555555555557</v>
      </c>
      <c r="W999" s="16">
        <f t="shared" si="375"/>
        <v>0</v>
      </c>
      <c r="X999" s="16">
        <f t="shared" ca="1" si="375"/>
        <v>0.37222222222222223</v>
      </c>
      <c r="Y999" s="16">
        <f t="shared" ca="1" si="375"/>
        <v>0.37777777777777777</v>
      </c>
      <c r="Z999" s="16">
        <f t="shared" ca="1" si="375"/>
        <v>0.37777777777777777</v>
      </c>
      <c r="AA999" s="16">
        <f t="shared" ca="1" si="375"/>
        <v>0.38958333333333334</v>
      </c>
      <c r="AB999" s="16">
        <f t="shared" ca="1" si="375"/>
        <v>0.39097222222222222</v>
      </c>
      <c r="AC999" s="16">
        <f t="shared" ca="1" si="375"/>
        <v>0.38819444444444445</v>
      </c>
      <c r="AD999" s="16">
        <f t="shared" si="375"/>
        <v>0</v>
      </c>
      <c r="AE999" s="16">
        <f t="shared" ca="1" si="375"/>
        <v>0.3659722222222222</v>
      </c>
      <c r="AF999" s="16">
        <f t="shared" ca="1" si="375"/>
        <v>0.38125000000000003</v>
      </c>
      <c r="AG999" s="16"/>
      <c r="AH999" s="24">
        <f ca="1">SUM(B999:AF999)</f>
        <v>9.9270833333333321</v>
      </c>
    </row>
    <row r="1000" spans="1:35" hidden="1"/>
    <row r="1005" spans="1:35" ht="15" customHeight="1">
      <c r="A1005" s="62" t="str">
        <f>Entry!A51</f>
        <v>MS. Zohara Jabeen</v>
      </c>
      <c r="B1005" s="62"/>
      <c r="C1005" s="62"/>
      <c r="D1005" s="62"/>
      <c r="E1005" s="62"/>
      <c r="F1005" s="62"/>
      <c r="G1005" s="62"/>
      <c r="H1005" s="63" t="s">
        <v>15</v>
      </c>
      <c r="I1005" s="63"/>
      <c r="J1005" s="63"/>
      <c r="K1005" s="63"/>
      <c r="L1005" s="26">
        <f ca="1">AH1021</f>
        <v>9.8527777777777779</v>
      </c>
      <c r="M1005" s="23" t="s">
        <v>16</v>
      </c>
      <c r="N1005" s="63" t="s">
        <v>17</v>
      </c>
      <c r="O1005" s="63"/>
      <c r="P1005" s="23">
        <v>0</v>
      </c>
      <c r="Q1005" s="23" t="s">
        <v>18</v>
      </c>
      <c r="R1005" s="63" t="s">
        <v>19</v>
      </c>
      <c r="S1005" s="63"/>
      <c r="T1005" s="23">
        <f>AI1007</f>
        <v>26</v>
      </c>
      <c r="U1005" s="63" t="s">
        <v>20</v>
      </c>
      <c r="V1005" s="63"/>
      <c r="W1005" s="23">
        <f>AI1008</f>
        <v>0</v>
      </c>
      <c r="X1005" s="63" t="s">
        <v>21</v>
      </c>
      <c r="Y1005" s="63"/>
      <c r="Z1005" s="23">
        <f>AI1009</f>
        <v>5</v>
      </c>
      <c r="AA1005" s="64" t="s">
        <v>26</v>
      </c>
      <c r="AB1005" s="64"/>
      <c r="AC1005" s="64"/>
      <c r="AD1005" s="64"/>
      <c r="AE1005" s="22"/>
      <c r="AF1005" s="22"/>
      <c r="AG1005" s="22"/>
    </row>
    <row r="1006" spans="1:35" ht="14.25" customHeight="1">
      <c r="A1006" s="25"/>
      <c r="B1006" s="25"/>
      <c r="C1006" s="25"/>
      <c r="D1006" s="25"/>
      <c r="E1006" s="25"/>
      <c r="F1006" s="25"/>
      <c r="G1006" s="25"/>
      <c r="H1006" s="60" t="s">
        <v>23</v>
      </c>
      <c r="I1006" s="60"/>
      <c r="J1006" s="60"/>
      <c r="K1006" s="27">
        <f ca="1">AH1020</f>
        <v>9.583333333333334E-2</v>
      </c>
      <c r="L1006" s="61" t="s">
        <v>25</v>
      </c>
      <c r="M1006" s="61"/>
      <c r="N1006" s="28">
        <v>0</v>
      </c>
      <c r="O1006" s="29"/>
      <c r="P1006" s="29"/>
      <c r="Q1006" s="29"/>
      <c r="R1006" s="29"/>
      <c r="S1006" s="29"/>
      <c r="T1006" s="29"/>
      <c r="U1006" s="29"/>
      <c r="V1006" s="29"/>
      <c r="W1006" s="29"/>
      <c r="X1006" s="29"/>
      <c r="Y1006" s="29"/>
      <c r="Z1006" s="29"/>
      <c r="AA1006" s="29"/>
      <c r="AB1006" s="29"/>
      <c r="AC1006" s="29"/>
      <c r="AD1006" s="29"/>
      <c r="AE1006" s="20"/>
      <c r="AF1006" s="20"/>
      <c r="AG1006" s="20"/>
    </row>
    <row r="1007" spans="1:35" ht="12.2" customHeight="1">
      <c r="A1007" s="10" t="s">
        <v>12</v>
      </c>
      <c r="B1007" s="5" t="str">
        <f>IF(B1014="M","P",IF(B1014="E","P",IF(B1014="N","P",IF(B1014="GS","P",IF(B1014="O","O","A")))))</f>
        <v>O</v>
      </c>
      <c r="C1007" s="5" t="str">
        <f t="shared" ref="C1007:AF1007" si="376">IF(C1014="M","P",IF(C1014="E","P",IF(C1014="N","P",IF(C1014="GS","P",IF(C1014="O","O","A")))))</f>
        <v>P</v>
      </c>
      <c r="D1007" s="5" t="str">
        <f t="shared" si="376"/>
        <v>P</v>
      </c>
      <c r="E1007" s="5" t="str">
        <f t="shared" si="376"/>
        <v>P</v>
      </c>
      <c r="F1007" s="5" t="str">
        <f t="shared" si="376"/>
        <v>P</v>
      </c>
      <c r="G1007" s="5" t="str">
        <f t="shared" si="376"/>
        <v>P</v>
      </c>
      <c r="H1007" s="5" t="str">
        <f t="shared" si="376"/>
        <v>P</v>
      </c>
      <c r="I1007" s="5" t="str">
        <f t="shared" si="376"/>
        <v>O</v>
      </c>
      <c r="J1007" s="5" t="str">
        <f t="shared" si="376"/>
        <v>P</v>
      </c>
      <c r="K1007" s="5" t="str">
        <f t="shared" si="376"/>
        <v>P</v>
      </c>
      <c r="L1007" s="5" t="str">
        <f t="shared" si="376"/>
        <v>P</v>
      </c>
      <c r="M1007" s="5" t="str">
        <f t="shared" si="376"/>
        <v>P</v>
      </c>
      <c r="N1007" s="5" t="str">
        <f t="shared" si="376"/>
        <v>P</v>
      </c>
      <c r="O1007" s="5" t="str">
        <f t="shared" si="376"/>
        <v>P</v>
      </c>
      <c r="P1007" s="5" t="str">
        <f t="shared" si="376"/>
        <v>O</v>
      </c>
      <c r="Q1007" s="5" t="str">
        <f t="shared" si="376"/>
        <v>P</v>
      </c>
      <c r="R1007" s="5" t="str">
        <f t="shared" si="376"/>
        <v>P</v>
      </c>
      <c r="S1007" s="5" t="str">
        <f t="shared" si="376"/>
        <v>P</v>
      </c>
      <c r="T1007" s="5" t="str">
        <f t="shared" si="376"/>
        <v>P</v>
      </c>
      <c r="U1007" s="5" t="str">
        <f t="shared" si="376"/>
        <v>P</v>
      </c>
      <c r="V1007" s="5" t="str">
        <f t="shared" si="376"/>
        <v>P</v>
      </c>
      <c r="W1007" s="5" t="str">
        <f t="shared" si="376"/>
        <v>O</v>
      </c>
      <c r="X1007" s="5" t="str">
        <f t="shared" si="376"/>
        <v>P</v>
      </c>
      <c r="Y1007" s="5" t="str">
        <f t="shared" si="376"/>
        <v>P</v>
      </c>
      <c r="Z1007" s="5" t="str">
        <f t="shared" si="376"/>
        <v>P</v>
      </c>
      <c r="AA1007" s="5" t="str">
        <f t="shared" si="376"/>
        <v>P</v>
      </c>
      <c r="AB1007" s="5" t="str">
        <f t="shared" si="376"/>
        <v>P</v>
      </c>
      <c r="AC1007" s="5" t="str">
        <f t="shared" si="376"/>
        <v>P</v>
      </c>
      <c r="AD1007" s="5" t="str">
        <f t="shared" si="376"/>
        <v>O</v>
      </c>
      <c r="AE1007" s="5" t="str">
        <f t="shared" si="376"/>
        <v>P</v>
      </c>
      <c r="AF1007" s="5" t="str">
        <f t="shared" si="376"/>
        <v>P</v>
      </c>
      <c r="AH1007" s="2" t="s">
        <v>1</v>
      </c>
      <c r="AI1007" s="1">
        <f>COUNTIF(B1007:AF1007,"P")</f>
        <v>26</v>
      </c>
    </row>
    <row r="1008" spans="1:35" ht="12.2" customHeight="1">
      <c r="A1008" s="11" t="s">
        <v>2</v>
      </c>
      <c r="B1008" s="3" t="str">
        <f ca="1">IF(B1014="M",TEXT(7.8/24+RAND()*(8.3/24-7.8/24),"HH:MM"),(IF(B1014="E",TEXT(13.8/24+RAND()*(14.3/24-13.8/24),"HH:MM"),IF(B1014="GS",TEXT(8.8/24+RAND()*(9.3/24-8.8/24),"HH:MM"),IF(B1014="N",TEXT(19.8/24+RAND()*(20.3/24-19.8/24),"HH:MM"),"")))))</f>
        <v/>
      </c>
      <c r="C1008" s="3" t="str">
        <f t="shared" ref="C1008:AF1008" ca="1" si="377">IF(C1014="M",TEXT(7.8/24+RAND()*(8.3/24-7.8/24),"HH:MM"),(IF(C1014="E",TEXT(13.8/24+RAND()*(14.3/24-13.8/24),"HH:MM"),IF(C1014="GS",TEXT(8.8/24+RAND()*(9.3/24-8.8/24),"HH:MM"),IF(C1014="N",TEXT(19.8/24+RAND()*(20.3/24-19.8/24),"HH:MM"),"")))))</f>
        <v>07:52</v>
      </c>
      <c r="D1008" s="3" t="str">
        <f t="shared" ca="1" si="377"/>
        <v>07:52</v>
      </c>
      <c r="E1008" s="3" t="str">
        <f t="shared" ca="1" si="377"/>
        <v>08:15</v>
      </c>
      <c r="F1008" s="3" t="str">
        <f t="shared" ca="1" si="377"/>
        <v>08:16</v>
      </c>
      <c r="G1008" s="3" t="str">
        <f t="shared" ca="1" si="377"/>
        <v>08:03</v>
      </c>
      <c r="H1008" s="3" t="str">
        <f t="shared" ca="1" si="377"/>
        <v>08:01</v>
      </c>
      <c r="I1008" s="3" t="str">
        <f t="shared" ca="1" si="377"/>
        <v/>
      </c>
      <c r="J1008" s="3" t="str">
        <f t="shared" ca="1" si="377"/>
        <v>08:01</v>
      </c>
      <c r="K1008" s="3" t="str">
        <f t="shared" ca="1" si="377"/>
        <v>08:08</v>
      </c>
      <c r="L1008" s="3" t="str">
        <f t="shared" ca="1" si="377"/>
        <v>08:06</v>
      </c>
      <c r="M1008" s="3" t="str">
        <f t="shared" ca="1" si="377"/>
        <v>07:55</v>
      </c>
      <c r="N1008" s="3" t="str">
        <f t="shared" ca="1" si="377"/>
        <v>07:57</v>
      </c>
      <c r="O1008" s="3" t="str">
        <f t="shared" ca="1" si="377"/>
        <v>07:55</v>
      </c>
      <c r="P1008" s="3" t="str">
        <f t="shared" ca="1" si="377"/>
        <v/>
      </c>
      <c r="Q1008" s="3" t="str">
        <f t="shared" ca="1" si="377"/>
        <v>08:14</v>
      </c>
      <c r="R1008" s="3" t="str">
        <f t="shared" ca="1" si="377"/>
        <v>08:00</v>
      </c>
      <c r="S1008" s="3" t="str">
        <f t="shared" ca="1" si="377"/>
        <v>08:17</v>
      </c>
      <c r="T1008" s="3" t="str">
        <f t="shared" ca="1" si="377"/>
        <v>08:08</v>
      </c>
      <c r="U1008" s="3" t="str">
        <f t="shared" ca="1" si="377"/>
        <v>08:16</v>
      </c>
      <c r="V1008" s="3" t="str">
        <f t="shared" ca="1" si="377"/>
        <v>07:53</v>
      </c>
      <c r="W1008" s="3" t="str">
        <f t="shared" ca="1" si="377"/>
        <v/>
      </c>
      <c r="X1008" s="3" t="str">
        <f t="shared" ca="1" si="377"/>
        <v>07:58</v>
      </c>
      <c r="Y1008" s="3" t="str">
        <f t="shared" ca="1" si="377"/>
        <v>08:11</v>
      </c>
      <c r="Z1008" s="3" t="str">
        <f t="shared" ca="1" si="377"/>
        <v>08:06</v>
      </c>
      <c r="AA1008" s="3" t="str">
        <f t="shared" ca="1" si="377"/>
        <v>07:50</v>
      </c>
      <c r="AB1008" s="3" t="str">
        <f t="shared" ca="1" si="377"/>
        <v>07:55</v>
      </c>
      <c r="AC1008" s="3" t="str">
        <f t="shared" ca="1" si="377"/>
        <v>08:10</v>
      </c>
      <c r="AD1008" s="3" t="str">
        <f t="shared" ca="1" si="377"/>
        <v/>
      </c>
      <c r="AE1008" s="3" t="str">
        <f t="shared" ca="1" si="377"/>
        <v>07:56</v>
      </c>
      <c r="AF1008" s="3" t="str">
        <f t="shared" ca="1" si="377"/>
        <v>08:06</v>
      </c>
      <c r="AH1008" s="2" t="s">
        <v>3</v>
      </c>
      <c r="AI1008" s="1">
        <f>COUNTIF(B1007:AF1007,"A")</f>
        <v>0</v>
      </c>
    </row>
    <row r="1009" spans="1:35" ht="12.2" customHeight="1">
      <c r="A1009" s="11" t="s">
        <v>4</v>
      </c>
      <c r="B1009" s="3" t="str">
        <f ca="1">IF(B1014="M",TEXT(17/24+RAND()*(17.3/24-17/24),"HH:MM"),(IF(B1014="E",TEXT(20/24+RAND()*(20.3/24-20/24),"HH:MM"),IF(B1014="N",TEXT(8/24+RAND()*(8.3/24-8/24),"HH:MM"),IF(B1014="GS",TEXT(17/24+RAND()*(17.3/24-17/24),"HH:MM"),"")))))</f>
        <v/>
      </c>
      <c r="C1009" s="3" t="str">
        <f t="shared" ref="C1009:AF1009" ca="1" si="378">IF(C1014="M",TEXT(17/24+RAND()*(17.3/24-17/24),"HH:MM"),(IF(C1014="E",TEXT(20/24+RAND()*(20.3/24-20/24),"HH:MM"),IF(C1014="N",TEXT(8/24+RAND()*(8.3/24-8/24),"HH:MM"),IF(C1014="GS",TEXT(17/24+RAND()*(17.3/24-17/24),"HH:MM"),"")))))</f>
        <v>17:05</v>
      </c>
      <c r="D1009" s="3" t="str">
        <f t="shared" ca="1" si="378"/>
        <v>17:06</v>
      </c>
      <c r="E1009" s="3" t="str">
        <f t="shared" ca="1" si="378"/>
        <v>17:15</v>
      </c>
      <c r="F1009" s="3" t="str">
        <f t="shared" ca="1" si="378"/>
        <v>17:09</v>
      </c>
      <c r="G1009" s="3" t="str">
        <f t="shared" ca="1" si="378"/>
        <v>17:15</v>
      </c>
      <c r="H1009" s="3" t="str">
        <f t="shared" ca="1" si="378"/>
        <v>17:05</v>
      </c>
      <c r="I1009" s="3" t="str">
        <f t="shared" ca="1" si="378"/>
        <v/>
      </c>
      <c r="J1009" s="3" t="str">
        <f t="shared" ca="1" si="378"/>
        <v>17:05</v>
      </c>
      <c r="K1009" s="3" t="str">
        <f t="shared" ca="1" si="378"/>
        <v>17:02</v>
      </c>
      <c r="L1009" s="3" t="str">
        <f t="shared" ca="1" si="378"/>
        <v>17:15</v>
      </c>
      <c r="M1009" s="3" t="str">
        <f t="shared" ca="1" si="378"/>
        <v>17:16</v>
      </c>
      <c r="N1009" s="3" t="str">
        <f t="shared" ca="1" si="378"/>
        <v>17:00</v>
      </c>
      <c r="O1009" s="3" t="str">
        <f t="shared" ca="1" si="378"/>
        <v>17:12</v>
      </c>
      <c r="P1009" s="3" t="str">
        <f t="shared" ca="1" si="378"/>
        <v/>
      </c>
      <c r="Q1009" s="3" t="str">
        <f t="shared" ca="1" si="378"/>
        <v>17:01</v>
      </c>
      <c r="R1009" s="3" t="str">
        <f t="shared" ca="1" si="378"/>
        <v>17:10</v>
      </c>
      <c r="S1009" s="3" t="str">
        <f t="shared" ca="1" si="378"/>
        <v>17:05</v>
      </c>
      <c r="T1009" s="3" t="str">
        <f t="shared" ca="1" si="378"/>
        <v>17:08</v>
      </c>
      <c r="U1009" s="3" t="str">
        <f t="shared" ca="1" si="378"/>
        <v>17:15</v>
      </c>
      <c r="V1009" s="3" t="str">
        <f t="shared" ca="1" si="378"/>
        <v>17:09</v>
      </c>
      <c r="W1009" s="3" t="str">
        <f t="shared" ca="1" si="378"/>
        <v/>
      </c>
      <c r="X1009" s="3" t="str">
        <f t="shared" ca="1" si="378"/>
        <v>17:06</v>
      </c>
      <c r="Y1009" s="3" t="str">
        <f t="shared" ca="1" si="378"/>
        <v>17:17</v>
      </c>
      <c r="Z1009" s="3" t="str">
        <f t="shared" ca="1" si="378"/>
        <v>17:08</v>
      </c>
      <c r="AA1009" s="3" t="str">
        <f t="shared" ca="1" si="378"/>
        <v>17:03</v>
      </c>
      <c r="AB1009" s="3" t="str">
        <f t="shared" ca="1" si="378"/>
        <v>17:11</v>
      </c>
      <c r="AC1009" s="3" t="str">
        <f t="shared" ca="1" si="378"/>
        <v>17:15</v>
      </c>
      <c r="AD1009" s="3" t="str">
        <f t="shared" ca="1" si="378"/>
        <v/>
      </c>
      <c r="AE1009" s="3" t="str">
        <f t="shared" ca="1" si="378"/>
        <v>17:00</v>
      </c>
      <c r="AF1009" s="3" t="str">
        <f t="shared" ca="1" si="378"/>
        <v>17:16</v>
      </c>
      <c r="AH1009" s="1" t="s">
        <v>22</v>
      </c>
      <c r="AI1009" s="1">
        <f>COUNTIF(B1014:AF1014,"O")</f>
        <v>5</v>
      </c>
    </row>
    <row r="1010" spans="1:35" ht="12.2" customHeight="1">
      <c r="A1010" s="11" t="s">
        <v>5</v>
      </c>
      <c r="B1010" s="3" t="str">
        <f>IF(B1014="M",TEXT(B1009-B1008,"H:MM"),IF(B1014="E",TEXT(B1009-B1008,"H:MM"),IF(B1014="N",TEXT(B1009+24-B1008+30,"H:MM"),IF(B1014="GS",TEXT(B1009-B1008,"H:MM"),""))))</f>
        <v/>
      </c>
      <c r="C1010" s="3" t="str">
        <f t="shared" ref="C1010:AF1010" ca="1" si="379">IF(C1014="M",TEXT(C1009-C1008,"H:MM"),IF(C1014="E",TEXT(C1009-C1008,"H:MM"),IF(C1014="N",TEXT(C1009+24-C1008+30,"H:MM"),IF(C1014="GS",TEXT(C1009-C1008,"H:MM"),""))))</f>
        <v>9:13</v>
      </c>
      <c r="D1010" s="3" t="str">
        <f t="shared" ca="1" si="379"/>
        <v>9:14</v>
      </c>
      <c r="E1010" s="3" t="str">
        <f t="shared" ca="1" si="379"/>
        <v>9:00</v>
      </c>
      <c r="F1010" s="3" t="str">
        <f t="shared" ca="1" si="379"/>
        <v>8:53</v>
      </c>
      <c r="G1010" s="3" t="str">
        <f t="shared" ca="1" si="379"/>
        <v>9:12</v>
      </c>
      <c r="H1010" s="3" t="str">
        <f t="shared" ca="1" si="379"/>
        <v>9:04</v>
      </c>
      <c r="I1010" s="3" t="str">
        <f t="shared" si="379"/>
        <v/>
      </c>
      <c r="J1010" s="3" t="str">
        <f t="shared" ca="1" si="379"/>
        <v>9:04</v>
      </c>
      <c r="K1010" s="3" t="str">
        <f t="shared" ca="1" si="379"/>
        <v>8:54</v>
      </c>
      <c r="L1010" s="3" t="str">
        <f t="shared" ca="1" si="379"/>
        <v>9:09</v>
      </c>
      <c r="M1010" s="3" t="str">
        <f t="shared" ca="1" si="379"/>
        <v>9:21</v>
      </c>
      <c r="N1010" s="3" t="str">
        <f t="shared" ca="1" si="379"/>
        <v>9:03</v>
      </c>
      <c r="O1010" s="3" t="str">
        <f t="shared" ca="1" si="379"/>
        <v>9:17</v>
      </c>
      <c r="P1010" s="3" t="str">
        <f t="shared" si="379"/>
        <v/>
      </c>
      <c r="Q1010" s="3" t="str">
        <f t="shared" ca="1" si="379"/>
        <v>8:47</v>
      </c>
      <c r="R1010" s="3" t="str">
        <f t="shared" ca="1" si="379"/>
        <v>9:10</v>
      </c>
      <c r="S1010" s="3" t="str">
        <f t="shared" ca="1" si="379"/>
        <v>8:48</v>
      </c>
      <c r="T1010" s="3" t="str">
        <f t="shared" ca="1" si="379"/>
        <v>9:00</v>
      </c>
      <c r="U1010" s="3" t="str">
        <f t="shared" ca="1" si="379"/>
        <v>8:59</v>
      </c>
      <c r="V1010" s="3" t="str">
        <f t="shared" ca="1" si="379"/>
        <v>9:16</v>
      </c>
      <c r="W1010" s="3" t="str">
        <f t="shared" si="379"/>
        <v/>
      </c>
      <c r="X1010" s="3" t="str">
        <f t="shared" ca="1" si="379"/>
        <v>9:08</v>
      </c>
      <c r="Y1010" s="3" t="str">
        <f t="shared" ca="1" si="379"/>
        <v>9:06</v>
      </c>
      <c r="Z1010" s="3" t="str">
        <f t="shared" ca="1" si="379"/>
        <v>9:02</v>
      </c>
      <c r="AA1010" s="3" t="str">
        <f t="shared" ca="1" si="379"/>
        <v>9:13</v>
      </c>
      <c r="AB1010" s="3" t="str">
        <f t="shared" ca="1" si="379"/>
        <v>9:16</v>
      </c>
      <c r="AC1010" s="3" t="str">
        <f t="shared" ca="1" si="379"/>
        <v>9:05</v>
      </c>
      <c r="AD1010" s="3" t="str">
        <f t="shared" si="379"/>
        <v/>
      </c>
      <c r="AE1010" s="3" t="str">
        <f t="shared" ca="1" si="379"/>
        <v>9:04</v>
      </c>
      <c r="AF1010" s="3" t="str">
        <f t="shared" ca="1" si="379"/>
        <v>9:10</v>
      </c>
      <c r="AH1010" s="1" t="s">
        <v>27</v>
      </c>
      <c r="AI1010" s="1">
        <f ca="1">COUNTIF(B1011:AF1011,(B1011:AF1011)&gt;0)</f>
        <v>0</v>
      </c>
    </row>
    <row r="1011" spans="1:35" ht="12.2" customHeight="1">
      <c r="A1011" s="11" t="s">
        <v>6</v>
      </c>
      <c r="B1011" s="6" t="str">
        <f>IF(AND(B1014="GS",B1016&gt;$B$19),TEXT(B1016-$B$19,"HH:MM"),IF(AND(B1014="M",B1016&gt;$B$15),TEXT(B1016-$B$15,"HH:MM"),IF(AND(B1014="E",B1016&gt;$B$17),TEXT(B1016-$B$17,"HH:MM"),IF(AND(B1014="N",B1016&gt;$B$18),TEXT(B1016-$B$18,"HH:MM"),IF(OR(B1014="O",B1014="A"),"",0)))))</f>
        <v/>
      </c>
      <c r="C1011" s="6">
        <f ca="1">IF(AND(C1014="GS",C1016&gt;$B$19),TEXT(C1016-$B$19,"HH:MM"),IF(AND(C1014="M",C1016&gt;$B$15),TEXT(C1016-$B$15,"HH:MM"),IF(AND(C1014="E",C1016&gt;$B$17),TEXT(C1016-$B$17,"HH:MM"),IF(AND(C1014="N",C1016&gt;$B$18),TEXT(C1016-$B$18,"HH:MM"),IF(OR(C1014="O",C1014="A"),"",0)))))</f>
        <v>0</v>
      </c>
      <c r="D1011" s="6">
        <f ca="1">IF(AND(D1014="GS",D1016&gt;$B$19),TEXT(D1016-$B$19,"HH:MM"),IF(AND(D1014="M",D1016&gt;$B$15),TEXT(D1016-$B$15,"HH:MM"),IF(AND(D1014="E",D1016&gt;$B$17),TEXT(D1016-$B$17,"HH:MM"),IF(AND(D1014="N",D1016&gt;$B$18),TEXT(D1016-$B$18,"HH:MM"),IF(OR(D1014="O",D1014="A"),"",0)))))</f>
        <v>0</v>
      </c>
      <c r="E1011" s="6" t="str">
        <f t="shared" ref="E1011:AF1011" ca="1" si="380">IF(AND(E1014="GS",E1016&gt;$B$19),TEXT(E1016-$B$19,"HH:MM"),IF(AND(E1014="M",E1016&gt;$B$15),TEXT(E1016-$B$15,"HH:MM"),IF(AND(E1014="E",E1016&gt;$B$17),TEXT(E1016-$B$17,"HH:MM"),IF(AND(E1014="N",E1016&gt;$B$18),TEXT(E1016-$B$18,"HH:MM"),IF(OR(E1014="O",E1014="A"),"",0)))))</f>
        <v>00:15</v>
      </c>
      <c r="F1011" s="6" t="str">
        <f t="shared" ca="1" si="380"/>
        <v>00:16</v>
      </c>
      <c r="G1011" s="6" t="str">
        <f t="shared" ca="1" si="380"/>
        <v>00:03</v>
      </c>
      <c r="H1011" s="6" t="str">
        <f t="shared" ca="1" si="380"/>
        <v>00:01</v>
      </c>
      <c r="I1011" s="6" t="str">
        <f t="shared" si="380"/>
        <v/>
      </c>
      <c r="J1011" s="6" t="str">
        <f t="shared" ca="1" si="380"/>
        <v>00:01</v>
      </c>
      <c r="K1011" s="6" t="str">
        <f t="shared" ca="1" si="380"/>
        <v>00:08</v>
      </c>
      <c r="L1011" s="6" t="str">
        <f t="shared" ca="1" si="380"/>
        <v>00:06</v>
      </c>
      <c r="M1011" s="6">
        <f t="shared" ca="1" si="380"/>
        <v>0</v>
      </c>
      <c r="N1011" s="6">
        <f t="shared" ca="1" si="380"/>
        <v>0</v>
      </c>
      <c r="O1011" s="6">
        <f t="shared" ca="1" si="380"/>
        <v>0</v>
      </c>
      <c r="P1011" s="6" t="str">
        <f t="shared" si="380"/>
        <v/>
      </c>
      <c r="Q1011" s="6" t="str">
        <f t="shared" ca="1" si="380"/>
        <v>00:14</v>
      </c>
      <c r="R1011" s="6">
        <f t="shared" ca="1" si="380"/>
        <v>0</v>
      </c>
      <c r="S1011" s="6" t="str">
        <f t="shared" ca="1" si="380"/>
        <v>00:17</v>
      </c>
      <c r="T1011" s="6" t="str">
        <f t="shared" ca="1" si="380"/>
        <v>00:08</v>
      </c>
      <c r="U1011" s="6" t="str">
        <f t="shared" ca="1" si="380"/>
        <v>00:16</v>
      </c>
      <c r="V1011" s="6">
        <f t="shared" ca="1" si="380"/>
        <v>0</v>
      </c>
      <c r="W1011" s="6" t="str">
        <f t="shared" si="380"/>
        <v/>
      </c>
      <c r="X1011" s="6">
        <f t="shared" ca="1" si="380"/>
        <v>0</v>
      </c>
      <c r="Y1011" s="6" t="str">
        <f t="shared" ca="1" si="380"/>
        <v>00:11</v>
      </c>
      <c r="Z1011" s="6" t="str">
        <f t="shared" ca="1" si="380"/>
        <v>00:06</v>
      </c>
      <c r="AA1011" s="6">
        <f t="shared" ca="1" si="380"/>
        <v>0</v>
      </c>
      <c r="AB1011" s="6">
        <f t="shared" ca="1" si="380"/>
        <v>0</v>
      </c>
      <c r="AC1011" s="6" t="str">
        <f t="shared" ca="1" si="380"/>
        <v>00:10</v>
      </c>
      <c r="AD1011" s="6" t="str">
        <f t="shared" si="380"/>
        <v/>
      </c>
      <c r="AE1011" s="6">
        <f t="shared" ca="1" si="380"/>
        <v>0</v>
      </c>
      <c r="AF1011" s="6" t="str">
        <f t="shared" ca="1" si="380"/>
        <v>00:06</v>
      </c>
    </row>
    <row r="1012" spans="1:35" ht="12.2" customHeight="1">
      <c r="A1012" s="12" t="s">
        <v>7</v>
      </c>
      <c r="B1012" s="7"/>
      <c r="C1012" s="7"/>
      <c r="D1012" s="8"/>
      <c r="E1012" s="7"/>
      <c r="F1012" s="7"/>
      <c r="G1012" s="7"/>
      <c r="H1012" s="8"/>
      <c r="I1012" s="8"/>
      <c r="J1012" s="7"/>
      <c r="K1012" s="7"/>
      <c r="L1012" s="7"/>
      <c r="M1012" s="7"/>
      <c r="N1012" s="7"/>
      <c r="O1012" s="7"/>
      <c r="P1012" s="7"/>
      <c r="Q1012" s="7"/>
      <c r="R1012" s="8"/>
      <c r="S1012" s="7"/>
      <c r="T1012" s="7"/>
      <c r="U1012" s="7"/>
      <c r="V1012" s="7"/>
      <c r="W1012" s="7"/>
      <c r="X1012" s="7"/>
      <c r="Y1012" s="8"/>
      <c r="Z1012" s="7"/>
      <c r="AA1012" s="8"/>
      <c r="AB1012" s="7"/>
      <c r="AC1012" s="8"/>
      <c r="AD1012" s="8"/>
      <c r="AE1012" s="8"/>
      <c r="AF1012" s="8"/>
    </row>
    <row r="1013" spans="1:35" ht="12.2" customHeight="1">
      <c r="A1013" s="13" t="s">
        <v>8</v>
      </c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</row>
    <row r="1014" spans="1:35" ht="18.75" customHeight="1">
      <c r="A1014" s="14" t="s">
        <v>13</v>
      </c>
      <c r="B1014" s="4" t="str">
        <f>Entry!B51</f>
        <v>O</v>
      </c>
      <c r="C1014" s="4" t="str">
        <f>Entry!C51</f>
        <v>M</v>
      </c>
      <c r="D1014" s="4" t="str">
        <f>Entry!D51</f>
        <v>M</v>
      </c>
      <c r="E1014" s="4" t="str">
        <f>Entry!E51</f>
        <v>M</v>
      </c>
      <c r="F1014" s="4" t="str">
        <f>Entry!F51</f>
        <v>M</v>
      </c>
      <c r="G1014" s="4" t="str">
        <f>Entry!G51</f>
        <v>M</v>
      </c>
      <c r="H1014" s="4" t="str">
        <f>Entry!H51</f>
        <v>M</v>
      </c>
      <c r="I1014" s="4" t="str">
        <f>Entry!I51</f>
        <v>O</v>
      </c>
      <c r="J1014" s="4" t="str">
        <f>Entry!J51</f>
        <v>M</v>
      </c>
      <c r="K1014" s="4" t="str">
        <f>Entry!K51</f>
        <v>M</v>
      </c>
      <c r="L1014" s="4" t="str">
        <f>Entry!L51</f>
        <v>M</v>
      </c>
      <c r="M1014" s="4" t="str">
        <f>Entry!M51</f>
        <v>M</v>
      </c>
      <c r="N1014" s="4" t="str">
        <f>Entry!N51</f>
        <v>M</v>
      </c>
      <c r="O1014" s="4" t="str">
        <f>Entry!O51</f>
        <v>M</v>
      </c>
      <c r="P1014" s="4" t="str">
        <f>Entry!P51</f>
        <v>O</v>
      </c>
      <c r="Q1014" s="4" t="str">
        <f>Entry!Q51</f>
        <v>M</v>
      </c>
      <c r="R1014" s="4" t="str">
        <f>Entry!R51</f>
        <v>M</v>
      </c>
      <c r="S1014" s="4" t="str">
        <f>Entry!S51</f>
        <v>M</v>
      </c>
      <c r="T1014" s="4" t="str">
        <f>Entry!T51</f>
        <v>M</v>
      </c>
      <c r="U1014" s="4" t="str">
        <f>Entry!U51</f>
        <v>M</v>
      </c>
      <c r="V1014" s="4" t="str">
        <f>Entry!V51</f>
        <v>M</v>
      </c>
      <c r="W1014" s="4" t="str">
        <f>Entry!W51</f>
        <v>O</v>
      </c>
      <c r="X1014" s="4" t="str">
        <f>Entry!X51</f>
        <v>M</v>
      </c>
      <c r="Y1014" s="4" t="str">
        <f>Entry!Y51</f>
        <v>M</v>
      </c>
      <c r="Z1014" s="4" t="str">
        <f>Entry!Z51</f>
        <v>M</v>
      </c>
      <c r="AA1014" s="4" t="str">
        <f>Entry!AA51</f>
        <v>M</v>
      </c>
      <c r="AB1014" s="4" t="str">
        <f>Entry!AB51</f>
        <v>M</v>
      </c>
      <c r="AC1014" s="4" t="str">
        <f>Entry!AC51</f>
        <v>M</v>
      </c>
      <c r="AD1014" s="4" t="str">
        <f>Entry!AD51</f>
        <v>O</v>
      </c>
      <c r="AE1014" s="4" t="str">
        <f>Entry!AE51</f>
        <v>M</v>
      </c>
      <c r="AF1014" s="4" t="str">
        <f>Entry!AF51</f>
        <v>M</v>
      </c>
    </row>
    <row r="1015" spans="1:35" hidden="1">
      <c r="A1015" s="1" t="s">
        <v>10</v>
      </c>
      <c r="B1015" s="16">
        <v>0.33333333333333331</v>
      </c>
      <c r="C1015" s="15"/>
    </row>
    <row r="1016" spans="1:35" hidden="1">
      <c r="B1016" s="16" t="str">
        <f>IF(OR(B1014="O",B1014="A"),"O ",VALUE(B1008))</f>
        <v xml:space="preserve">O </v>
      </c>
      <c r="C1016" s="16">
        <f ca="1">IF(OR(C1014="O",C1014="A"),"O ",VALUE(C1008))</f>
        <v>0.32777777777777778</v>
      </c>
      <c r="D1016" s="16">
        <f ca="1">IF(OR(D1014="O",D1014="A"),"O ",VALUE(D1008))</f>
        <v>0.32777777777777778</v>
      </c>
      <c r="E1016" s="16">
        <f t="shared" ref="E1016:AF1016" ca="1" si="381">IF(OR(E1014="O",E1014="A"),"O ",VALUE(E1008))</f>
        <v>0.34375</v>
      </c>
      <c r="F1016" s="16">
        <f t="shared" ca="1" si="381"/>
        <v>0.3444444444444445</v>
      </c>
      <c r="G1016" s="16">
        <f t="shared" ca="1" si="381"/>
        <v>0.3354166666666667</v>
      </c>
      <c r="H1016" s="16">
        <f t="shared" ca="1" si="381"/>
        <v>0.33402777777777781</v>
      </c>
      <c r="I1016" s="16" t="str">
        <f t="shared" si="381"/>
        <v xml:space="preserve">O </v>
      </c>
      <c r="J1016" s="16">
        <f t="shared" ca="1" si="381"/>
        <v>0.33402777777777781</v>
      </c>
      <c r="K1016" s="16">
        <f t="shared" ca="1" si="381"/>
        <v>0.33888888888888885</v>
      </c>
      <c r="L1016" s="16">
        <f t="shared" ca="1" si="381"/>
        <v>0.33749999999999997</v>
      </c>
      <c r="M1016" s="16">
        <f t="shared" ca="1" si="381"/>
        <v>0.3298611111111111</v>
      </c>
      <c r="N1016" s="16">
        <f t="shared" ca="1" si="381"/>
        <v>0.33124999999999999</v>
      </c>
      <c r="O1016" s="16">
        <f t="shared" ca="1" si="381"/>
        <v>0.3298611111111111</v>
      </c>
      <c r="P1016" s="16" t="str">
        <f t="shared" si="381"/>
        <v xml:space="preserve">O </v>
      </c>
      <c r="Q1016" s="16">
        <f t="shared" ca="1" si="381"/>
        <v>0.3430555555555555</v>
      </c>
      <c r="R1016" s="16">
        <f t="shared" ca="1" si="381"/>
        <v>0.33333333333333331</v>
      </c>
      <c r="S1016" s="16">
        <f t="shared" ca="1" si="381"/>
        <v>0.34513888888888888</v>
      </c>
      <c r="T1016" s="16">
        <f t="shared" ca="1" si="381"/>
        <v>0.33888888888888885</v>
      </c>
      <c r="U1016" s="16">
        <f t="shared" ca="1" si="381"/>
        <v>0.3444444444444445</v>
      </c>
      <c r="V1016" s="16">
        <f t="shared" ca="1" si="381"/>
        <v>0.32847222222222222</v>
      </c>
      <c r="W1016" s="16" t="str">
        <f t="shared" si="381"/>
        <v xml:space="preserve">O </v>
      </c>
      <c r="X1016" s="16">
        <f t="shared" ca="1" si="381"/>
        <v>0.33194444444444443</v>
      </c>
      <c r="Y1016" s="16">
        <f t="shared" ca="1" si="381"/>
        <v>0.34097222222222223</v>
      </c>
      <c r="Z1016" s="16">
        <f t="shared" ca="1" si="381"/>
        <v>0.33749999999999997</v>
      </c>
      <c r="AA1016" s="16">
        <f t="shared" ca="1" si="381"/>
        <v>0.3263888888888889</v>
      </c>
      <c r="AB1016" s="16">
        <f t="shared" ca="1" si="381"/>
        <v>0.3298611111111111</v>
      </c>
      <c r="AC1016" s="16">
        <f t="shared" ca="1" si="381"/>
        <v>0.34027777777777773</v>
      </c>
      <c r="AD1016" s="16" t="str">
        <f t="shared" si="381"/>
        <v xml:space="preserve">O </v>
      </c>
      <c r="AE1016" s="16">
        <f t="shared" ca="1" si="381"/>
        <v>0.33055555555555555</v>
      </c>
      <c r="AF1016" s="16">
        <f t="shared" ca="1" si="381"/>
        <v>0.33749999999999997</v>
      </c>
    </row>
    <row r="1017" spans="1:35" hidden="1">
      <c r="A1017" s="1" t="s">
        <v>9</v>
      </c>
      <c r="B1017" s="17">
        <v>0.58333333333333337</v>
      </c>
      <c r="C1017" s="15"/>
    </row>
    <row r="1018" spans="1:35" hidden="1">
      <c r="A1018" s="1" t="s">
        <v>11</v>
      </c>
      <c r="B1018" s="17">
        <v>0.83333333333333337</v>
      </c>
      <c r="C1018" s="15"/>
    </row>
    <row r="1019" spans="1:35" hidden="1">
      <c r="A1019" s="1" t="s">
        <v>14</v>
      </c>
      <c r="B1019" s="16">
        <v>0.375</v>
      </c>
      <c r="C1019" s="15"/>
    </row>
    <row r="1020" spans="1:35" hidden="1">
      <c r="A1020" s="1" t="s">
        <v>24</v>
      </c>
      <c r="B1020" s="16">
        <f>IF(OR(B1014="O",B1014="A"),0,VALUE(B1011))</f>
        <v>0</v>
      </c>
      <c r="C1020" s="16">
        <f ca="1">IF(OR(C1014="O",C1014="A"),0,VALUE(C1011))</f>
        <v>0</v>
      </c>
      <c r="D1020" s="16">
        <f ca="1">IF(OR(D1014="O",D1014="A"),0,VALUE(D1011))</f>
        <v>0</v>
      </c>
      <c r="E1020" s="16">
        <f t="shared" ref="E1020:AF1020" ca="1" si="382">IF(OR(E1014="O",E1014="A"),0,VALUE(E1011))</f>
        <v>1.0416666666666666E-2</v>
      </c>
      <c r="F1020" s="16">
        <f t="shared" ca="1" si="382"/>
        <v>1.1111111111111112E-2</v>
      </c>
      <c r="G1020" s="16">
        <f t="shared" ca="1" si="382"/>
        <v>2.0833333333333333E-3</v>
      </c>
      <c r="H1020" s="16">
        <f t="shared" ca="1" si="382"/>
        <v>6.9444444444444447E-4</v>
      </c>
      <c r="I1020" s="16">
        <f t="shared" si="382"/>
        <v>0</v>
      </c>
      <c r="J1020" s="16">
        <f t="shared" ca="1" si="382"/>
        <v>6.9444444444444447E-4</v>
      </c>
      <c r="K1020" s="16">
        <f t="shared" ca="1" si="382"/>
        <v>5.5555555555555558E-3</v>
      </c>
      <c r="L1020" s="16">
        <f t="shared" ca="1" si="382"/>
        <v>4.1666666666666666E-3</v>
      </c>
      <c r="M1020" s="16">
        <f t="shared" ca="1" si="382"/>
        <v>0</v>
      </c>
      <c r="N1020" s="16">
        <f t="shared" ca="1" si="382"/>
        <v>0</v>
      </c>
      <c r="O1020" s="16">
        <f t="shared" ca="1" si="382"/>
        <v>0</v>
      </c>
      <c r="P1020" s="16">
        <f t="shared" si="382"/>
        <v>0</v>
      </c>
      <c r="Q1020" s="16">
        <f t="shared" ca="1" si="382"/>
        <v>9.7222222222222224E-3</v>
      </c>
      <c r="R1020" s="16">
        <f t="shared" ca="1" si="382"/>
        <v>0</v>
      </c>
      <c r="S1020" s="16">
        <f t="shared" ca="1" si="382"/>
        <v>1.1805555555555555E-2</v>
      </c>
      <c r="T1020" s="16">
        <f t="shared" ca="1" si="382"/>
        <v>5.5555555555555558E-3</v>
      </c>
      <c r="U1020" s="16">
        <f t="shared" ca="1" si="382"/>
        <v>1.1111111111111112E-2</v>
      </c>
      <c r="V1020" s="16">
        <f t="shared" ca="1" si="382"/>
        <v>0</v>
      </c>
      <c r="W1020" s="16">
        <f t="shared" si="382"/>
        <v>0</v>
      </c>
      <c r="X1020" s="16">
        <f t="shared" ca="1" si="382"/>
        <v>0</v>
      </c>
      <c r="Y1020" s="16">
        <f t="shared" ca="1" si="382"/>
        <v>7.6388888888888886E-3</v>
      </c>
      <c r="Z1020" s="16">
        <f t="shared" ca="1" si="382"/>
        <v>4.1666666666666666E-3</v>
      </c>
      <c r="AA1020" s="16">
        <f t="shared" ca="1" si="382"/>
        <v>0</v>
      </c>
      <c r="AB1020" s="16">
        <f t="shared" ca="1" si="382"/>
        <v>0</v>
      </c>
      <c r="AC1020" s="16">
        <f t="shared" ca="1" si="382"/>
        <v>6.9444444444444441E-3</v>
      </c>
      <c r="AD1020" s="16">
        <f t="shared" si="382"/>
        <v>0</v>
      </c>
      <c r="AE1020" s="16">
        <f t="shared" ca="1" si="382"/>
        <v>0</v>
      </c>
      <c r="AF1020" s="16">
        <f t="shared" ca="1" si="382"/>
        <v>4.1666666666666666E-3</v>
      </c>
      <c r="AH1020" s="24">
        <f ca="1">SUM(B1020:AF1020)</f>
        <v>9.583333333333334E-2</v>
      </c>
    </row>
    <row r="1021" spans="1:35" hidden="1">
      <c r="B1021" s="16">
        <f>IF(OR(B1014="O",B1014="A"),0,VALUE(B1010))</f>
        <v>0</v>
      </c>
      <c r="C1021" s="16">
        <f ca="1">IF(OR(C1014="O",C1014="A"),0,VALUE(C1010))</f>
        <v>0.3840277777777778</v>
      </c>
      <c r="D1021" s="16">
        <f ca="1">IF(OR(D1014="O",D1014="A"),0,VALUE(D1010))</f>
        <v>0.38472222222222219</v>
      </c>
      <c r="E1021" s="16">
        <f t="shared" ref="E1021:AF1021" ca="1" si="383">IF(OR(E1014="O",E1014="A"),0,VALUE(E1010))</f>
        <v>0.375</v>
      </c>
      <c r="F1021" s="16">
        <f t="shared" ca="1" si="383"/>
        <v>0.37013888888888885</v>
      </c>
      <c r="G1021" s="16">
        <f t="shared" ca="1" si="383"/>
        <v>0.3833333333333333</v>
      </c>
      <c r="H1021" s="16">
        <f t="shared" ca="1" si="383"/>
        <v>0.37777777777777777</v>
      </c>
      <c r="I1021" s="16">
        <f t="shared" si="383"/>
        <v>0</v>
      </c>
      <c r="J1021" s="16">
        <f t="shared" ca="1" si="383"/>
        <v>0.37777777777777777</v>
      </c>
      <c r="K1021" s="16">
        <f t="shared" ca="1" si="383"/>
        <v>0.37083333333333335</v>
      </c>
      <c r="L1021" s="16">
        <f t="shared" ca="1" si="383"/>
        <v>0.38125000000000003</v>
      </c>
      <c r="M1021" s="16">
        <f t="shared" ca="1" si="383"/>
        <v>0.38958333333333334</v>
      </c>
      <c r="N1021" s="16">
        <f t="shared" ca="1" si="383"/>
        <v>0.37708333333333338</v>
      </c>
      <c r="O1021" s="16">
        <f t="shared" ca="1" si="383"/>
        <v>0.38680555555555557</v>
      </c>
      <c r="P1021" s="16">
        <f t="shared" si="383"/>
        <v>0</v>
      </c>
      <c r="Q1021" s="16">
        <f t="shared" ca="1" si="383"/>
        <v>0.3659722222222222</v>
      </c>
      <c r="R1021" s="16">
        <f t="shared" ca="1" si="383"/>
        <v>0.38194444444444442</v>
      </c>
      <c r="S1021" s="16">
        <f t="shared" ca="1" si="383"/>
        <v>0.3666666666666667</v>
      </c>
      <c r="T1021" s="16">
        <f t="shared" ca="1" si="383"/>
        <v>0.375</v>
      </c>
      <c r="U1021" s="16">
        <f t="shared" ca="1" si="383"/>
        <v>0.3743055555555555</v>
      </c>
      <c r="V1021" s="16">
        <f t="shared" ca="1" si="383"/>
        <v>0.38611111111111113</v>
      </c>
      <c r="W1021" s="16">
        <f t="shared" si="383"/>
        <v>0</v>
      </c>
      <c r="X1021" s="16">
        <f t="shared" ca="1" si="383"/>
        <v>0.38055555555555554</v>
      </c>
      <c r="Y1021" s="16">
        <f t="shared" ca="1" si="383"/>
        <v>0.37916666666666665</v>
      </c>
      <c r="Z1021" s="16">
        <f t="shared" ca="1" si="383"/>
        <v>0.37638888888888888</v>
      </c>
      <c r="AA1021" s="16">
        <f t="shared" ca="1" si="383"/>
        <v>0.3840277777777778</v>
      </c>
      <c r="AB1021" s="16">
        <f t="shared" ca="1" si="383"/>
        <v>0.38611111111111113</v>
      </c>
      <c r="AC1021" s="16">
        <f t="shared" ca="1" si="383"/>
        <v>0.37847222222222227</v>
      </c>
      <c r="AD1021" s="16">
        <f t="shared" si="383"/>
        <v>0</v>
      </c>
      <c r="AE1021" s="16">
        <f t="shared" ca="1" si="383"/>
        <v>0.37777777777777777</v>
      </c>
      <c r="AF1021" s="16">
        <f t="shared" ca="1" si="383"/>
        <v>0.38194444444444442</v>
      </c>
      <c r="AG1021" s="16"/>
      <c r="AH1021" s="24">
        <f ca="1">SUM(B1021:AF1021)</f>
        <v>9.8527777777777779</v>
      </c>
    </row>
    <row r="1022" spans="1:35" hidden="1"/>
    <row r="1028" spans="1:35" ht="15" customHeight="1">
      <c r="A1028" s="62" t="str">
        <f>Entry!A52</f>
        <v>Mr. Krishna jatwar</v>
      </c>
      <c r="B1028" s="62"/>
      <c r="C1028" s="62"/>
      <c r="D1028" s="62"/>
      <c r="E1028" s="62"/>
      <c r="F1028" s="62"/>
      <c r="G1028" s="62"/>
      <c r="H1028" s="63" t="s">
        <v>15</v>
      </c>
      <c r="I1028" s="63"/>
      <c r="J1028" s="63"/>
      <c r="K1028" s="63"/>
      <c r="L1028" s="26">
        <f ca="1">AH1044</f>
        <v>10.231249999999999</v>
      </c>
      <c r="M1028" s="23" t="s">
        <v>16</v>
      </c>
      <c r="N1028" s="63" t="s">
        <v>17</v>
      </c>
      <c r="O1028" s="63"/>
      <c r="P1028" s="23">
        <v>0</v>
      </c>
      <c r="Q1028" s="23" t="s">
        <v>18</v>
      </c>
      <c r="R1028" s="63" t="s">
        <v>19</v>
      </c>
      <c r="S1028" s="63"/>
      <c r="T1028" s="23">
        <f>AI1030</f>
        <v>27</v>
      </c>
      <c r="U1028" s="63" t="s">
        <v>20</v>
      </c>
      <c r="V1028" s="63"/>
      <c r="W1028" s="23">
        <f>AI1031</f>
        <v>0</v>
      </c>
      <c r="X1028" s="63" t="s">
        <v>21</v>
      </c>
      <c r="Y1028" s="63"/>
      <c r="Z1028" s="23">
        <f>AI1032</f>
        <v>4</v>
      </c>
      <c r="AA1028" s="64" t="s">
        <v>26</v>
      </c>
      <c r="AB1028" s="64"/>
      <c r="AC1028" s="64"/>
      <c r="AD1028" s="64"/>
      <c r="AE1028" s="22"/>
      <c r="AF1028" s="22"/>
      <c r="AG1028" s="22"/>
    </row>
    <row r="1029" spans="1:35" ht="14.25" customHeight="1">
      <c r="A1029" s="25"/>
      <c r="B1029" s="25"/>
      <c r="C1029" s="25"/>
      <c r="D1029" s="25"/>
      <c r="E1029" s="25"/>
      <c r="F1029" s="25"/>
      <c r="G1029" s="25"/>
      <c r="H1029" s="60" t="s">
        <v>23</v>
      </c>
      <c r="I1029" s="60"/>
      <c r="J1029" s="60"/>
      <c r="K1029" s="27">
        <f ca="1">AH1043</f>
        <v>9.0972222222222218E-2</v>
      </c>
      <c r="L1029" s="61" t="s">
        <v>25</v>
      </c>
      <c r="M1029" s="61"/>
      <c r="N1029" s="28">
        <v>0</v>
      </c>
      <c r="O1029" s="29"/>
      <c r="P1029" s="29"/>
      <c r="Q1029" s="29"/>
      <c r="R1029" s="29"/>
      <c r="S1029" s="29"/>
      <c r="T1029" s="29"/>
      <c r="U1029" s="29"/>
      <c r="V1029" s="29"/>
      <c r="W1029" s="29"/>
      <c r="X1029" s="29"/>
      <c r="Y1029" s="29"/>
      <c r="Z1029" s="29"/>
      <c r="AA1029" s="29"/>
      <c r="AB1029" s="29"/>
      <c r="AC1029" s="29"/>
      <c r="AD1029" s="29"/>
      <c r="AE1029" s="20"/>
      <c r="AF1029" s="20"/>
      <c r="AG1029" s="20"/>
    </row>
    <row r="1030" spans="1:35" ht="12.2" customHeight="1">
      <c r="A1030" s="10" t="s">
        <v>12</v>
      </c>
      <c r="B1030" s="5" t="str">
        <f>IF(B1037="M","P",IF(B1037="E","P",IF(B1037="N","P",IF(B1037="GS","P",IF(B1037="O","O","A")))))</f>
        <v>P</v>
      </c>
      <c r="C1030" s="5" t="str">
        <f t="shared" ref="C1030:AF1030" si="384">IF(C1037="M","P",IF(C1037="E","P",IF(C1037="N","P",IF(C1037="GS","P",IF(C1037="O","O","A")))))</f>
        <v>P</v>
      </c>
      <c r="D1030" s="5" t="str">
        <f t="shared" si="384"/>
        <v>P</v>
      </c>
      <c r="E1030" s="5" t="str">
        <f t="shared" si="384"/>
        <v>P</v>
      </c>
      <c r="F1030" s="5" t="str">
        <f t="shared" si="384"/>
        <v>P</v>
      </c>
      <c r="G1030" s="5" t="str">
        <f t="shared" si="384"/>
        <v>O</v>
      </c>
      <c r="H1030" s="5" t="str">
        <f t="shared" si="384"/>
        <v>P</v>
      </c>
      <c r="I1030" s="5" t="str">
        <f t="shared" si="384"/>
        <v>P</v>
      </c>
      <c r="J1030" s="5" t="str">
        <f t="shared" si="384"/>
        <v>P</v>
      </c>
      <c r="K1030" s="5" t="str">
        <f t="shared" si="384"/>
        <v>P</v>
      </c>
      <c r="L1030" s="5" t="str">
        <f t="shared" si="384"/>
        <v>P</v>
      </c>
      <c r="M1030" s="5" t="str">
        <f t="shared" si="384"/>
        <v>P</v>
      </c>
      <c r="N1030" s="5" t="str">
        <f t="shared" si="384"/>
        <v>O</v>
      </c>
      <c r="O1030" s="5" t="str">
        <f t="shared" si="384"/>
        <v>P</v>
      </c>
      <c r="P1030" s="5" t="str">
        <f t="shared" si="384"/>
        <v>P</v>
      </c>
      <c r="Q1030" s="5" t="str">
        <f t="shared" si="384"/>
        <v>P</v>
      </c>
      <c r="R1030" s="5" t="str">
        <f t="shared" si="384"/>
        <v>P</v>
      </c>
      <c r="S1030" s="5" t="str">
        <f t="shared" si="384"/>
        <v>P</v>
      </c>
      <c r="T1030" s="5" t="str">
        <f t="shared" si="384"/>
        <v>P</v>
      </c>
      <c r="U1030" s="5" t="str">
        <f t="shared" si="384"/>
        <v>O</v>
      </c>
      <c r="V1030" s="5" t="str">
        <f t="shared" si="384"/>
        <v>P</v>
      </c>
      <c r="W1030" s="5" t="str">
        <f t="shared" si="384"/>
        <v>P</v>
      </c>
      <c r="X1030" s="5" t="str">
        <f t="shared" si="384"/>
        <v>P</v>
      </c>
      <c r="Y1030" s="5" t="str">
        <f t="shared" si="384"/>
        <v>P</v>
      </c>
      <c r="Z1030" s="5" t="str">
        <f t="shared" si="384"/>
        <v>P</v>
      </c>
      <c r="AA1030" s="5" t="str">
        <f t="shared" si="384"/>
        <v>P</v>
      </c>
      <c r="AB1030" s="5" t="str">
        <f t="shared" si="384"/>
        <v>O</v>
      </c>
      <c r="AC1030" s="5" t="str">
        <f t="shared" si="384"/>
        <v>P</v>
      </c>
      <c r="AD1030" s="5" t="str">
        <f t="shared" si="384"/>
        <v>P</v>
      </c>
      <c r="AE1030" s="5" t="str">
        <f t="shared" si="384"/>
        <v>P</v>
      </c>
      <c r="AF1030" s="5" t="str">
        <f t="shared" si="384"/>
        <v>P</v>
      </c>
      <c r="AH1030" s="2" t="s">
        <v>1</v>
      </c>
      <c r="AI1030" s="1">
        <f>COUNTIF(B1030:AF1030,"P")</f>
        <v>27</v>
      </c>
    </row>
    <row r="1031" spans="1:35" ht="12.2" customHeight="1">
      <c r="A1031" s="11" t="s">
        <v>2</v>
      </c>
      <c r="B1031" s="3" t="str">
        <f ca="1">IF(B1037="M",TEXT(7.8/24+RAND()*(8.3/24-7.8/24),"HH:MM"),(IF(B1037="E",TEXT(13.8/24+RAND()*(14.3/24-13.8/24),"HH:MM"),IF(B1037="GS",TEXT(8.8/24+RAND()*(9.3/24-8.8/24),"HH:MM"),IF(B1037="N",TEXT(19.8/24+RAND()*(20.3/24-19.8/24),"HH:MM"),"")))))</f>
        <v>07:53</v>
      </c>
      <c r="C1031" s="3" t="str">
        <f t="shared" ref="C1031:AF1031" ca="1" si="385">IF(C1037="M",TEXT(7.8/24+RAND()*(8.3/24-7.8/24),"HH:MM"),(IF(C1037="E",TEXT(13.8/24+RAND()*(14.3/24-13.8/24),"HH:MM"),IF(C1037="GS",TEXT(8.8/24+RAND()*(9.3/24-8.8/24),"HH:MM"),IF(C1037="N",TEXT(19.8/24+RAND()*(20.3/24-19.8/24),"HH:MM"),"")))))</f>
        <v>07:51</v>
      </c>
      <c r="D1031" s="3" t="str">
        <f t="shared" ca="1" si="385"/>
        <v>08:05</v>
      </c>
      <c r="E1031" s="3" t="str">
        <f t="shared" ca="1" si="385"/>
        <v>08:06</v>
      </c>
      <c r="F1031" s="3" t="str">
        <f t="shared" ca="1" si="385"/>
        <v>08:02</v>
      </c>
      <c r="G1031" s="3" t="str">
        <f t="shared" ca="1" si="385"/>
        <v/>
      </c>
      <c r="H1031" s="3" t="str">
        <f t="shared" ca="1" si="385"/>
        <v>08:02</v>
      </c>
      <c r="I1031" s="3" t="str">
        <f t="shared" ca="1" si="385"/>
        <v>08:06</v>
      </c>
      <c r="J1031" s="3" t="str">
        <f t="shared" ca="1" si="385"/>
        <v>08:15</v>
      </c>
      <c r="K1031" s="3" t="str">
        <f t="shared" ca="1" si="385"/>
        <v>08:05</v>
      </c>
      <c r="L1031" s="3" t="str">
        <f t="shared" ca="1" si="385"/>
        <v>08:04</v>
      </c>
      <c r="M1031" s="3" t="str">
        <f t="shared" ca="1" si="385"/>
        <v>08:04</v>
      </c>
      <c r="N1031" s="3" t="str">
        <f t="shared" ca="1" si="385"/>
        <v/>
      </c>
      <c r="O1031" s="3" t="str">
        <f t="shared" ca="1" si="385"/>
        <v>08:02</v>
      </c>
      <c r="P1031" s="3" t="str">
        <f t="shared" ca="1" si="385"/>
        <v>07:54</v>
      </c>
      <c r="Q1031" s="3" t="str">
        <f t="shared" ca="1" si="385"/>
        <v>07:56</v>
      </c>
      <c r="R1031" s="3" t="str">
        <f t="shared" ca="1" si="385"/>
        <v>07:50</v>
      </c>
      <c r="S1031" s="3" t="str">
        <f t="shared" ca="1" si="385"/>
        <v>08:17</v>
      </c>
      <c r="T1031" s="3" t="str">
        <f t="shared" ca="1" si="385"/>
        <v>08:12</v>
      </c>
      <c r="U1031" s="3" t="str">
        <f t="shared" ca="1" si="385"/>
        <v/>
      </c>
      <c r="V1031" s="3" t="str">
        <f t="shared" ca="1" si="385"/>
        <v>08:03</v>
      </c>
      <c r="W1031" s="3" t="str">
        <f t="shared" ca="1" si="385"/>
        <v>08:02</v>
      </c>
      <c r="X1031" s="3" t="str">
        <f t="shared" ca="1" si="385"/>
        <v>07:50</v>
      </c>
      <c r="Y1031" s="3" t="str">
        <f t="shared" ca="1" si="385"/>
        <v>08:17</v>
      </c>
      <c r="Z1031" s="3" t="str">
        <f t="shared" ca="1" si="385"/>
        <v>08:12</v>
      </c>
      <c r="AA1031" s="3" t="str">
        <f t="shared" ca="1" si="385"/>
        <v>08:05</v>
      </c>
      <c r="AB1031" s="3" t="str">
        <f t="shared" ca="1" si="385"/>
        <v/>
      </c>
      <c r="AC1031" s="3" t="str">
        <f t="shared" ca="1" si="385"/>
        <v>07:59</v>
      </c>
      <c r="AD1031" s="3" t="str">
        <f t="shared" ca="1" si="385"/>
        <v>08:04</v>
      </c>
      <c r="AE1031" s="3" t="str">
        <f t="shared" ca="1" si="385"/>
        <v>08:08</v>
      </c>
      <c r="AF1031" s="3" t="str">
        <f t="shared" ca="1" si="385"/>
        <v>07:56</v>
      </c>
      <c r="AH1031" s="2" t="s">
        <v>3</v>
      </c>
      <c r="AI1031" s="1">
        <f>COUNTIF(B1030:AF1030,"A")</f>
        <v>0</v>
      </c>
    </row>
    <row r="1032" spans="1:35" ht="12.2" customHeight="1">
      <c r="A1032" s="11" t="s">
        <v>4</v>
      </c>
      <c r="B1032" s="3" t="str">
        <f ca="1">IF(B1037="M",TEXT(17/24+RAND()*(17.3/24-17/24),"HH:MM"),(IF(B1037="E",TEXT(20/24+RAND()*(20.3/24-20/24),"HH:MM"),IF(B1037="N",TEXT(8/24+RAND()*(8.3/24-8/24),"HH:MM"),IF(B1037="GS",TEXT(17/24+RAND()*(17.3/24-17/24),"HH:MM"),"")))))</f>
        <v>17:03</v>
      </c>
      <c r="C1032" s="3" t="str">
        <f t="shared" ref="C1032:AF1032" ca="1" si="386">IF(C1037="M",TEXT(17/24+RAND()*(17.3/24-17/24),"HH:MM"),(IF(C1037="E",TEXT(20/24+RAND()*(20.3/24-20/24),"HH:MM"),IF(C1037="N",TEXT(8/24+RAND()*(8.3/24-8/24),"HH:MM"),IF(C1037="GS",TEXT(17/24+RAND()*(17.3/24-17/24),"HH:MM"),"")))))</f>
        <v>17:04</v>
      </c>
      <c r="D1032" s="3" t="str">
        <f t="shared" ca="1" si="386"/>
        <v>17:04</v>
      </c>
      <c r="E1032" s="3" t="str">
        <f t="shared" ca="1" si="386"/>
        <v>17:10</v>
      </c>
      <c r="F1032" s="3" t="str">
        <f t="shared" ca="1" si="386"/>
        <v>17:08</v>
      </c>
      <c r="G1032" s="3" t="str">
        <f t="shared" ca="1" si="386"/>
        <v/>
      </c>
      <c r="H1032" s="3" t="str">
        <f t="shared" ca="1" si="386"/>
        <v>17:06</v>
      </c>
      <c r="I1032" s="3" t="str">
        <f t="shared" ca="1" si="386"/>
        <v>17:06</v>
      </c>
      <c r="J1032" s="3" t="str">
        <f t="shared" ca="1" si="386"/>
        <v>17:17</v>
      </c>
      <c r="K1032" s="3" t="str">
        <f t="shared" ca="1" si="386"/>
        <v>17:14</v>
      </c>
      <c r="L1032" s="3" t="str">
        <f t="shared" ca="1" si="386"/>
        <v>17:06</v>
      </c>
      <c r="M1032" s="3" t="str">
        <f t="shared" ca="1" si="386"/>
        <v>17:11</v>
      </c>
      <c r="N1032" s="3" t="str">
        <f t="shared" ca="1" si="386"/>
        <v/>
      </c>
      <c r="O1032" s="3" t="str">
        <f t="shared" ca="1" si="386"/>
        <v>17:04</v>
      </c>
      <c r="P1032" s="3" t="str">
        <f t="shared" ca="1" si="386"/>
        <v>17:13</v>
      </c>
      <c r="Q1032" s="3" t="str">
        <f t="shared" ca="1" si="386"/>
        <v>17:07</v>
      </c>
      <c r="R1032" s="3" t="str">
        <f t="shared" ca="1" si="386"/>
        <v>17:14</v>
      </c>
      <c r="S1032" s="3" t="str">
        <f t="shared" ca="1" si="386"/>
        <v>17:16</v>
      </c>
      <c r="T1032" s="3" t="str">
        <f t="shared" ca="1" si="386"/>
        <v>17:13</v>
      </c>
      <c r="U1032" s="3" t="str">
        <f t="shared" ca="1" si="386"/>
        <v/>
      </c>
      <c r="V1032" s="3" t="str">
        <f t="shared" ca="1" si="386"/>
        <v>17:13</v>
      </c>
      <c r="W1032" s="3" t="str">
        <f t="shared" ca="1" si="386"/>
        <v>17:02</v>
      </c>
      <c r="X1032" s="3" t="str">
        <f t="shared" ca="1" si="386"/>
        <v>17:04</v>
      </c>
      <c r="Y1032" s="3" t="str">
        <f t="shared" ca="1" si="386"/>
        <v>17:14</v>
      </c>
      <c r="Z1032" s="3" t="str">
        <f t="shared" ca="1" si="386"/>
        <v>17:13</v>
      </c>
      <c r="AA1032" s="3" t="str">
        <f t="shared" ca="1" si="386"/>
        <v>17:09</v>
      </c>
      <c r="AB1032" s="3" t="str">
        <f t="shared" ca="1" si="386"/>
        <v/>
      </c>
      <c r="AC1032" s="3" t="str">
        <f t="shared" ca="1" si="386"/>
        <v>17:05</v>
      </c>
      <c r="AD1032" s="3" t="str">
        <f t="shared" ca="1" si="386"/>
        <v>17:09</v>
      </c>
      <c r="AE1032" s="3" t="str">
        <f t="shared" ca="1" si="386"/>
        <v>17:00</v>
      </c>
      <c r="AF1032" s="3" t="str">
        <f t="shared" ca="1" si="386"/>
        <v>17:08</v>
      </c>
      <c r="AH1032" s="1" t="s">
        <v>22</v>
      </c>
      <c r="AI1032" s="1">
        <f>COUNTIF(B1037:AF1037,"O")</f>
        <v>4</v>
      </c>
    </row>
    <row r="1033" spans="1:35" ht="12.2" customHeight="1">
      <c r="A1033" s="11" t="s">
        <v>5</v>
      </c>
      <c r="B1033" s="3" t="str">
        <f ca="1">IF(B1037="M",TEXT(B1032-B1031,"H:MM"),IF(B1037="E",TEXT(B1032-B1031,"H:MM"),IF(B1037="N",TEXT(B1032+24-B1031+30,"H:MM"),IF(B1037="GS",TEXT(B1032-B1031,"H:MM"),""))))</f>
        <v>9:10</v>
      </c>
      <c r="C1033" s="3" t="str">
        <f t="shared" ref="C1033:AF1033" ca="1" si="387">IF(C1037="M",TEXT(C1032-C1031,"H:MM"),IF(C1037="E",TEXT(C1032-C1031,"H:MM"),IF(C1037="N",TEXT(C1032+24-C1031+30,"H:MM"),IF(C1037="GS",TEXT(C1032-C1031,"H:MM"),""))))</f>
        <v>9:13</v>
      </c>
      <c r="D1033" s="3" t="str">
        <f t="shared" ca="1" si="387"/>
        <v>8:59</v>
      </c>
      <c r="E1033" s="3" t="str">
        <f t="shared" ca="1" si="387"/>
        <v>9:04</v>
      </c>
      <c r="F1033" s="3" t="str">
        <f t="shared" ca="1" si="387"/>
        <v>9:06</v>
      </c>
      <c r="G1033" s="3" t="str">
        <f t="shared" si="387"/>
        <v/>
      </c>
      <c r="H1033" s="3" t="str">
        <f t="shared" ca="1" si="387"/>
        <v>9:04</v>
      </c>
      <c r="I1033" s="3" t="str">
        <f t="shared" ca="1" si="387"/>
        <v>9:00</v>
      </c>
      <c r="J1033" s="3" t="str">
        <f t="shared" ca="1" si="387"/>
        <v>9:02</v>
      </c>
      <c r="K1033" s="3" t="str">
        <f t="shared" ca="1" si="387"/>
        <v>9:09</v>
      </c>
      <c r="L1033" s="3" t="str">
        <f t="shared" ca="1" si="387"/>
        <v>9:02</v>
      </c>
      <c r="M1033" s="3" t="str">
        <f t="shared" ca="1" si="387"/>
        <v>9:07</v>
      </c>
      <c r="N1033" s="3" t="str">
        <f t="shared" si="387"/>
        <v/>
      </c>
      <c r="O1033" s="3" t="str">
        <f t="shared" ca="1" si="387"/>
        <v>9:02</v>
      </c>
      <c r="P1033" s="3" t="str">
        <f t="shared" ca="1" si="387"/>
        <v>9:19</v>
      </c>
      <c r="Q1033" s="3" t="str">
        <f t="shared" ca="1" si="387"/>
        <v>9:11</v>
      </c>
      <c r="R1033" s="3" t="str">
        <f t="shared" ca="1" si="387"/>
        <v>9:24</v>
      </c>
      <c r="S1033" s="3" t="str">
        <f t="shared" ca="1" si="387"/>
        <v>8:59</v>
      </c>
      <c r="T1033" s="3" t="str">
        <f t="shared" ca="1" si="387"/>
        <v>9:01</v>
      </c>
      <c r="U1033" s="3" t="str">
        <f t="shared" si="387"/>
        <v/>
      </c>
      <c r="V1033" s="3" t="str">
        <f t="shared" ca="1" si="387"/>
        <v>9:10</v>
      </c>
      <c r="W1033" s="3" t="str">
        <f t="shared" ca="1" si="387"/>
        <v>9:00</v>
      </c>
      <c r="X1033" s="3" t="str">
        <f t="shared" ca="1" si="387"/>
        <v>9:14</v>
      </c>
      <c r="Y1033" s="3" t="str">
        <f t="shared" ca="1" si="387"/>
        <v>8:57</v>
      </c>
      <c r="Z1033" s="3" t="str">
        <f t="shared" ca="1" si="387"/>
        <v>9:01</v>
      </c>
      <c r="AA1033" s="3" t="str">
        <f t="shared" ca="1" si="387"/>
        <v>9:04</v>
      </c>
      <c r="AB1033" s="3" t="str">
        <f t="shared" si="387"/>
        <v/>
      </c>
      <c r="AC1033" s="3" t="str">
        <f t="shared" ca="1" si="387"/>
        <v>9:06</v>
      </c>
      <c r="AD1033" s="3" t="str">
        <f t="shared" ca="1" si="387"/>
        <v>9:05</v>
      </c>
      <c r="AE1033" s="3" t="str">
        <f t="shared" ca="1" si="387"/>
        <v>8:52</v>
      </c>
      <c r="AF1033" s="3" t="str">
        <f t="shared" ca="1" si="387"/>
        <v>9:12</v>
      </c>
      <c r="AH1033" s="1" t="s">
        <v>27</v>
      </c>
      <c r="AI1033" s="1">
        <f ca="1">COUNTIF(B1034:AF1034,(B1034:AF1034)&gt;0)</f>
        <v>0</v>
      </c>
    </row>
    <row r="1034" spans="1:35" ht="12.2" customHeight="1">
      <c r="A1034" s="11" t="s">
        <v>6</v>
      </c>
      <c r="B1034" s="6">
        <f ca="1">IF(AND(B1037="GS",B1039&gt;$B$19),TEXT(B1039-$B$19,"HH:MM"),IF(AND(B1037="M",B1039&gt;$B$15),TEXT(B1039-$B$15,"HH:MM"),IF(AND(B1037="E",B1039&gt;$B$17),TEXT(B1039-$B$17,"HH:MM"),IF(AND(B1037="N",B1039&gt;$B$18),TEXT(B1039-$B$18,"HH:MM"),IF(OR(B1037="O",B1037="A"),"",0)))))</f>
        <v>0</v>
      </c>
      <c r="C1034" s="6">
        <f ca="1">IF(AND(C1037="GS",C1039&gt;$B$19),TEXT(C1039-$B$19,"HH:MM"),IF(AND(C1037="M",C1039&gt;$B$15),TEXT(C1039-$B$15,"HH:MM"),IF(AND(C1037="E",C1039&gt;$B$17),TEXT(C1039-$B$17,"HH:MM"),IF(AND(C1037="N",C1039&gt;$B$18),TEXT(C1039-$B$18,"HH:MM"),IF(OR(C1037="O",C1037="A"),"",0)))))</f>
        <v>0</v>
      </c>
      <c r="D1034" s="6" t="str">
        <f ca="1">IF(AND(D1037="GS",D1039&gt;$B$19),TEXT(D1039-$B$19,"HH:MM"),IF(AND(D1037="M",D1039&gt;$B$15),TEXT(D1039-$B$15,"HH:MM"),IF(AND(D1037="E",D1039&gt;$B$17),TEXT(D1039-$B$17,"HH:MM"),IF(AND(D1037="N",D1039&gt;$B$18),TEXT(D1039-$B$18,"HH:MM"),IF(OR(D1037="O",D1037="A"),"",0)))))</f>
        <v>00:05</v>
      </c>
      <c r="E1034" s="6" t="str">
        <f t="shared" ref="E1034:AF1034" ca="1" si="388">IF(AND(E1037="GS",E1039&gt;$B$19),TEXT(E1039-$B$19,"HH:MM"),IF(AND(E1037="M",E1039&gt;$B$15),TEXT(E1039-$B$15,"HH:MM"),IF(AND(E1037="E",E1039&gt;$B$17),TEXT(E1039-$B$17,"HH:MM"),IF(AND(E1037="N",E1039&gt;$B$18),TEXT(E1039-$B$18,"HH:MM"),IF(OR(E1037="O",E1037="A"),"",0)))))</f>
        <v>00:06</v>
      </c>
      <c r="F1034" s="6" t="str">
        <f t="shared" ca="1" si="388"/>
        <v>00:02</v>
      </c>
      <c r="G1034" s="6" t="str">
        <f t="shared" si="388"/>
        <v/>
      </c>
      <c r="H1034" s="6" t="str">
        <f t="shared" ca="1" si="388"/>
        <v>00:02</v>
      </c>
      <c r="I1034" s="6" t="str">
        <f t="shared" ca="1" si="388"/>
        <v>00:06</v>
      </c>
      <c r="J1034" s="6" t="str">
        <f t="shared" ca="1" si="388"/>
        <v>00:15</v>
      </c>
      <c r="K1034" s="6" t="str">
        <f t="shared" ca="1" si="388"/>
        <v>00:05</v>
      </c>
      <c r="L1034" s="6" t="str">
        <f t="shared" ca="1" si="388"/>
        <v>00:04</v>
      </c>
      <c r="M1034" s="6" t="str">
        <f t="shared" ca="1" si="388"/>
        <v>00:04</v>
      </c>
      <c r="N1034" s="6" t="str">
        <f t="shared" si="388"/>
        <v/>
      </c>
      <c r="O1034" s="6" t="str">
        <f t="shared" ca="1" si="388"/>
        <v>00:02</v>
      </c>
      <c r="P1034" s="6">
        <f t="shared" ca="1" si="388"/>
        <v>0</v>
      </c>
      <c r="Q1034" s="6">
        <f t="shared" ca="1" si="388"/>
        <v>0</v>
      </c>
      <c r="R1034" s="6">
        <f t="shared" ca="1" si="388"/>
        <v>0</v>
      </c>
      <c r="S1034" s="6" t="str">
        <f t="shared" ca="1" si="388"/>
        <v>00:17</v>
      </c>
      <c r="T1034" s="6" t="str">
        <f t="shared" ca="1" si="388"/>
        <v>00:12</v>
      </c>
      <c r="U1034" s="6" t="str">
        <f t="shared" si="388"/>
        <v/>
      </c>
      <c r="V1034" s="6" t="str">
        <f t="shared" ca="1" si="388"/>
        <v>00:03</v>
      </c>
      <c r="W1034" s="6" t="str">
        <f t="shared" ca="1" si="388"/>
        <v>00:02</v>
      </c>
      <c r="X1034" s="6">
        <f t="shared" ca="1" si="388"/>
        <v>0</v>
      </c>
      <c r="Y1034" s="6" t="str">
        <f t="shared" ca="1" si="388"/>
        <v>00:17</v>
      </c>
      <c r="Z1034" s="6" t="str">
        <f t="shared" ca="1" si="388"/>
        <v>00:12</v>
      </c>
      <c r="AA1034" s="6" t="str">
        <f t="shared" ca="1" si="388"/>
        <v>00:05</v>
      </c>
      <c r="AB1034" s="6" t="str">
        <f t="shared" si="388"/>
        <v/>
      </c>
      <c r="AC1034" s="6">
        <f t="shared" ca="1" si="388"/>
        <v>0</v>
      </c>
      <c r="AD1034" s="6" t="str">
        <f t="shared" ca="1" si="388"/>
        <v>00:04</v>
      </c>
      <c r="AE1034" s="6" t="str">
        <f t="shared" ca="1" si="388"/>
        <v>00:08</v>
      </c>
      <c r="AF1034" s="6">
        <f t="shared" ca="1" si="388"/>
        <v>0</v>
      </c>
    </row>
    <row r="1035" spans="1:35" ht="12.2" customHeight="1">
      <c r="A1035" s="12" t="s">
        <v>7</v>
      </c>
      <c r="B1035" s="7"/>
      <c r="C1035" s="7"/>
      <c r="D1035" s="8"/>
      <c r="E1035" s="7"/>
      <c r="F1035" s="7"/>
      <c r="G1035" s="7"/>
      <c r="H1035" s="8"/>
      <c r="I1035" s="8"/>
      <c r="J1035" s="7"/>
      <c r="K1035" s="7"/>
      <c r="L1035" s="7"/>
      <c r="M1035" s="7"/>
      <c r="N1035" s="7"/>
      <c r="O1035" s="7"/>
      <c r="P1035" s="7"/>
      <c r="Q1035" s="7"/>
      <c r="R1035" s="8"/>
      <c r="S1035" s="7"/>
      <c r="T1035" s="7"/>
      <c r="U1035" s="7"/>
      <c r="V1035" s="7"/>
      <c r="W1035" s="7"/>
      <c r="X1035" s="7"/>
      <c r="Y1035" s="8"/>
      <c r="Z1035" s="7"/>
      <c r="AA1035" s="8"/>
      <c r="AB1035" s="7"/>
      <c r="AC1035" s="8"/>
      <c r="AD1035" s="8"/>
      <c r="AE1035" s="8"/>
      <c r="AF1035" s="8"/>
    </row>
    <row r="1036" spans="1:35" ht="12.2" customHeight="1">
      <c r="A1036" s="13" t="s">
        <v>8</v>
      </c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</row>
    <row r="1037" spans="1:35" ht="18.75" customHeight="1">
      <c r="A1037" s="14" t="s">
        <v>13</v>
      </c>
      <c r="B1037" s="4" t="str">
        <f>Entry!B52</f>
        <v>M</v>
      </c>
      <c r="C1037" s="4" t="str">
        <f>Entry!C52</f>
        <v>M</v>
      </c>
      <c r="D1037" s="4" t="str">
        <f>Entry!D52</f>
        <v>M</v>
      </c>
      <c r="E1037" s="4" t="str">
        <f>Entry!E52</f>
        <v>M</v>
      </c>
      <c r="F1037" s="4" t="str">
        <f>Entry!F52</f>
        <v>M</v>
      </c>
      <c r="G1037" s="4" t="str">
        <f>Entry!G52</f>
        <v>O</v>
      </c>
      <c r="H1037" s="4" t="str">
        <f>Entry!H52</f>
        <v>M</v>
      </c>
      <c r="I1037" s="4" t="str">
        <f>Entry!I52</f>
        <v>M</v>
      </c>
      <c r="J1037" s="4" t="str">
        <f>Entry!J52</f>
        <v>M</v>
      </c>
      <c r="K1037" s="4" t="str">
        <f>Entry!K52</f>
        <v>M</v>
      </c>
      <c r="L1037" s="4" t="str">
        <f>Entry!L52</f>
        <v>M</v>
      </c>
      <c r="M1037" s="4" t="str">
        <f>Entry!M52</f>
        <v>M</v>
      </c>
      <c r="N1037" s="4" t="str">
        <f>Entry!N52</f>
        <v>O</v>
      </c>
      <c r="O1037" s="4" t="str">
        <f>Entry!O52</f>
        <v>M</v>
      </c>
      <c r="P1037" s="4" t="str">
        <f>Entry!P52</f>
        <v>M</v>
      </c>
      <c r="Q1037" s="4" t="str">
        <f>Entry!Q52</f>
        <v>M</v>
      </c>
      <c r="R1037" s="4" t="str">
        <f>Entry!R52</f>
        <v>M</v>
      </c>
      <c r="S1037" s="4" t="str">
        <f>Entry!S52</f>
        <v>M</v>
      </c>
      <c r="T1037" s="4" t="str">
        <f>Entry!T52</f>
        <v>M</v>
      </c>
      <c r="U1037" s="4" t="str">
        <f>Entry!U52</f>
        <v>O</v>
      </c>
      <c r="V1037" s="4" t="str">
        <f>Entry!V52</f>
        <v>M</v>
      </c>
      <c r="W1037" s="4" t="str">
        <f>Entry!W52</f>
        <v>M</v>
      </c>
      <c r="X1037" s="4" t="str">
        <f>Entry!X52</f>
        <v>M</v>
      </c>
      <c r="Y1037" s="4" t="str">
        <f>Entry!Y52</f>
        <v>M</v>
      </c>
      <c r="Z1037" s="4" t="str">
        <f>Entry!Z52</f>
        <v>M</v>
      </c>
      <c r="AA1037" s="4" t="str">
        <f>Entry!AA52</f>
        <v>M</v>
      </c>
      <c r="AB1037" s="4" t="str">
        <f>Entry!AB52</f>
        <v>O</v>
      </c>
      <c r="AC1037" s="4" t="str">
        <f>Entry!AC52</f>
        <v>M</v>
      </c>
      <c r="AD1037" s="4" t="str">
        <f>Entry!AD52</f>
        <v>M</v>
      </c>
      <c r="AE1037" s="4" t="str">
        <f>Entry!AE52</f>
        <v>M</v>
      </c>
      <c r="AF1037" s="4" t="str">
        <f>Entry!AF52</f>
        <v>M</v>
      </c>
    </row>
    <row r="1038" spans="1:35" hidden="1">
      <c r="A1038" s="1" t="s">
        <v>10</v>
      </c>
      <c r="B1038" s="16">
        <v>0.33333333333333331</v>
      </c>
      <c r="C1038" s="15"/>
    </row>
    <row r="1039" spans="1:35" hidden="1">
      <c r="B1039" s="16">
        <f ca="1">IF(OR(B1037="O",B1037="A"),"O ",VALUE(B1031))</f>
        <v>0.32847222222222222</v>
      </c>
      <c r="C1039" s="16">
        <f ca="1">IF(OR(C1037="O",C1037="A"),"O ",VALUE(C1031))</f>
        <v>0.32708333333333334</v>
      </c>
      <c r="D1039" s="16">
        <f ca="1">IF(OR(D1037="O",D1037="A"),"O ",VALUE(D1031))</f>
        <v>0.33680555555555558</v>
      </c>
      <c r="E1039" s="16">
        <f t="shared" ref="E1039:AF1039" ca="1" si="389">IF(OR(E1037="O",E1037="A"),"O ",VALUE(E1031))</f>
        <v>0.33749999999999997</v>
      </c>
      <c r="F1039" s="16">
        <f t="shared" ca="1" si="389"/>
        <v>0.3347222222222222</v>
      </c>
      <c r="G1039" s="16" t="str">
        <f t="shared" si="389"/>
        <v xml:space="preserve">O </v>
      </c>
      <c r="H1039" s="16">
        <f t="shared" ca="1" si="389"/>
        <v>0.3347222222222222</v>
      </c>
      <c r="I1039" s="16">
        <f t="shared" ca="1" si="389"/>
        <v>0.33749999999999997</v>
      </c>
      <c r="J1039" s="16">
        <f t="shared" ca="1" si="389"/>
        <v>0.34375</v>
      </c>
      <c r="K1039" s="16">
        <f t="shared" ca="1" si="389"/>
        <v>0.33680555555555558</v>
      </c>
      <c r="L1039" s="16">
        <f t="shared" ca="1" si="389"/>
        <v>0.33611111111111108</v>
      </c>
      <c r="M1039" s="16">
        <f t="shared" ca="1" si="389"/>
        <v>0.33611111111111108</v>
      </c>
      <c r="N1039" s="16" t="str">
        <f t="shared" si="389"/>
        <v xml:space="preserve">O </v>
      </c>
      <c r="O1039" s="16">
        <f t="shared" ca="1" si="389"/>
        <v>0.3347222222222222</v>
      </c>
      <c r="P1039" s="16">
        <f t="shared" ca="1" si="389"/>
        <v>0.32916666666666666</v>
      </c>
      <c r="Q1039" s="16">
        <f t="shared" ca="1" si="389"/>
        <v>0.33055555555555555</v>
      </c>
      <c r="R1039" s="16">
        <f t="shared" ca="1" si="389"/>
        <v>0.3263888888888889</v>
      </c>
      <c r="S1039" s="16">
        <f t="shared" ca="1" si="389"/>
        <v>0.34513888888888888</v>
      </c>
      <c r="T1039" s="16">
        <f t="shared" ca="1" si="389"/>
        <v>0.34166666666666662</v>
      </c>
      <c r="U1039" s="16" t="str">
        <f t="shared" si="389"/>
        <v xml:space="preserve">O </v>
      </c>
      <c r="V1039" s="16">
        <f t="shared" ca="1" si="389"/>
        <v>0.3354166666666667</v>
      </c>
      <c r="W1039" s="16">
        <f t="shared" ca="1" si="389"/>
        <v>0.3347222222222222</v>
      </c>
      <c r="X1039" s="16">
        <f t="shared" ca="1" si="389"/>
        <v>0.3263888888888889</v>
      </c>
      <c r="Y1039" s="16">
        <f t="shared" ca="1" si="389"/>
        <v>0.34513888888888888</v>
      </c>
      <c r="Z1039" s="16">
        <f t="shared" ca="1" si="389"/>
        <v>0.34166666666666662</v>
      </c>
      <c r="AA1039" s="16">
        <f t="shared" ca="1" si="389"/>
        <v>0.33680555555555558</v>
      </c>
      <c r="AB1039" s="16" t="str">
        <f t="shared" si="389"/>
        <v xml:space="preserve">O </v>
      </c>
      <c r="AC1039" s="16">
        <f t="shared" ca="1" si="389"/>
        <v>0.33263888888888887</v>
      </c>
      <c r="AD1039" s="16">
        <f t="shared" ca="1" si="389"/>
        <v>0.33611111111111108</v>
      </c>
      <c r="AE1039" s="16">
        <f t="shared" ca="1" si="389"/>
        <v>0.33888888888888885</v>
      </c>
      <c r="AF1039" s="16">
        <f t="shared" ca="1" si="389"/>
        <v>0.33055555555555555</v>
      </c>
    </row>
    <row r="1040" spans="1:35" hidden="1">
      <c r="A1040" s="1" t="s">
        <v>9</v>
      </c>
      <c r="B1040" s="17">
        <v>0.58333333333333337</v>
      </c>
      <c r="C1040" s="15"/>
    </row>
    <row r="1041" spans="1:35" hidden="1">
      <c r="A1041" s="1" t="s">
        <v>11</v>
      </c>
      <c r="B1041" s="17">
        <v>0.83333333333333337</v>
      </c>
      <c r="C1041" s="15"/>
    </row>
    <row r="1042" spans="1:35" hidden="1">
      <c r="A1042" s="1" t="s">
        <v>14</v>
      </c>
      <c r="B1042" s="16">
        <v>0.375</v>
      </c>
      <c r="C1042" s="15"/>
    </row>
    <row r="1043" spans="1:35" hidden="1">
      <c r="A1043" s="1" t="s">
        <v>24</v>
      </c>
      <c r="B1043" s="16">
        <f ca="1">IF(OR(B1037="O",B1037="A"),0,VALUE(B1034))</f>
        <v>0</v>
      </c>
      <c r="C1043" s="16">
        <f ca="1">IF(OR(C1037="O",C1037="A"),0,VALUE(C1034))</f>
        <v>0</v>
      </c>
      <c r="D1043" s="16">
        <f ca="1">IF(OR(D1037="O",D1037="A"),0,VALUE(D1034))</f>
        <v>3.472222222222222E-3</v>
      </c>
      <c r="E1043" s="16">
        <f t="shared" ref="E1043:AF1043" ca="1" si="390">IF(OR(E1037="O",E1037="A"),0,VALUE(E1034))</f>
        <v>4.1666666666666666E-3</v>
      </c>
      <c r="F1043" s="16">
        <f t="shared" ca="1" si="390"/>
        <v>1.3888888888888889E-3</v>
      </c>
      <c r="G1043" s="16">
        <f t="shared" si="390"/>
        <v>0</v>
      </c>
      <c r="H1043" s="16">
        <f t="shared" ca="1" si="390"/>
        <v>1.3888888888888889E-3</v>
      </c>
      <c r="I1043" s="16">
        <f t="shared" ca="1" si="390"/>
        <v>4.1666666666666666E-3</v>
      </c>
      <c r="J1043" s="16">
        <f t="shared" ca="1" si="390"/>
        <v>1.0416666666666666E-2</v>
      </c>
      <c r="K1043" s="16">
        <f t="shared" ca="1" si="390"/>
        <v>3.472222222222222E-3</v>
      </c>
      <c r="L1043" s="16">
        <f t="shared" ca="1" si="390"/>
        <v>2.7777777777777779E-3</v>
      </c>
      <c r="M1043" s="16">
        <f t="shared" ca="1" si="390"/>
        <v>2.7777777777777779E-3</v>
      </c>
      <c r="N1043" s="16">
        <f t="shared" si="390"/>
        <v>0</v>
      </c>
      <c r="O1043" s="16">
        <f t="shared" ca="1" si="390"/>
        <v>1.3888888888888889E-3</v>
      </c>
      <c r="P1043" s="16">
        <f t="shared" ca="1" si="390"/>
        <v>0</v>
      </c>
      <c r="Q1043" s="16">
        <f t="shared" ca="1" si="390"/>
        <v>0</v>
      </c>
      <c r="R1043" s="16">
        <f t="shared" ca="1" si="390"/>
        <v>0</v>
      </c>
      <c r="S1043" s="16">
        <f t="shared" ca="1" si="390"/>
        <v>1.1805555555555555E-2</v>
      </c>
      <c r="T1043" s="16">
        <f t="shared" ca="1" si="390"/>
        <v>8.3333333333333332E-3</v>
      </c>
      <c r="U1043" s="16">
        <f t="shared" si="390"/>
        <v>0</v>
      </c>
      <c r="V1043" s="16">
        <f t="shared" ca="1" si="390"/>
        <v>2.0833333333333333E-3</v>
      </c>
      <c r="W1043" s="16">
        <f t="shared" ca="1" si="390"/>
        <v>1.3888888888888889E-3</v>
      </c>
      <c r="X1043" s="16">
        <f t="shared" ca="1" si="390"/>
        <v>0</v>
      </c>
      <c r="Y1043" s="16">
        <f t="shared" ca="1" si="390"/>
        <v>1.1805555555555555E-2</v>
      </c>
      <c r="Z1043" s="16">
        <f t="shared" ca="1" si="390"/>
        <v>8.3333333333333332E-3</v>
      </c>
      <c r="AA1043" s="16">
        <f t="shared" ca="1" si="390"/>
        <v>3.472222222222222E-3</v>
      </c>
      <c r="AB1043" s="16">
        <f t="shared" si="390"/>
        <v>0</v>
      </c>
      <c r="AC1043" s="16">
        <f t="shared" ca="1" si="390"/>
        <v>0</v>
      </c>
      <c r="AD1043" s="16">
        <f t="shared" ca="1" si="390"/>
        <v>2.7777777777777779E-3</v>
      </c>
      <c r="AE1043" s="16">
        <f t="shared" ca="1" si="390"/>
        <v>5.5555555555555558E-3</v>
      </c>
      <c r="AF1043" s="16">
        <f t="shared" ca="1" si="390"/>
        <v>0</v>
      </c>
      <c r="AH1043" s="24">
        <f ca="1">SUM(B1043:AF1043)</f>
        <v>9.0972222222222218E-2</v>
      </c>
    </row>
    <row r="1044" spans="1:35" hidden="1">
      <c r="B1044" s="16">
        <f ca="1">IF(OR(B1037="O",B1037="A"),0,VALUE(B1033))</f>
        <v>0.38194444444444442</v>
      </c>
      <c r="C1044" s="16">
        <f ca="1">IF(OR(C1037="O",C1037="A"),0,VALUE(C1033))</f>
        <v>0.3840277777777778</v>
      </c>
      <c r="D1044" s="16">
        <f ca="1">IF(OR(D1037="O",D1037="A"),0,VALUE(D1033))</f>
        <v>0.3743055555555555</v>
      </c>
      <c r="E1044" s="16">
        <f t="shared" ref="E1044:AF1044" ca="1" si="391">IF(OR(E1037="O",E1037="A"),0,VALUE(E1033))</f>
        <v>0.37777777777777777</v>
      </c>
      <c r="F1044" s="16">
        <f t="shared" ca="1" si="391"/>
        <v>0.37916666666666665</v>
      </c>
      <c r="G1044" s="16">
        <f t="shared" si="391"/>
        <v>0</v>
      </c>
      <c r="H1044" s="16">
        <f t="shared" ca="1" si="391"/>
        <v>0.37777777777777777</v>
      </c>
      <c r="I1044" s="16">
        <f t="shared" ca="1" si="391"/>
        <v>0.375</v>
      </c>
      <c r="J1044" s="16">
        <f t="shared" ca="1" si="391"/>
        <v>0.37638888888888888</v>
      </c>
      <c r="K1044" s="16">
        <f t="shared" ca="1" si="391"/>
        <v>0.38125000000000003</v>
      </c>
      <c r="L1044" s="16">
        <f t="shared" ca="1" si="391"/>
        <v>0.37638888888888888</v>
      </c>
      <c r="M1044" s="16">
        <f t="shared" ca="1" si="391"/>
        <v>0.37986111111111115</v>
      </c>
      <c r="N1044" s="16">
        <f t="shared" si="391"/>
        <v>0</v>
      </c>
      <c r="O1044" s="16">
        <f t="shared" ca="1" si="391"/>
        <v>0.37638888888888888</v>
      </c>
      <c r="P1044" s="16">
        <f t="shared" ca="1" si="391"/>
        <v>0.38819444444444445</v>
      </c>
      <c r="Q1044" s="16">
        <f t="shared" ca="1" si="391"/>
        <v>0.38263888888888892</v>
      </c>
      <c r="R1044" s="16">
        <f t="shared" ca="1" si="391"/>
        <v>0.39166666666666666</v>
      </c>
      <c r="S1044" s="16">
        <f t="shared" ca="1" si="391"/>
        <v>0.3743055555555555</v>
      </c>
      <c r="T1044" s="16">
        <f t="shared" ca="1" si="391"/>
        <v>0.3756944444444445</v>
      </c>
      <c r="U1044" s="16">
        <f t="shared" si="391"/>
        <v>0</v>
      </c>
      <c r="V1044" s="16">
        <f t="shared" ca="1" si="391"/>
        <v>0.38194444444444442</v>
      </c>
      <c r="W1044" s="16">
        <f t="shared" ca="1" si="391"/>
        <v>0.375</v>
      </c>
      <c r="X1044" s="16">
        <f t="shared" ca="1" si="391"/>
        <v>0.38472222222222219</v>
      </c>
      <c r="Y1044" s="16">
        <f t="shared" ca="1" si="391"/>
        <v>0.37291666666666662</v>
      </c>
      <c r="Z1044" s="16">
        <f t="shared" ca="1" si="391"/>
        <v>0.3756944444444445</v>
      </c>
      <c r="AA1044" s="16">
        <f t="shared" ca="1" si="391"/>
        <v>0.37777777777777777</v>
      </c>
      <c r="AB1044" s="16">
        <f t="shared" si="391"/>
        <v>0</v>
      </c>
      <c r="AC1044" s="16">
        <f t="shared" ca="1" si="391"/>
        <v>0.37916666666666665</v>
      </c>
      <c r="AD1044" s="16">
        <f t="shared" ca="1" si="391"/>
        <v>0.37847222222222227</v>
      </c>
      <c r="AE1044" s="16">
        <f t="shared" ca="1" si="391"/>
        <v>0.36944444444444446</v>
      </c>
      <c r="AF1044" s="16">
        <f t="shared" ca="1" si="391"/>
        <v>0.3833333333333333</v>
      </c>
      <c r="AG1044" s="16"/>
      <c r="AH1044" s="24">
        <f ca="1">SUM(B1044:AF1044)</f>
        <v>10.231249999999999</v>
      </c>
    </row>
    <row r="1045" spans="1:35" hidden="1"/>
    <row r="1050" spans="1:35" ht="15" customHeight="1">
      <c r="A1050" s="62" t="str">
        <f>Entry!A53</f>
        <v>Ms. Nisha Chandra</v>
      </c>
      <c r="B1050" s="62"/>
      <c r="C1050" s="62"/>
      <c r="D1050" s="62"/>
      <c r="E1050" s="62"/>
      <c r="F1050" s="62"/>
      <c r="G1050" s="62"/>
      <c r="H1050" s="63" t="s">
        <v>15</v>
      </c>
      <c r="I1050" s="63"/>
      <c r="J1050" s="63"/>
      <c r="K1050" s="63"/>
      <c r="L1050" s="26">
        <f ca="1">AH1066</f>
        <v>10.268055555555556</v>
      </c>
      <c r="M1050" s="23" t="s">
        <v>16</v>
      </c>
      <c r="N1050" s="63" t="s">
        <v>17</v>
      </c>
      <c r="O1050" s="63"/>
      <c r="P1050" s="23">
        <v>0</v>
      </c>
      <c r="Q1050" s="23" t="s">
        <v>18</v>
      </c>
      <c r="R1050" s="63" t="s">
        <v>19</v>
      </c>
      <c r="S1050" s="63"/>
      <c r="T1050" s="23">
        <f>AI1052</f>
        <v>27</v>
      </c>
      <c r="U1050" s="63" t="s">
        <v>20</v>
      </c>
      <c r="V1050" s="63"/>
      <c r="W1050" s="23">
        <f>AI1053</f>
        <v>0</v>
      </c>
      <c r="X1050" s="63" t="s">
        <v>21</v>
      </c>
      <c r="Y1050" s="63"/>
      <c r="Z1050" s="23">
        <f>AI1054</f>
        <v>4</v>
      </c>
      <c r="AA1050" s="64" t="s">
        <v>26</v>
      </c>
      <c r="AB1050" s="64"/>
      <c r="AC1050" s="64"/>
      <c r="AD1050" s="64"/>
      <c r="AE1050" s="22"/>
      <c r="AF1050" s="22"/>
      <c r="AG1050" s="22"/>
    </row>
    <row r="1051" spans="1:35" ht="14.25" customHeight="1">
      <c r="A1051" s="25"/>
      <c r="B1051" s="25"/>
      <c r="C1051" s="25"/>
      <c r="D1051" s="25"/>
      <c r="E1051" s="25"/>
      <c r="F1051" s="25"/>
      <c r="G1051" s="25"/>
      <c r="H1051" s="60" t="s">
        <v>23</v>
      </c>
      <c r="I1051" s="60"/>
      <c r="J1051" s="60"/>
      <c r="K1051" s="27">
        <f ca="1">AH1065</f>
        <v>6.7361111111111108E-2</v>
      </c>
      <c r="L1051" s="61" t="s">
        <v>25</v>
      </c>
      <c r="M1051" s="61"/>
      <c r="N1051" s="28">
        <v>0</v>
      </c>
      <c r="O1051" s="29"/>
      <c r="P1051" s="29"/>
      <c r="Q1051" s="29"/>
      <c r="R1051" s="29"/>
      <c r="S1051" s="29"/>
      <c r="T1051" s="29"/>
      <c r="U1051" s="29"/>
      <c r="V1051" s="29"/>
      <c r="W1051" s="29"/>
      <c r="X1051" s="29"/>
      <c r="Y1051" s="29"/>
      <c r="Z1051" s="29"/>
      <c r="AA1051" s="29"/>
      <c r="AB1051" s="29"/>
      <c r="AC1051" s="29"/>
      <c r="AD1051" s="29"/>
      <c r="AE1051" s="20"/>
      <c r="AF1051" s="20"/>
      <c r="AG1051" s="20"/>
    </row>
    <row r="1052" spans="1:35" ht="12.2" customHeight="1">
      <c r="A1052" s="10" t="s">
        <v>12</v>
      </c>
      <c r="B1052" s="5" t="str">
        <f>IF(B1059="M","P",IF(B1059="E","P",IF(B1059="N","P",IF(B1059="GS","P",IF(B1059="O","O","A")))))</f>
        <v>P</v>
      </c>
      <c r="C1052" s="5" t="str">
        <f t="shared" ref="C1052:AF1052" si="392">IF(C1059="M","P",IF(C1059="E","P",IF(C1059="N","P",IF(C1059="GS","P",IF(C1059="O","O","A")))))</f>
        <v>P</v>
      </c>
      <c r="D1052" s="5" t="str">
        <f t="shared" si="392"/>
        <v>P</v>
      </c>
      <c r="E1052" s="5" t="str">
        <f t="shared" si="392"/>
        <v>P</v>
      </c>
      <c r="F1052" s="5" t="str">
        <f t="shared" si="392"/>
        <v>P</v>
      </c>
      <c r="G1052" s="5" t="str">
        <f t="shared" si="392"/>
        <v>O</v>
      </c>
      <c r="H1052" s="5" t="str">
        <f t="shared" si="392"/>
        <v>P</v>
      </c>
      <c r="I1052" s="5" t="str">
        <f t="shared" si="392"/>
        <v>P</v>
      </c>
      <c r="J1052" s="5" t="str">
        <f t="shared" si="392"/>
        <v>P</v>
      </c>
      <c r="K1052" s="5" t="str">
        <f t="shared" si="392"/>
        <v>P</v>
      </c>
      <c r="L1052" s="5" t="str">
        <f t="shared" si="392"/>
        <v>P</v>
      </c>
      <c r="M1052" s="5" t="str">
        <f t="shared" si="392"/>
        <v>P</v>
      </c>
      <c r="N1052" s="5" t="str">
        <f t="shared" si="392"/>
        <v>O</v>
      </c>
      <c r="O1052" s="5" t="str">
        <f t="shared" si="392"/>
        <v>P</v>
      </c>
      <c r="P1052" s="5" t="str">
        <f t="shared" si="392"/>
        <v>P</v>
      </c>
      <c r="Q1052" s="5" t="str">
        <f t="shared" si="392"/>
        <v>P</v>
      </c>
      <c r="R1052" s="5" t="str">
        <f t="shared" si="392"/>
        <v>P</v>
      </c>
      <c r="S1052" s="5" t="str">
        <f t="shared" si="392"/>
        <v>P</v>
      </c>
      <c r="T1052" s="5" t="str">
        <f t="shared" si="392"/>
        <v>P</v>
      </c>
      <c r="U1052" s="5" t="str">
        <f t="shared" si="392"/>
        <v>O</v>
      </c>
      <c r="V1052" s="5" t="str">
        <f t="shared" si="392"/>
        <v>P</v>
      </c>
      <c r="W1052" s="5" t="str">
        <f t="shared" si="392"/>
        <v>P</v>
      </c>
      <c r="X1052" s="5" t="str">
        <f t="shared" si="392"/>
        <v>P</v>
      </c>
      <c r="Y1052" s="5" t="str">
        <f t="shared" si="392"/>
        <v>P</v>
      </c>
      <c r="Z1052" s="5" t="str">
        <f t="shared" si="392"/>
        <v>P</v>
      </c>
      <c r="AA1052" s="5" t="str">
        <f t="shared" si="392"/>
        <v>P</v>
      </c>
      <c r="AB1052" s="5" t="str">
        <f t="shared" si="392"/>
        <v>O</v>
      </c>
      <c r="AC1052" s="5" t="str">
        <f t="shared" si="392"/>
        <v>P</v>
      </c>
      <c r="AD1052" s="5" t="str">
        <f t="shared" si="392"/>
        <v>P</v>
      </c>
      <c r="AE1052" s="5" t="str">
        <f t="shared" si="392"/>
        <v>P</v>
      </c>
      <c r="AF1052" s="5" t="str">
        <f t="shared" si="392"/>
        <v>P</v>
      </c>
      <c r="AH1052" s="2" t="s">
        <v>1</v>
      </c>
      <c r="AI1052" s="1">
        <f>COUNTIF(B1052:AF1052,"P")</f>
        <v>27</v>
      </c>
    </row>
    <row r="1053" spans="1:35" ht="12.2" customHeight="1">
      <c r="A1053" s="11" t="s">
        <v>2</v>
      </c>
      <c r="B1053" s="3" t="str">
        <f ca="1">IF(B1059="M",TEXT(7.8/24+RAND()*(8.3/24-7.8/24),"HH:MM"),(IF(B1059="E",TEXT(13.8/24+RAND()*(14.3/24-13.8/24),"HH:MM"),IF(B1059="GS",TEXT(8.8/24+RAND()*(9.3/24-8.8/24),"HH:MM"),IF(B1059="N",TEXT(19.8/24+RAND()*(20.3/24-19.8/24),"HH:MM"),"")))))</f>
        <v>08:08</v>
      </c>
      <c r="C1053" s="3" t="str">
        <f t="shared" ref="C1053:AF1053" ca="1" si="393">IF(C1059="M",TEXT(7.8/24+RAND()*(8.3/24-7.8/24),"HH:MM"),(IF(C1059="E",TEXT(13.8/24+RAND()*(14.3/24-13.8/24),"HH:MM"),IF(C1059="GS",TEXT(8.8/24+RAND()*(9.3/24-8.8/24),"HH:MM"),IF(C1059="N",TEXT(19.8/24+RAND()*(20.3/24-19.8/24),"HH:MM"),"")))))</f>
        <v>07:52</v>
      </c>
      <c r="D1053" s="3" t="str">
        <f t="shared" ca="1" si="393"/>
        <v>07:52</v>
      </c>
      <c r="E1053" s="3" t="str">
        <f t="shared" ca="1" si="393"/>
        <v>07:57</v>
      </c>
      <c r="F1053" s="3" t="str">
        <f t="shared" ca="1" si="393"/>
        <v>08:07</v>
      </c>
      <c r="G1053" s="3" t="str">
        <f t="shared" ca="1" si="393"/>
        <v/>
      </c>
      <c r="H1053" s="3" t="str">
        <f t="shared" ca="1" si="393"/>
        <v>07:53</v>
      </c>
      <c r="I1053" s="3" t="str">
        <f t="shared" ca="1" si="393"/>
        <v>08:06</v>
      </c>
      <c r="J1053" s="3" t="str">
        <f t="shared" ca="1" si="393"/>
        <v>08:07</v>
      </c>
      <c r="K1053" s="3" t="str">
        <f t="shared" ca="1" si="393"/>
        <v>08:02</v>
      </c>
      <c r="L1053" s="3" t="str">
        <f t="shared" ca="1" si="393"/>
        <v>07:52</v>
      </c>
      <c r="M1053" s="3" t="str">
        <f t="shared" ca="1" si="393"/>
        <v>08:02</v>
      </c>
      <c r="N1053" s="3" t="str">
        <f t="shared" ca="1" si="393"/>
        <v/>
      </c>
      <c r="O1053" s="3" t="str">
        <f t="shared" ca="1" si="393"/>
        <v>07:48</v>
      </c>
      <c r="P1053" s="3" t="str">
        <f t="shared" ca="1" si="393"/>
        <v>07:54</v>
      </c>
      <c r="Q1053" s="3" t="str">
        <f t="shared" ca="1" si="393"/>
        <v>07:57</v>
      </c>
      <c r="R1053" s="3" t="str">
        <f t="shared" ca="1" si="393"/>
        <v>08:03</v>
      </c>
      <c r="S1053" s="3" t="str">
        <f t="shared" ca="1" si="393"/>
        <v>08:15</v>
      </c>
      <c r="T1053" s="3" t="str">
        <f t="shared" ca="1" si="393"/>
        <v>07:52</v>
      </c>
      <c r="U1053" s="3" t="str">
        <f t="shared" ca="1" si="393"/>
        <v/>
      </c>
      <c r="V1053" s="3" t="str">
        <f t="shared" ca="1" si="393"/>
        <v>07:54</v>
      </c>
      <c r="W1053" s="3" t="str">
        <f t="shared" ca="1" si="393"/>
        <v>08:10</v>
      </c>
      <c r="X1053" s="3" t="str">
        <f t="shared" ca="1" si="393"/>
        <v>08:04</v>
      </c>
      <c r="Y1053" s="3" t="str">
        <f t="shared" ca="1" si="393"/>
        <v>07:54</v>
      </c>
      <c r="Z1053" s="3" t="str">
        <f t="shared" ca="1" si="393"/>
        <v>08:01</v>
      </c>
      <c r="AA1053" s="3" t="str">
        <f t="shared" ca="1" si="393"/>
        <v>07:48</v>
      </c>
      <c r="AB1053" s="3" t="str">
        <f t="shared" ca="1" si="393"/>
        <v/>
      </c>
      <c r="AC1053" s="3" t="str">
        <f t="shared" ca="1" si="393"/>
        <v>08:13</v>
      </c>
      <c r="AD1053" s="3" t="str">
        <f t="shared" ca="1" si="393"/>
        <v>07:49</v>
      </c>
      <c r="AE1053" s="3" t="str">
        <f t="shared" ca="1" si="393"/>
        <v>08:16</v>
      </c>
      <c r="AF1053" s="3" t="str">
        <f t="shared" ca="1" si="393"/>
        <v>08:03</v>
      </c>
      <c r="AH1053" s="2" t="s">
        <v>3</v>
      </c>
      <c r="AI1053" s="1">
        <f>COUNTIF(B1052:AF1052,"A")</f>
        <v>0</v>
      </c>
    </row>
    <row r="1054" spans="1:35" ht="12.2" customHeight="1">
      <c r="A1054" s="11" t="s">
        <v>4</v>
      </c>
      <c r="B1054" s="3" t="str">
        <f ca="1">IF(B1059="M",TEXT(17/24+RAND()*(17.3/24-17/24),"HH:MM"),(IF(B1059="E",TEXT(20/24+RAND()*(20.3/24-20/24),"HH:MM"),IF(B1059="N",TEXT(8/24+RAND()*(8.3/24-8/24),"HH:MM"),IF(B1059="GS",TEXT(17/24+RAND()*(17.3/24-17/24),"HH:MM"),"")))))</f>
        <v>17:01</v>
      </c>
      <c r="C1054" s="3" t="str">
        <f t="shared" ref="C1054:AF1054" ca="1" si="394">IF(C1059="M",TEXT(17/24+RAND()*(17.3/24-17/24),"HH:MM"),(IF(C1059="E",TEXT(20/24+RAND()*(20.3/24-20/24),"HH:MM"),IF(C1059="N",TEXT(8/24+RAND()*(8.3/24-8/24),"HH:MM"),IF(C1059="GS",TEXT(17/24+RAND()*(17.3/24-17/24),"HH:MM"),"")))))</f>
        <v>17:03</v>
      </c>
      <c r="D1054" s="3" t="str">
        <f t="shared" ca="1" si="394"/>
        <v>17:15</v>
      </c>
      <c r="E1054" s="3" t="str">
        <f t="shared" ca="1" si="394"/>
        <v>17:00</v>
      </c>
      <c r="F1054" s="3" t="str">
        <f t="shared" ca="1" si="394"/>
        <v>17:16</v>
      </c>
      <c r="G1054" s="3" t="str">
        <f t="shared" ca="1" si="394"/>
        <v/>
      </c>
      <c r="H1054" s="3" t="str">
        <f t="shared" ca="1" si="394"/>
        <v>17:00</v>
      </c>
      <c r="I1054" s="3" t="str">
        <f t="shared" ca="1" si="394"/>
        <v>17:11</v>
      </c>
      <c r="J1054" s="3" t="str">
        <f t="shared" ca="1" si="394"/>
        <v>17:03</v>
      </c>
      <c r="K1054" s="3" t="str">
        <f t="shared" ca="1" si="394"/>
        <v>17:07</v>
      </c>
      <c r="L1054" s="3" t="str">
        <f t="shared" ca="1" si="394"/>
        <v>17:02</v>
      </c>
      <c r="M1054" s="3" t="str">
        <f t="shared" ca="1" si="394"/>
        <v>17:15</v>
      </c>
      <c r="N1054" s="3" t="str">
        <f t="shared" ca="1" si="394"/>
        <v/>
      </c>
      <c r="O1054" s="3" t="str">
        <f t="shared" ca="1" si="394"/>
        <v>17:10</v>
      </c>
      <c r="P1054" s="3" t="str">
        <f t="shared" ca="1" si="394"/>
        <v>17:02</v>
      </c>
      <c r="Q1054" s="3" t="str">
        <f t="shared" ca="1" si="394"/>
        <v>17:02</v>
      </c>
      <c r="R1054" s="3" t="str">
        <f t="shared" ca="1" si="394"/>
        <v>17:17</v>
      </c>
      <c r="S1054" s="3" t="str">
        <f t="shared" ca="1" si="394"/>
        <v>17:03</v>
      </c>
      <c r="T1054" s="3" t="str">
        <f t="shared" ca="1" si="394"/>
        <v>17:12</v>
      </c>
      <c r="U1054" s="3" t="str">
        <f t="shared" ca="1" si="394"/>
        <v/>
      </c>
      <c r="V1054" s="3" t="str">
        <f t="shared" ca="1" si="394"/>
        <v>17:13</v>
      </c>
      <c r="W1054" s="3" t="str">
        <f t="shared" ca="1" si="394"/>
        <v>17:06</v>
      </c>
      <c r="X1054" s="3" t="str">
        <f t="shared" ca="1" si="394"/>
        <v>17:01</v>
      </c>
      <c r="Y1054" s="3" t="str">
        <f t="shared" ca="1" si="394"/>
        <v>17:11</v>
      </c>
      <c r="Z1054" s="3" t="str">
        <f t="shared" ca="1" si="394"/>
        <v>17:09</v>
      </c>
      <c r="AA1054" s="3" t="str">
        <f t="shared" ca="1" si="394"/>
        <v>17:01</v>
      </c>
      <c r="AB1054" s="3" t="str">
        <f t="shared" ca="1" si="394"/>
        <v/>
      </c>
      <c r="AC1054" s="3" t="str">
        <f t="shared" ca="1" si="394"/>
        <v>17:12</v>
      </c>
      <c r="AD1054" s="3" t="str">
        <f t="shared" ca="1" si="394"/>
        <v>17:13</v>
      </c>
      <c r="AE1054" s="3" t="str">
        <f t="shared" ca="1" si="394"/>
        <v>17:16</v>
      </c>
      <c r="AF1054" s="3" t="str">
        <f t="shared" ca="1" si="394"/>
        <v>17:04</v>
      </c>
      <c r="AH1054" s="1" t="s">
        <v>22</v>
      </c>
      <c r="AI1054" s="1">
        <f>COUNTIF(B1059:AF1059,"O")</f>
        <v>4</v>
      </c>
    </row>
    <row r="1055" spans="1:35" ht="12.2" customHeight="1">
      <c r="A1055" s="11" t="s">
        <v>5</v>
      </c>
      <c r="B1055" s="3" t="str">
        <f ca="1">IF(B1059="M",TEXT(B1054-B1053,"H:MM"),IF(B1059="E",TEXT(B1054-B1053,"H:MM"),IF(B1059="N",TEXT(B1054+24-B1053+30,"H:MM"),IF(B1059="GS",TEXT(B1054-B1053,"H:MM"),""))))</f>
        <v>8:53</v>
      </c>
      <c r="C1055" s="3" t="str">
        <f t="shared" ref="C1055:AF1055" ca="1" si="395">IF(C1059="M",TEXT(C1054-C1053,"H:MM"),IF(C1059="E",TEXT(C1054-C1053,"H:MM"),IF(C1059="N",TEXT(C1054+24-C1053+30,"H:MM"),IF(C1059="GS",TEXT(C1054-C1053,"H:MM"),""))))</f>
        <v>9:11</v>
      </c>
      <c r="D1055" s="3" t="str">
        <f t="shared" ca="1" si="395"/>
        <v>9:23</v>
      </c>
      <c r="E1055" s="3" t="str">
        <f t="shared" ca="1" si="395"/>
        <v>9:03</v>
      </c>
      <c r="F1055" s="3" t="str">
        <f t="shared" ca="1" si="395"/>
        <v>9:09</v>
      </c>
      <c r="G1055" s="3" t="str">
        <f t="shared" si="395"/>
        <v/>
      </c>
      <c r="H1055" s="3" t="str">
        <f t="shared" ca="1" si="395"/>
        <v>9:07</v>
      </c>
      <c r="I1055" s="3" t="str">
        <f t="shared" ca="1" si="395"/>
        <v>9:05</v>
      </c>
      <c r="J1055" s="3" t="str">
        <f t="shared" ca="1" si="395"/>
        <v>8:56</v>
      </c>
      <c r="K1055" s="3" t="str">
        <f t="shared" ca="1" si="395"/>
        <v>9:05</v>
      </c>
      <c r="L1055" s="3" t="str">
        <f t="shared" ca="1" si="395"/>
        <v>9:10</v>
      </c>
      <c r="M1055" s="3" t="str">
        <f t="shared" ca="1" si="395"/>
        <v>9:13</v>
      </c>
      <c r="N1055" s="3" t="str">
        <f t="shared" si="395"/>
        <v/>
      </c>
      <c r="O1055" s="3" t="str">
        <f t="shared" ca="1" si="395"/>
        <v>9:22</v>
      </c>
      <c r="P1055" s="3" t="str">
        <f t="shared" ca="1" si="395"/>
        <v>9:08</v>
      </c>
      <c r="Q1055" s="3" t="str">
        <f t="shared" ca="1" si="395"/>
        <v>9:05</v>
      </c>
      <c r="R1055" s="3" t="str">
        <f t="shared" ca="1" si="395"/>
        <v>9:14</v>
      </c>
      <c r="S1055" s="3" t="str">
        <f t="shared" ca="1" si="395"/>
        <v>8:48</v>
      </c>
      <c r="T1055" s="3" t="str">
        <f t="shared" ca="1" si="395"/>
        <v>9:20</v>
      </c>
      <c r="U1055" s="3" t="str">
        <f t="shared" si="395"/>
        <v/>
      </c>
      <c r="V1055" s="3" t="str">
        <f t="shared" ca="1" si="395"/>
        <v>9:19</v>
      </c>
      <c r="W1055" s="3" t="str">
        <f t="shared" ca="1" si="395"/>
        <v>8:56</v>
      </c>
      <c r="X1055" s="3" t="str">
        <f t="shared" ca="1" si="395"/>
        <v>8:57</v>
      </c>
      <c r="Y1055" s="3" t="str">
        <f t="shared" ca="1" si="395"/>
        <v>9:17</v>
      </c>
      <c r="Z1055" s="3" t="str">
        <f t="shared" ca="1" si="395"/>
        <v>9:08</v>
      </c>
      <c r="AA1055" s="3" t="str">
        <f t="shared" ca="1" si="395"/>
        <v>9:13</v>
      </c>
      <c r="AB1055" s="3" t="str">
        <f t="shared" si="395"/>
        <v/>
      </c>
      <c r="AC1055" s="3" t="str">
        <f t="shared" ca="1" si="395"/>
        <v>8:59</v>
      </c>
      <c r="AD1055" s="3" t="str">
        <f t="shared" ca="1" si="395"/>
        <v>9:24</v>
      </c>
      <c r="AE1055" s="3" t="str">
        <f t="shared" ca="1" si="395"/>
        <v>9:00</v>
      </c>
      <c r="AF1055" s="3" t="str">
        <f t="shared" ca="1" si="395"/>
        <v>9:01</v>
      </c>
      <c r="AH1055" s="1" t="s">
        <v>27</v>
      </c>
      <c r="AI1055" s="1">
        <f ca="1">COUNTIF(B1056:AF1056,(B1056:AF1056)&gt;0)</f>
        <v>0</v>
      </c>
    </row>
    <row r="1056" spans="1:35" ht="12.2" customHeight="1">
      <c r="A1056" s="11" t="s">
        <v>6</v>
      </c>
      <c r="B1056" s="6" t="str">
        <f ca="1">IF(AND(B1059="GS",B1061&gt;$B$19),TEXT(B1061-$B$19,"HH:MM"),IF(AND(B1059="M",B1061&gt;$B$15),TEXT(B1061-$B$15,"HH:MM"),IF(AND(B1059="E",B1061&gt;$B$17),TEXT(B1061-$B$17,"HH:MM"),IF(AND(B1059="N",B1061&gt;$B$18),TEXT(B1061-$B$18,"HH:MM"),IF(OR(B1059="O",B1059="A"),"",0)))))</f>
        <v>00:08</v>
      </c>
      <c r="C1056" s="6">
        <f ca="1">IF(AND(C1059="GS",C1061&gt;$B$19),TEXT(C1061-$B$19,"HH:MM"),IF(AND(C1059="M",C1061&gt;$B$15),TEXT(C1061-$B$15,"HH:MM"),IF(AND(C1059="E",C1061&gt;$B$17),TEXT(C1061-$B$17,"HH:MM"),IF(AND(C1059="N",C1061&gt;$B$18),TEXT(C1061-$B$18,"HH:MM"),IF(OR(C1059="O",C1059="A"),"",0)))))</f>
        <v>0</v>
      </c>
      <c r="D1056" s="6">
        <f ca="1">IF(AND(D1059="GS",D1061&gt;$B$19),TEXT(D1061-$B$19,"HH:MM"),IF(AND(D1059="M",D1061&gt;$B$15),TEXT(D1061-$B$15,"HH:MM"),IF(AND(D1059="E",D1061&gt;$B$17),TEXT(D1061-$B$17,"HH:MM"),IF(AND(D1059="N",D1061&gt;$B$18),TEXT(D1061-$B$18,"HH:MM"),IF(OR(D1059="O",D1059="A"),"",0)))))</f>
        <v>0</v>
      </c>
      <c r="E1056" s="6">
        <f t="shared" ref="E1056:AF1056" ca="1" si="396">IF(AND(E1059="GS",E1061&gt;$B$19),TEXT(E1061-$B$19,"HH:MM"),IF(AND(E1059="M",E1061&gt;$B$15),TEXT(E1061-$B$15,"HH:MM"),IF(AND(E1059="E",E1061&gt;$B$17),TEXT(E1061-$B$17,"HH:MM"),IF(AND(E1059="N",E1061&gt;$B$18),TEXT(E1061-$B$18,"HH:MM"),IF(OR(E1059="O",E1059="A"),"",0)))))</f>
        <v>0</v>
      </c>
      <c r="F1056" s="6" t="str">
        <f t="shared" ca="1" si="396"/>
        <v>00:07</v>
      </c>
      <c r="G1056" s="6" t="str">
        <f t="shared" si="396"/>
        <v/>
      </c>
      <c r="H1056" s="6">
        <f t="shared" ca="1" si="396"/>
        <v>0</v>
      </c>
      <c r="I1056" s="6" t="str">
        <f t="shared" ca="1" si="396"/>
        <v>00:06</v>
      </c>
      <c r="J1056" s="6" t="str">
        <f t="shared" ca="1" si="396"/>
        <v>00:07</v>
      </c>
      <c r="K1056" s="6" t="str">
        <f t="shared" ca="1" si="396"/>
        <v>00:02</v>
      </c>
      <c r="L1056" s="6">
        <f t="shared" ca="1" si="396"/>
        <v>0</v>
      </c>
      <c r="M1056" s="6" t="str">
        <f t="shared" ca="1" si="396"/>
        <v>00:02</v>
      </c>
      <c r="N1056" s="6" t="str">
        <f t="shared" si="396"/>
        <v/>
      </c>
      <c r="O1056" s="6">
        <f t="shared" ca="1" si="396"/>
        <v>0</v>
      </c>
      <c r="P1056" s="6">
        <f t="shared" ca="1" si="396"/>
        <v>0</v>
      </c>
      <c r="Q1056" s="6">
        <f t="shared" ca="1" si="396"/>
        <v>0</v>
      </c>
      <c r="R1056" s="6" t="str">
        <f t="shared" ca="1" si="396"/>
        <v>00:03</v>
      </c>
      <c r="S1056" s="6" t="str">
        <f t="shared" ca="1" si="396"/>
        <v>00:15</v>
      </c>
      <c r="T1056" s="6">
        <f t="shared" ca="1" si="396"/>
        <v>0</v>
      </c>
      <c r="U1056" s="6" t="str">
        <f t="shared" si="396"/>
        <v/>
      </c>
      <c r="V1056" s="6">
        <f t="shared" ca="1" si="396"/>
        <v>0</v>
      </c>
      <c r="W1056" s="6" t="str">
        <f t="shared" ca="1" si="396"/>
        <v>00:10</v>
      </c>
      <c r="X1056" s="6" t="str">
        <f t="shared" ca="1" si="396"/>
        <v>00:04</v>
      </c>
      <c r="Y1056" s="6">
        <f t="shared" ca="1" si="396"/>
        <v>0</v>
      </c>
      <c r="Z1056" s="6" t="str">
        <f t="shared" ca="1" si="396"/>
        <v>00:01</v>
      </c>
      <c r="AA1056" s="6">
        <f t="shared" ca="1" si="396"/>
        <v>0</v>
      </c>
      <c r="AB1056" s="6" t="str">
        <f t="shared" si="396"/>
        <v/>
      </c>
      <c r="AC1056" s="6" t="str">
        <f t="shared" ca="1" si="396"/>
        <v>00:13</v>
      </c>
      <c r="AD1056" s="6">
        <f t="shared" ca="1" si="396"/>
        <v>0</v>
      </c>
      <c r="AE1056" s="6" t="str">
        <f t="shared" ca="1" si="396"/>
        <v>00:16</v>
      </c>
      <c r="AF1056" s="6" t="str">
        <f t="shared" ca="1" si="396"/>
        <v>00:03</v>
      </c>
    </row>
    <row r="1057" spans="1:34" ht="12.2" customHeight="1">
      <c r="A1057" s="12" t="s">
        <v>7</v>
      </c>
      <c r="B1057" s="7"/>
      <c r="C1057" s="7"/>
      <c r="D1057" s="8"/>
      <c r="E1057" s="7"/>
      <c r="F1057" s="7"/>
      <c r="G1057" s="7"/>
      <c r="H1057" s="8"/>
      <c r="I1057" s="8"/>
      <c r="J1057" s="7"/>
      <c r="K1057" s="7"/>
      <c r="L1057" s="7"/>
      <c r="M1057" s="7"/>
      <c r="N1057" s="7"/>
      <c r="O1057" s="7"/>
      <c r="P1057" s="7"/>
      <c r="Q1057" s="7"/>
      <c r="R1057" s="8"/>
      <c r="S1057" s="7"/>
      <c r="T1057" s="7"/>
      <c r="U1057" s="7"/>
      <c r="V1057" s="7"/>
      <c r="W1057" s="7"/>
      <c r="X1057" s="7"/>
      <c r="Y1057" s="8"/>
      <c r="Z1057" s="7"/>
      <c r="AA1057" s="8"/>
      <c r="AB1057" s="7"/>
      <c r="AC1057" s="8"/>
      <c r="AD1057" s="8"/>
      <c r="AE1057" s="8"/>
      <c r="AF1057" s="8"/>
    </row>
    <row r="1058" spans="1:34" ht="12.2" customHeight="1">
      <c r="A1058" s="13" t="s">
        <v>8</v>
      </c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</row>
    <row r="1059" spans="1:34" ht="18.75" customHeight="1">
      <c r="A1059" s="14" t="s">
        <v>13</v>
      </c>
      <c r="B1059" s="4" t="str">
        <f>Entry!B53</f>
        <v>M</v>
      </c>
      <c r="C1059" s="4" t="str">
        <f>Entry!C53</f>
        <v>M</v>
      </c>
      <c r="D1059" s="4" t="str">
        <f>Entry!D53</f>
        <v>M</v>
      </c>
      <c r="E1059" s="4" t="str">
        <f>Entry!E53</f>
        <v>M</v>
      </c>
      <c r="F1059" s="4" t="str">
        <f>Entry!F53</f>
        <v>M</v>
      </c>
      <c r="G1059" s="4" t="str">
        <f>Entry!G53</f>
        <v>O</v>
      </c>
      <c r="H1059" s="4" t="str">
        <f>Entry!H53</f>
        <v>M</v>
      </c>
      <c r="I1059" s="4" t="str">
        <f>Entry!I53</f>
        <v>M</v>
      </c>
      <c r="J1059" s="4" t="str">
        <f>Entry!J53</f>
        <v>M</v>
      </c>
      <c r="K1059" s="4" t="str">
        <f>Entry!K53</f>
        <v>M</v>
      </c>
      <c r="L1059" s="4" t="str">
        <f>Entry!L53</f>
        <v>M</v>
      </c>
      <c r="M1059" s="4" t="str">
        <f>Entry!M53</f>
        <v>M</v>
      </c>
      <c r="N1059" s="4" t="str">
        <f>Entry!N53</f>
        <v>O</v>
      </c>
      <c r="O1059" s="4" t="str">
        <f>Entry!O53</f>
        <v>M</v>
      </c>
      <c r="P1059" s="4" t="str">
        <f>Entry!P53</f>
        <v>M</v>
      </c>
      <c r="Q1059" s="4" t="str">
        <f>Entry!Q53</f>
        <v>M</v>
      </c>
      <c r="R1059" s="4" t="str">
        <f>Entry!R53</f>
        <v>M</v>
      </c>
      <c r="S1059" s="4" t="str">
        <f>Entry!S53</f>
        <v>M</v>
      </c>
      <c r="T1059" s="4" t="str">
        <f>Entry!T53</f>
        <v>M</v>
      </c>
      <c r="U1059" s="4" t="str">
        <f>Entry!U53</f>
        <v>O</v>
      </c>
      <c r="V1059" s="4" t="str">
        <f>Entry!V53</f>
        <v>M</v>
      </c>
      <c r="W1059" s="4" t="str">
        <f>Entry!W53</f>
        <v>M</v>
      </c>
      <c r="X1059" s="4" t="str">
        <f>Entry!X53</f>
        <v>M</v>
      </c>
      <c r="Y1059" s="4" t="str">
        <f>Entry!Y53</f>
        <v>M</v>
      </c>
      <c r="Z1059" s="4" t="str">
        <f>Entry!Z53</f>
        <v>M</v>
      </c>
      <c r="AA1059" s="4" t="str">
        <f>Entry!AA53</f>
        <v>M</v>
      </c>
      <c r="AB1059" s="4" t="str">
        <f>Entry!AB53</f>
        <v>O</v>
      </c>
      <c r="AC1059" s="4" t="str">
        <f>Entry!AC53</f>
        <v>M</v>
      </c>
      <c r="AD1059" s="4" t="str">
        <f>Entry!AD53</f>
        <v>M</v>
      </c>
      <c r="AE1059" s="4" t="str">
        <f>Entry!AE53</f>
        <v>M</v>
      </c>
      <c r="AF1059" s="4" t="str">
        <f>Entry!AF53</f>
        <v>M</v>
      </c>
    </row>
    <row r="1060" spans="1:34" hidden="1">
      <c r="A1060" s="1" t="s">
        <v>10</v>
      </c>
      <c r="B1060" s="16">
        <v>0.33333333333333331</v>
      </c>
      <c r="C1060" s="15"/>
    </row>
    <row r="1061" spans="1:34" hidden="1">
      <c r="B1061" s="16">
        <f ca="1">IF(OR(B1059="O",B1059="A"),"O ",VALUE(B1053))</f>
        <v>0.33888888888888885</v>
      </c>
      <c r="C1061" s="16">
        <f ca="1">IF(OR(C1059="O",C1059="A"),"O ",VALUE(C1053))</f>
        <v>0.32777777777777778</v>
      </c>
      <c r="D1061" s="16">
        <f ca="1">IF(OR(D1059="O",D1059="A"),"O ",VALUE(D1053))</f>
        <v>0.32777777777777778</v>
      </c>
      <c r="E1061" s="16">
        <f t="shared" ref="E1061:AF1061" ca="1" si="397">IF(OR(E1059="O",E1059="A"),"O ",VALUE(E1053))</f>
        <v>0.33124999999999999</v>
      </c>
      <c r="F1061" s="16">
        <f t="shared" ca="1" si="397"/>
        <v>0.33819444444444446</v>
      </c>
      <c r="G1061" s="16" t="str">
        <f t="shared" si="397"/>
        <v xml:space="preserve">O </v>
      </c>
      <c r="H1061" s="16">
        <f t="shared" ca="1" si="397"/>
        <v>0.32847222222222222</v>
      </c>
      <c r="I1061" s="16">
        <f t="shared" ca="1" si="397"/>
        <v>0.33749999999999997</v>
      </c>
      <c r="J1061" s="16">
        <f t="shared" ca="1" si="397"/>
        <v>0.33819444444444446</v>
      </c>
      <c r="K1061" s="16">
        <f t="shared" ca="1" si="397"/>
        <v>0.3347222222222222</v>
      </c>
      <c r="L1061" s="16">
        <f t="shared" ca="1" si="397"/>
        <v>0.32777777777777778</v>
      </c>
      <c r="M1061" s="16">
        <f t="shared" ca="1" si="397"/>
        <v>0.3347222222222222</v>
      </c>
      <c r="N1061" s="16" t="str">
        <f t="shared" si="397"/>
        <v xml:space="preserve">O </v>
      </c>
      <c r="O1061" s="16">
        <f t="shared" ca="1" si="397"/>
        <v>0.32500000000000001</v>
      </c>
      <c r="P1061" s="16">
        <f t="shared" ca="1" si="397"/>
        <v>0.32916666666666666</v>
      </c>
      <c r="Q1061" s="16">
        <f t="shared" ca="1" si="397"/>
        <v>0.33124999999999999</v>
      </c>
      <c r="R1061" s="16">
        <f t="shared" ca="1" si="397"/>
        <v>0.3354166666666667</v>
      </c>
      <c r="S1061" s="16">
        <f t="shared" ca="1" si="397"/>
        <v>0.34375</v>
      </c>
      <c r="T1061" s="16">
        <f t="shared" ca="1" si="397"/>
        <v>0.32777777777777778</v>
      </c>
      <c r="U1061" s="16" t="str">
        <f t="shared" si="397"/>
        <v xml:space="preserve">O </v>
      </c>
      <c r="V1061" s="16">
        <f t="shared" ca="1" si="397"/>
        <v>0.32916666666666666</v>
      </c>
      <c r="W1061" s="16">
        <f t="shared" ca="1" si="397"/>
        <v>0.34027777777777773</v>
      </c>
      <c r="X1061" s="16">
        <f t="shared" ca="1" si="397"/>
        <v>0.33611111111111108</v>
      </c>
      <c r="Y1061" s="16">
        <f t="shared" ca="1" si="397"/>
        <v>0.32916666666666666</v>
      </c>
      <c r="Z1061" s="16">
        <f t="shared" ca="1" si="397"/>
        <v>0.33402777777777781</v>
      </c>
      <c r="AA1061" s="16">
        <f t="shared" ca="1" si="397"/>
        <v>0.32500000000000001</v>
      </c>
      <c r="AB1061" s="16" t="str">
        <f t="shared" si="397"/>
        <v xml:space="preserve">O </v>
      </c>
      <c r="AC1061" s="16">
        <f t="shared" ca="1" si="397"/>
        <v>0.34236111111111112</v>
      </c>
      <c r="AD1061" s="16">
        <f t="shared" ca="1" si="397"/>
        <v>0.32569444444444445</v>
      </c>
      <c r="AE1061" s="16">
        <f t="shared" ca="1" si="397"/>
        <v>0.3444444444444445</v>
      </c>
      <c r="AF1061" s="16">
        <f t="shared" ca="1" si="397"/>
        <v>0.3354166666666667</v>
      </c>
    </row>
    <row r="1062" spans="1:34" hidden="1">
      <c r="A1062" s="1" t="s">
        <v>9</v>
      </c>
      <c r="B1062" s="17">
        <v>0.58333333333333337</v>
      </c>
      <c r="C1062" s="15"/>
    </row>
    <row r="1063" spans="1:34" hidden="1">
      <c r="A1063" s="1" t="s">
        <v>11</v>
      </c>
      <c r="B1063" s="17">
        <v>0.83333333333333337</v>
      </c>
      <c r="C1063" s="15"/>
    </row>
    <row r="1064" spans="1:34" hidden="1">
      <c r="A1064" s="1" t="s">
        <v>14</v>
      </c>
      <c r="B1064" s="16">
        <v>0.375</v>
      </c>
      <c r="C1064" s="15"/>
    </row>
    <row r="1065" spans="1:34" hidden="1">
      <c r="A1065" s="1" t="s">
        <v>24</v>
      </c>
      <c r="B1065" s="16">
        <f ca="1">IF(OR(B1059="O",B1059="A"),0,VALUE(B1056))</f>
        <v>5.5555555555555558E-3</v>
      </c>
      <c r="C1065" s="16">
        <f ca="1">IF(OR(C1059="O",C1059="A"),0,VALUE(C1056))</f>
        <v>0</v>
      </c>
      <c r="D1065" s="16">
        <f ca="1">IF(OR(D1059="O",D1059="A"),0,VALUE(D1056))</f>
        <v>0</v>
      </c>
      <c r="E1065" s="16">
        <f t="shared" ref="E1065:AF1065" ca="1" si="398">IF(OR(E1059="O",E1059="A"),0,VALUE(E1056))</f>
        <v>0</v>
      </c>
      <c r="F1065" s="16">
        <f t="shared" ca="1" si="398"/>
        <v>4.8611111111111112E-3</v>
      </c>
      <c r="G1065" s="16">
        <f t="shared" si="398"/>
        <v>0</v>
      </c>
      <c r="H1065" s="16">
        <f t="shared" ca="1" si="398"/>
        <v>0</v>
      </c>
      <c r="I1065" s="16">
        <f t="shared" ca="1" si="398"/>
        <v>4.1666666666666666E-3</v>
      </c>
      <c r="J1065" s="16">
        <f t="shared" ca="1" si="398"/>
        <v>4.8611111111111112E-3</v>
      </c>
      <c r="K1065" s="16">
        <f t="shared" ca="1" si="398"/>
        <v>1.3888888888888889E-3</v>
      </c>
      <c r="L1065" s="16">
        <f t="shared" ca="1" si="398"/>
        <v>0</v>
      </c>
      <c r="M1065" s="16">
        <f t="shared" ca="1" si="398"/>
        <v>1.3888888888888889E-3</v>
      </c>
      <c r="N1065" s="16">
        <f t="shared" si="398"/>
        <v>0</v>
      </c>
      <c r="O1065" s="16">
        <f t="shared" ca="1" si="398"/>
        <v>0</v>
      </c>
      <c r="P1065" s="16">
        <f t="shared" ca="1" si="398"/>
        <v>0</v>
      </c>
      <c r="Q1065" s="16">
        <f t="shared" ca="1" si="398"/>
        <v>0</v>
      </c>
      <c r="R1065" s="16">
        <f t="shared" ca="1" si="398"/>
        <v>2.0833333333333333E-3</v>
      </c>
      <c r="S1065" s="16">
        <f t="shared" ca="1" si="398"/>
        <v>1.0416666666666666E-2</v>
      </c>
      <c r="T1065" s="16">
        <f t="shared" ca="1" si="398"/>
        <v>0</v>
      </c>
      <c r="U1065" s="16">
        <f t="shared" si="398"/>
        <v>0</v>
      </c>
      <c r="V1065" s="16">
        <f t="shared" ca="1" si="398"/>
        <v>0</v>
      </c>
      <c r="W1065" s="16">
        <f t="shared" ca="1" si="398"/>
        <v>6.9444444444444441E-3</v>
      </c>
      <c r="X1065" s="16">
        <f t="shared" ca="1" si="398"/>
        <v>2.7777777777777779E-3</v>
      </c>
      <c r="Y1065" s="16">
        <f t="shared" ca="1" si="398"/>
        <v>0</v>
      </c>
      <c r="Z1065" s="16">
        <f t="shared" ca="1" si="398"/>
        <v>6.9444444444444447E-4</v>
      </c>
      <c r="AA1065" s="16">
        <f t="shared" ca="1" si="398"/>
        <v>0</v>
      </c>
      <c r="AB1065" s="16">
        <f t="shared" si="398"/>
        <v>0</v>
      </c>
      <c r="AC1065" s="16">
        <f t="shared" ca="1" si="398"/>
        <v>9.0277777777777787E-3</v>
      </c>
      <c r="AD1065" s="16">
        <f t="shared" ca="1" si="398"/>
        <v>0</v>
      </c>
      <c r="AE1065" s="16">
        <f t="shared" ca="1" si="398"/>
        <v>1.1111111111111112E-2</v>
      </c>
      <c r="AF1065" s="16">
        <f t="shared" ca="1" si="398"/>
        <v>2.0833333333333333E-3</v>
      </c>
      <c r="AH1065" s="24">
        <f ca="1">SUM(B1065:AF1065)</f>
        <v>6.7361111111111108E-2</v>
      </c>
    </row>
    <row r="1066" spans="1:34" hidden="1">
      <c r="B1066" s="16">
        <f ca="1">IF(OR(B1059="O",B1059="A"),0,VALUE(B1055))</f>
        <v>0.37013888888888885</v>
      </c>
      <c r="C1066" s="16">
        <f ca="1">IF(OR(C1059="O",C1059="A"),0,VALUE(C1055))</f>
        <v>0.38263888888888892</v>
      </c>
      <c r="D1066" s="16">
        <f ca="1">IF(OR(D1059="O",D1059="A"),0,VALUE(D1055))</f>
        <v>0.39097222222222222</v>
      </c>
      <c r="E1066" s="16">
        <f t="shared" ref="E1066:AF1066" ca="1" si="399">IF(OR(E1059="O",E1059="A"),0,VALUE(E1055))</f>
        <v>0.37708333333333338</v>
      </c>
      <c r="F1066" s="16">
        <f t="shared" ca="1" si="399"/>
        <v>0.38125000000000003</v>
      </c>
      <c r="G1066" s="16">
        <f t="shared" si="399"/>
        <v>0</v>
      </c>
      <c r="H1066" s="16">
        <f t="shared" ca="1" si="399"/>
        <v>0.37986111111111115</v>
      </c>
      <c r="I1066" s="16">
        <f t="shared" ca="1" si="399"/>
        <v>0.37847222222222227</v>
      </c>
      <c r="J1066" s="16">
        <f t="shared" ca="1" si="399"/>
        <v>0.37222222222222223</v>
      </c>
      <c r="K1066" s="16">
        <f t="shared" ca="1" si="399"/>
        <v>0.37847222222222227</v>
      </c>
      <c r="L1066" s="16">
        <f t="shared" ca="1" si="399"/>
        <v>0.38194444444444442</v>
      </c>
      <c r="M1066" s="16">
        <f t="shared" ca="1" si="399"/>
        <v>0.3840277777777778</v>
      </c>
      <c r="N1066" s="16">
        <f t="shared" si="399"/>
        <v>0</v>
      </c>
      <c r="O1066" s="16">
        <f t="shared" ca="1" si="399"/>
        <v>0.39027777777777778</v>
      </c>
      <c r="P1066" s="16">
        <f t="shared" ca="1" si="399"/>
        <v>0.38055555555555554</v>
      </c>
      <c r="Q1066" s="16">
        <f t="shared" ca="1" si="399"/>
        <v>0.37847222222222227</v>
      </c>
      <c r="R1066" s="16">
        <f t="shared" ca="1" si="399"/>
        <v>0.38472222222222219</v>
      </c>
      <c r="S1066" s="16">
        <f t="shared" ca="1" si="399"/>
        <v>0.3666666666666667</v>
      </c>
      <c r="T1066" s="16">
        <f t="shared" ca="1" si="399"/>
        <v>0.3888888888888889</v>
      </c>
      <c r="U1066" s="16">
        <f t="shared" si="399"/>
        <v>0</v>
      </c>
      <c r="V1066" s="16">
        <f t="shared" ca="1" si="399"/>
        <v>0.38819444444444445</v>
      </c>
      <c r="W1066" s="16">
        <f t="shared" ca="1" si="399"/>
        <v>0.37222222222222223</v>
      </c>
      <c r="X1066" s="16">
        <f t="shared" ca="1" si="399"/>
        <v>0.37291666666666662</v>
      </c>
      <c r="Y1066" s="16">
        <f t="shared" ca="1" si="399"/>
        <v>0.38680555555555557</v>
      </c>
      <c r="Z1066" s="16">
        <f t="shared" ca="1" si="399"/>
        <v>0.38055555555555554</v>
      </c>
      <c r="AA1066" s="16">
        <f t="shared" ca="1" si="399"/>
        <v>0.3840277777777778</v>
      </c>
      <c r="AB1066" s="16">
        <f t="shared" si="399"/>
        <v>0</v>
      </c>
      <c r="AC1066" s="16">
        <f t="shared" ca="1" si="399"/>
        <v>0.3743055555555555</v>
      </c>
      <c r="AD1066" s="16">
        <f t="shared" ca="1" si="399"/>
        <v>0.39166666666666666</v>
      </c>
      <c r="AE1066" s="16">
        <f t="shared" ca="1" si="399"/>
        <v>0.375</v>
      </c>
      <c r="AF1066" s="16">
        <f t="shared" ca="1" si="399"/>
        <v>0.3756944444444445</v>
      </c>
      <c r="AG1066" s="16"/>
      <c r="AH1066" s="24">
        <f ca="1">SUM(B1066:AF1066)</f>
        <v>10.268055555555556</v>
      </c>
    </row>
    <row r="1072" spans="1:34" ht="15" customHeight="1">
      <c r="A1072" s="62" t="str">
        <f>Entry!A54</f>
        <v>Mr. Anil Prajapati</v>
      </c>
      <c r="B1072" s="62"/>
      <c r="C1072" s="62"/>
      <c r="D1072" s="62"/>
      <c r="E1072" s="62"/>
      <c r="F1072" s="62"/>
      <c r="G1072" s="62"/>
      <c r="H1072" s="63" t="s">
        <v>15</v>
      </c>
      <c r="I1072" s="63"/>
      <c r="J1072" s="63"/>
      <c r="K1072" s="63"/>
      <c r="L1072" s="26">
        <f ca="1">AH1088</f>
        <v>10.243749999999999</v>
      </c>
      <c r="M1072" s="23" t="s">
        <v>16</v>
      </c>
      <c r="N1072" s="63" t="s">
        <v>17</v>
      </c>
      <c r="O1072" s="63"/>
      <c r="P1072" s="23">
        <v>0</v>
      </c>
      <c r="Q1072" s="23" t="s">
        <v>18</v>
      </c>
      <c r="R1072" s="63" t="s">
        <v>19</v>
      </c>
      <c r="S1072" s="63"/>
      <c r="T1072" s="23">
        <f>AI1074</f>
        <v>27</v>
      </c>
      <c r="U1072" s="63" t="s">
        <v>20</v>
      </c>
      <c r="V1072" s="63"/>
      <c r="W1072" s="23">
        <f>AI1075</f>
        <v>0</v>
      </c>
      <c r="X1072" s="63" t="s">
        <v>21</v>
      </c>
      <c r="Y1072" s="63"/>
      <c r="Z1072" s="23">
        <f>AI1076</f>
        <v>4</v>
      </c>
      <c r="AA1072" s="64" t="s">
        <v>26</v>
      </c>
      <c r="AB1072" s="64"/>
      <c r="AC1072" s="64"/>
      <c r="AD1072" s="64"/>
      <c r="AE1072" s="22"/>
      <c r="AF1072" s="22"/>
      <c r="AG1072" s="22"/>
    </row>
    <row r="1073" spans="1:35" ht="14.25" customHeight="1">
      <c r="A1073" s="25"/>
      <c r="B1073" s="25"/>
      <c r="C1073" s="25"/>
      <c r="D1073" s="25"/>
      <c r="E1073" s="25"/>
      <c r="F1073" s="25"/>
      <c r="G1073" s="25"/>
      <c r="H1073" s="60" t="s">
        <v>23</v>
      </c>
      <c r="I1073" s="60"/>
      <c r="J1073" s="60"/>
      <c r="K1073" s="27">
        <f ca="1">AH1087</f>
        <v>0.11249999999999999</v>
      </c>
      <c r="L1073" s="61" t="s">
        <v>25</v>
      </c>
      <c r="M1073" s="61"/>
      <c r="N1073" s="28">
        <v>0</v>
      </c>
      <c r="O1073" s="29"/>
      <c r="P1073" s="29"/>
      <c r="Q1073" s="29"/>
      <c r="R1073" s="29"/>
      <c r="S1073" s="29"/>
      <c r="T1073" s="29"/>
      <c r="U1073" s="29"/>
      <c r="V1073" s="29"/>
      <c r="W1073" s="29"/>
      <c r="X1073" s="29"/>
      <c r="Y1073" s="29"/>
      <c r="Z1073" s="29"/>
      <c r="AA1073" s="29"/>
      <c r="AB1073" s="29"/>
      <c r="AC1073" s="29"/>
      <c r="AD1073" s="29"/>
      <c r="AE1073" s="20"/>
      <c r="AF1073" s="20"/>
      <c r="AG1073" s="20"/>
    </row>
    <row r="1074" spans="1:35" ht="12.2" customHeight="1">
      <c r="A1074" s="10" t="s">
        <v>12</v>
      </c>
      <c r="B1074" s="5" t="str">
        <f>IF(B1081="M","P",IF(B1081="E","P",IF(B1081="N","P",IF(B1081="GS","P",IF(B1081="O","O","A")))))</f>
        <v>P</v>
      </c>
      <c r="C1074" s="5" t="str">
        <f t="shared" ref="C1074:AF1074" si="400">IF(C1081="M","P",IF(C1081="E","P",IF(C1081="N","P",IF(C1081="GS","P",IF(C1081="O","O","A")))))</f>
        <v>P</v>
      </c>
      <c r="D1074" s="5" t="str">
        <f t="shared" si="400"/>
        <v>P</v>
      </c>
      <c r="E1074" s="5" t="str">
        <f t="shared" si="400"/>
        <v>O</v>
      </c>
      <c r="F1074" s="5" t="str">
        <f t="shared" si="400"/>
        <v>P</v>
      </c>
      <c r="G1074" s="5" t="str">
        <f t="shared" si="400"/>
        <v>P</v>
      </c>
      <c r="H1074" s="5" t="str">
        <f t="shared" si="400"/>
        <v>P</v>
      </c>
      <c r="I1074" s="5" t="str">
        <f t="shared" si="400"/>
        <v>P</v>
      </c>
      <c r="J1074" s="5" t="str">
        <f t="shared" si="400"/>
        <v>P</v>
      </c>
      <c r="K1074" s="5" t="str">
        <f t="shared" si="400"/>
        <v>P</v>
      </c>
      <c r="L1074" s="5" t="str">
        <f t="shared" si="400"/>
        <v>O</v>
      </c>
      <c r="M1074" s="5" t="str">
        <f t="shared" si="400"/>
        <v>P</v>
      </c>
      <c r="N1074" s="5" t="str">
        <f t="shared" si="400"/>
        <v>P</v>
      </c>
      <c r="O1074" s="5" t="str">
        <f t="shared" si="400"/>
        <v>P</v>
      </c>
      <c r="P1074" s="5" t="str">
        <f t="shared" si="400"/>
        <v>P</v>
      </c>
      <c r="Q1074" s="5" t="str">
        <f t="shared" si="400"/>
        <v>P</v>
      </c>
      <c r="R1074" s="5" t="str">
        <f t="shared" si="400"/>
        <v>P</v>
      </c>
      <c r="S1074" s="5" t="str">
        <f t="shared" si="400"/>
        <v>O</v>
      </c>
      <c r="T1074" s="5" t="str">
        <f t="shared" si="400"/>
        <v>P</v>
      </c>
      <c r="U1074" s="5" t="str">
        <f t="shared" si="400"/>
        <v>P</v>
      </c>
      <c r="V1074" s="5" t="str">
        <f t="shared" si="400"/>
        <v>P</v>
      </c>
      <c r="W1074" s="5" t="str">
        <f t="shared" si="400"/>
        <v>P</v>
      </c>
      <c r="X1074" s="5" t="str">
        <f t="shared" si="400"/>
        <v>P</v>
      </c>
      <c r="Y1074" s="5" t="str">
        <f t="shared" si="400"/>
        <v>P</v>
      </c>
      <c r="Z1074" s="5" t="str">
        <f t="shared" si="400"/>
        <v>O</v>
      </c>
      <c r="AA1074" s="5" t="str">
        <f t="shared" si="400"/>
        <v>P</v>
      </c>
      <c r="AB1074" s="5" t="str">
        <f t="shared" si="400"/>
        <v>P</v>
      </c>
      <c r="AC1074" s="5" t="str">
        <f t="shared" si="400"/>
        <v>P</v>
      </c>
      <c r="AD1074" s="5" t="str">
        <f t="shared" si="400"/>
        <v>P</v>
      </c>
      <c r="AE1074" s="5" t="str">
        <f t="shared" si="400"/>
        <v>P</v>
      </c>
      <c r="AF1074" s="5" t="str">
        <f t="shared" si="400"/>
        <v>P</v>
      </c>
      <c r="AH1074" s="2" t="s">
        <v>1</v>
      </c>
      <c r="AI1074" s="1">
        <f>COUNTIF(B1074:AF1074,"P")</f>
        <v>27</v>
      </c>
    </row>
    <row r="1075" spans="1:35" ht="12.2" customHeight="1">
      <c r="A1075" s="11" t="s">
        <v>2</v>
      </c>
      <c r="B1075" s="3" t="str">
        <f ca="1">IF(B1081="M",TEXT(7.8/24+RAND()*(8.3/24-7.8/24),"HH:MM"),(IF(B1081="E",TEXT(13.8/24+RAND()*(14.3/24-13.8/24),"HH:MM"),IF(B1081="GS",TEXT(8.8/24+RAND()*(9.3/24-8.8/24),"HH:MM"),IF(B1081="N",TEXT(19.8/24+RAND()*(20.3/24-19.8/24),"HH:MM"),"")))))</f>
        <v>07:51</v>
      </c>
      <c r="C1075" s="3" t="str">
        <f t="shared" ref="C1075:AF1075" ca="1" si="401">IF(C1081="M",TEXT(7.8/24+RAND()*(8.3/24-7.8/24),"HH:MM"),(IF(C1081="E",TEXT(13.8/24+RAND()*(14.3/24-13.8/24),"HH:MM"),IF(C1081="GS",TEXT(8.8/24+RAND()*(9.3/24-8.8/24),"HH:MM"),IF(C1081="N",TEXT(19.8/24+RAND()*(20.3/24-19.8/24),"HH:MM"),"")))))</f>
        <v>08:15</v>
      </c>
      <c r="D1075" s="3" t="str">
        <f t="shared" ca="1" si="401"/>
        <v>07:48</v>
      </c>
      <c r="E1075" s="3" t="str">
        <f t="shared" ca="1" si="401"/>
        <v/>
      </c>
      <c r="F1075" s="3" t="str">
        <f t="shared" ca="1" si="401"/>
        <v>07:48</v>
      </c>
      <c r="G1075" s="3" t="str">
        <f t="shared" ca="1" si="401"/>
        <v>08:16</v>
      </c>
      <c r="H1075" s="3" t="str">
        <f t="shared" ca="1" si="401"/>
        <v>07:50</v>
      </c>
      <c r="I1075" s="3" t="str">
        <f t="shared" ca="1" si="401"/>
        <v>07:48</v>
      </c>
      <c r="J1075" s="3" t="str">
        <f t="shared" ca="1" si="401"/>
        <v>08:17</v>
      </c>
      <c r="K1075" s="3" t="str">
        <f t="shared" ca="1" si="401"/>
        <v>08:00</v>
      </c>
      <c r="L1075" s="3" t="str">
        <f t="shared" ca="1" si="401"/>
        <v/>
      </c>
      <c r="M1075" s="3" t="str">
        <f t="shared" ca="1" si="401"/>
        <v>08:10</v>
      </c>
      <c r="N1075" s="3" t="str">
        <f t="shared" ca="1" si="401"/>
        <v>08:16</v>
      </c>
      <c r="O1075" s="3" t="str">
        <f t="shared" ca="1" si="401"/>
        <v>08:06</v>
      </c>
      <c r="P1075" s="3" t="str">
        <f t="shared" ca="1" si="401"/>
        <v>08:12</v>
      </c>
      <c r="Q1075" s="3" t="str">
        <f t="shared" ca="1" si="401"/>
        <v>07:51</v>
      </c>
      <c r="R1075" s="3" t="str">
        <f t="shared" ca="1" si="401"/>
        <v>08:02</v>
      </c>
      <c r="S1075" s="3" t="str">
        <f t="shared" ca="1" si="401"/>
        <v/>
      </c>
      <c r="T1075" s="3" t="str">
        <f t="shared" ca="1" si="401"/>
        <v>08:13</v>
      </c>
      <c r="U1075" s="3" t="str">
        <f t="shared" ca="1" si="401"/>
        <v>08:12</v>
      </c>
      <c r="V1075" s="3" t="str">
        <f t="shared" ca="1" si="401"/>
        <v>07:53</v>
      </c>
      <c r="W1075" s="3" t="str">
        <f t="shared" ca="1" si="401"/>
        <v>07:56</v>
      </c>
      <c r="X1075" s="3" t="str">
        <f t="shared" ca="1" si="401"/>
        <v>08:12</v>
      </c>
      <c r="Y1075" s="3" t="str">
        <f t="shared" ca="1" si="401"/>
        <v>07:58</v>
      </c>
      <c r="Z1075" s="3" t="str">
        <f t="shared" ca="1" si="401"/>
        <v/>
      </c>
      <c r="AA1075" s="3" t="str">
        <f t="shared" ca="1" si="401"/>
        <v>08:15</v>
      </c>
      <c r="AB1075" s="3" t="str">
        <f t="shared" ca="1" si="401"/>
        <v>07:54</v>
      </c>
      <c r="AC1075" s="3" t="str">
        <f t="shared" ca="1" si="401"/>
        <v>08:01</v>
      </c>
      <c r="AD1075" s="3" t="str">
        <f t="shared" ca="1" si="401"/>
        <v>08:09</v>
      </c>
      <c r="AE1075" s="3" t="str">
        <f t="shared" ca="1" si="401"/>
        <v>07:48</v>
      </c>
      <c r="AF1075" s="3" t="str">
        <f t="shared" ca="1" si="401"/>
        <v>08:06</v>
      </c>
      <c r="AH1075" s="2" t="s">
        <v>3</v>
      </c>
      <c r="AI1075" s="1">
        <f>COUNTIF(B1074:AF1074,"A")</f>
        <v>0</v>
      </c>
    </row>
    <row r="1076" spans="1:35" ht="12.2" customHeight="1">
      <c r="A1076" s="11" t="s">
        <v>4</v>
      </c>
      <c r="B1076" s="3" t="str">
        <f ca="1">IF(B1081="M",TEXT(17/24+RAND()*(17.3/24-17/24),"HH:MM"),(IF(B1081="E",TEXT(20/24+RAND()*(20.3/24-20/24),"HH:MM"),IF(B1081="N",TEXT(8/24+RAND()*(8.3/24-8/24),"HH:MM"),IF(B1081="GS",TEXT(17/24+RAND()*(17.3/24-17/24),"HH:MM"),"")))))</f>
        <v>17:02</v>
      </c>
      <c r="C1076" s="3" t="str">
        <f t="shared" ref="C1076:AF1076" ca="1" si="402">IF(C1081="M",TEXT(17/24+RAND()*(17.3/24-17/24),"HH:MM"),(IF(C1081="E",TEXT(20/24+RAND()*(20.3/24-20/24),"HH:MM"),IF(C1081="N",TEXT(8/24+RAND()*(8.3/24-8/24),"HH:MM"),IF(C1081="GS",TEXT(17/24+RAND()*(17.3/24-17/24),"HH:MM"),"")))))</f>
        <v>17:01</v>
      </c>
      <c r="D1076" s="3" t="str">
        <f t="shared" ca="1" si="402"/>
        <v>17:16</v>
      </c>
      <c r="E1076" s="3" t="str">
        <f t="shared" ca="1" si="402"/>
        <v/>
      </c>
      <c r="F1076" s="3" t="str">
        <f t="shared" ca="1" si="402"/>
        <v>17:08</v>
      </c>
      <c r="G1076" s="3" t="str">
        <f t="shared" ca="1" si="402"/>
        <v>17:11</v>
      </c>
      <c r="H1076" s="3" t="str">
        <f t="shared" ca="1" si="402"/>
        <v>17:03</v>
      </c>
      <c r="I1076" s="3" t="str">
        <f t="shared" ca="1" si="402"/>
        <v>17:14</v>
      </c>
      <c r="J1076" s="3" t="str">
        <f t="shared" ca="1" si="402"/>
        <v>17:13</v>
      </c>
      <c r="K1076" s="3" t="str">
        <f t="shared" ca="1" si="402"/>
        <v>17:05</v>
      </c>
      <c r="L1076" s="3" t="str">
        <f t="shared" ca="1" si="402"/>
        <v/>
      </c>
      <c r="M1076" s="3" t="str">
        <f t="shared" ca="1" si="402"/>
        <v>17:05</v>
      </c>
      <c r="N1076" s="3" t="str">
        <f t="shared" ca="1" si="402"/>
        <v>17:04</v>
      </c>
      <c r="O1076" s="3" t="str">
        <f t="shared" ca="1" si="402"/>
        <v>17:10</v>
      </c>
      <c r="P1076" s="3" t="str">
        <f t="shared" ca="1" si="402"/>
        <v>17:17</v>
      </c>
      <c r="Q1076" s="3" t="str">
        <f t="shared" ca="1" si="402"/>
        <v>17:13</v>
      </c>
      <c r="R1076" s="3" t="str">
        <f t="shared" ca="1" si="402"/>
        <v>17:17</v>
      </c>
      <c r="S1076" s="3" t="str">
        <f t="shared" ca="1" si="402"/>
        <v/>
      </c>
      <c r="T1076" s="3" t="str">
        <f t="shared" ca="1" si="402"/>
        <v>17:09</v>
      </c>
      <c r="U1076" s="3" t="str">
        <f t="shared" ca="1" si="402"/>
        <v>17:06</v>
      </c>
      <c r="V1076" s="3" t="str">
        <f t="shared" ca="1" si="402"/>
        <v>17:16</v>
      </c>
      <c r="W1076" s="3" t="str">
        <f t="shared" ca="1" si="402"/>
        <v>17:11</v>
      </c>
      <c r="X1076" s="3" t="str">
        <f t="shared" ca="1" si="402"/>
        <v>17:14</v>
      </c>
      <c r="Y1076" s="3" t="str">
        <f t="shared" ca="1" si="402"/>
        <v>17:04</v>
      </c>
      <c r="Z1076" s="3" t="str">
        <f t="shared" ca="1" si="402"/>
        <v/>
      </c>
      <c r="AA1076" s="3" t="str">
        <f t="shared" ca="1" si="402"/>
        <v>17:09</v>
      </c>
      <c r="AB1076" s="3" t="str">
        <f t="shared" ca="1" si="402"/>
        <v>17:09</v>
      </c>
      <c r="AC1076" s="3" t="str">
        <f t="shared" ca="1" si="402"/>
        <v>17:01</v>
      </c>
      <c r="AD1076" s="3" t="str">
        <f t="shared" ca="1" si="402"/>
        <v>17:01</v>
      </c>
      <c r="AE1076" s="3" t="str">
        <f t="shared" ca="1" si="402"/>
        <v>17:09</v>
      </c>
      <c r="AF1076" s="3" t="str">
        <f t="shared" ca="1" si="402"/>
        <v>17:10</v>
      </c>
      <c r="AH1076" s="1" t="s">
        <v>22</v>
      </c>
      <c r="AI1076" s="1">
        <f>COUNTIF(B1081:AF1081,"O")</f>
        <v>4</v>
      </c>
    </row>
    <row r="1077" spans="1:35" ht="12.2" customHeight="1">
      <c r="A1077" s="11" t="s">
        <v>5</v>
      </c>
      <c r="B1077" s="3" t="str">
        <f ca="1">IF(B1081="M",TEXT(B1076-B1075,"H:MM"),IF(B1081="E",TEXT(B1076-B1075,"H:MM"),IF(B1081="N",TEXT(B1076+24-B1075+30,"H:MM"),IF(B1081="GS",TEXT(B1076-B1075,"H:MM"),""))))</f>
        <v>9:11</v>
      </c>
      <c r="C1077" s="3" t="str">
        <f t="shared" ref="C1077:AF1077" ca="1" si="403">IF(C1081="M",TEXT(C1076-C1075,"H:MM"),IF(C1081="E",TEXT(C1076-C1075,"H:MM"),IF(C1081="N",TEXT(C1076+24-C1075+30,"H:MM"),IF(C1081="GS",TEXT(C1076-C1075,"H:MM"),""))))</f>
        <v>8:46</v>
      </c>
      <c r="D1077" s="3" t="str">
        <f t="shared" ca="1" si="403"/>
        <v>9:28</v>
      </c>
      <c r="E1077" s="3" t="str">
        <f t="shared" si="403"/>
        <v/>
      </c>
      <c r="F1077" s="3" t="str">
        <f t="shared" ca="1" si="403"/>
        <v>9:20</v>
      </c>
      <c r="G1077" s="3" t="str">
        <f t="shared" ca="1" si="403"/>
        <v>8:55</v>
      </c>
      <c r="H1077" s="3" t="str">
        <f t="shared" ca="1" si="403"/>
        <v>9:13</v>
      </c>
      <c r="I1077" s="3" t="str">
        <f t="shared" ca="1" si="403"/>
        <v>9:26</v>
      </c>
      <c r="J1077" s="3" t="str">
        <f t="shared" ca="1" si="403"/>
        <v>8:56</v>
      </c>
      <c r="K1077" s="3" t="str">
        <f t="shared" ca="1" si="403"/>
        <v>9:05</v>
      </c>
      <c r="L1077" s="3" t="str">
        <f t="shared" si="403"/>
        <v/>
      </c>
      <c r="M1077" s="3" t="str">
        <f t="shared" ca="1" si="403"/>
        <v>8:55</v>
      </c>
      <c r="N1077" s="3" t="str">
        <f t="shared" ca="1" si="403"/>
        <v>8:48</v>
      </c>
      <c r="O1077" s="3" t="str">
        <f t="shared" ca="1" si="403"/>
        <v>9:04</v>
      </c>
      <c r="P1077" s="3" t="str">
        <f t="shared" ca="1" si="403"/>
        <v>9:05</v>
      </c>
      <c r="Q1077" s="3" t="str">
        <f t="shared" ca="1" si="403"/>
        <v>9:22</v>
      </c>
      <c r="R1077" s="3" t="str">
        <f t="shared" ca="1" si="403"/>
        <v>9:15</v>
      </c>
      <c r="S1077" s="3" t="str">
        <f t="shared" si="403"/>
        <v/>
      </c>
      <c r="T1077" s="3" t="str">
        <f t="shared" ca="1" si="403"/>
        <v>8:56</v>
      </c>
      <c r="U1077" s="3" t="str">
        <f t="shared" ca="1" si="403"/>
        <v>8:54</v>
      </c>
      <c r="V1077" s="3" t="str">
        <f t="shared" ca="1" si="403"/>
        <v>9:23</v>
      </c>
      <c r="W1077" s="3" t="str">
        <f t="shared" ca="1" si="403"/>
        <v>9:15</v>
      </c>
      <c r="X1077" s="3" t="str">
        <f t="shared" ca="1" si="403"/>
        <v>9:02</v>
      </c>
      <c r="Y1077" s="3" t="str">
        <f t="shared" ca="1" si="403"/>
        <v>9:06</v>
      </c>
      <c r="Z1077" s="3" t="str">
        <f t="shared" si="403"/>
        <v/>
      </c>
      <c r="AA1077" s="3" t="str">
        <f t="shared" ca="1" si="403"/>
        <v>8:54</v>
      </c>
      <c r="AB1077" s="3" t="str">
        <f t="shared" ca="1" si="403"/>
        <v>9:15</v>
      </c>
      <c r="AC1077" s="3" t="str">
        <f t="shared" ca="1" si="403"/>
        <v>9:00</v>
      </c>
      <c r="AD1077" s="3" t="str">
        <f t="shared" ca="1" si="403"/>
        <v>8:52</v>
      </c>
      <c r="AE1077" s="3" t="str">
        <f t="shared" ca="1" si="403"/>
        <v>9:21</v>
      </c>
      <c r="AF1077" s="3" t="str">
        <f t="shared" ca="1" si="403"/>
        <v>9:04</v>
      </c>
      <c r="AH1077" s="1" t="s">
        <v>27</v>
      </c>
      <c r="AI1077" s="1">
        <f ca="1">COUNTIF(B1078:AF1078,(B1078:AF1078)&gt;0)</f>
        <v>0</v>
      </c>
    </row>
    <row r="1078" spans="1:35" ht="12.2" customHeight="1">
      <c r="A1078" s="11" t="s">
        <v>6</v>
      </c>
      <c r="B1078" s="6">
        <f ca="1">IF(AND(B1081="GS",B1083&gt;$B$19),TEXT(B1083-$B$19,"HH:MM"),IF(AND(B1081="M",B1083&gt;$B$15),TEXT(B1083-$B$15,"HH:MM"),IF(AND(B1081="E",B1083&gt;$B$17),TEXT(B1083-$B$17,"HH:MM"),IF(AND(B1081="N",B1083&gt;$B$18),TEXT(B1083-$B$18,"HH:MM"),IF(OR(B1081="O",B1081="A"),"",0)))))</f>
        <v>0</v>
      </c>
      <c r="C1078" s="6" t="str">
        <f ca="1">IF(AND(C1081="GS",C1083&gt;$B$19),TEXT(C1083-$B$19,"HH:MM"),IF(AND(C1081="M",C1083&gt;$B$15),TEXT(C1083-$B$15,"HH:MM"),IF(AND(C1081="E",C1083&gt;$B$17),TEXT(C1083-$B$17,"HH:MM"),IF(AND(C1081="N",C1083&gt;$B$18),TEXT(C1083-$B$18,"HH:MM"),IF(OR(C1081="O",C1081="A"),"",0)))))</f>
        <v>00:15</v>
      </c>
      <c r="D1078" s="6">
        <f ca="1">IF(AND(D1081="GS",D1083&gt;$B$19),TEXT(D1083-$B$19,"HH:MM"),IF(AND(D1081="M",D1083&gt;$B$15),TEXT(D1083-$B$15,"HH:MM"),IF(AND(D1081="E",D1083&gt;$B$17),TEXT(D1083-$B$17,"HH:MM"),IF(AND(D1081="N",D1083&gt;$B$18),TEXT(D1083-$B$18,"HH:MM"),IF(OR(D1081="O",D1081="A"),"",0)))))</f>
        <v>0</v>
      </c>
      <c r="E1078" s="6" t="str">
        <f t="shared" ref="E1078:AF1078" si="404">IF(AND(E1081="GS",E1083&gt;$B$19),TEXT(E1083-$B$19,"HH:MM"),IF(AND(E1081="M",E1083&gt;$B$15),TEXT(E1083-$B$15,"HH:MM"),IF(AND(E1081="E",E1083&gt;$B$17),TEXT(E1083-$B$17,"HH:MM"),IF(AND(E1081="N",E1083&gt;$B$18),TEXT(E1083-$B$18,"HH:MM"),IF(OR(E1081="O",E1081="A"),"",0)))))</f>
        <v/>
      </c>
      <c r="F1078" s="6">
        <f t="shared" ca="1" si="404"/>
        <v>0</v>
      </c>
      <c r="G1078" s="6" t="str">
        <f t="shared" ca="1" si="404"/>
        <v>00:16</v>
      </c>
      <c r="H1078" s="6">
        <f t="shared" ca="1" si="404"/>
        <v>0</v>
      </c>
      <c r="I1078" s="6">
        <f t="shared" ca="1" si="404"/>
        <v>0</v>
      </c>
      <c r="J1078" s="6" t="str">
        <f t="shared" ca="1" si="404"/>
        <v>00:17</v>
      </c>
      <c r="K1078" s="6">
        <f t="shared" ca="1" si="404"/>
        <v>0</v>
      </c>
      <c r="L1078" s="6" t="str">
        <f t="shared" si="404"/>
        <v/>
      </c>
      <c r="M1078" s="6" t="str">
        <f t="shared" ca="1" si="404"/>
        <v>00:10</v>
      </c>
      <c r="N1078" s="6" t="str">
        <f t="shared" ca="1" si="404"/>
        <v>00:16</v>
      </c>
      <c r="O1078" s="6" t="str">
        <f t="shared" ca="1" si="404"/>
        <v>00:06</v>
      </c>
      <c r="P1078" s="6" t="str">
        <f t="shared" ca="1" si="404"/>
        <v>00:12</v>
      </c>
      <c r="Q1078" s="6">
        <f t="shared" ca="1" si="404"/>
        <v>0</v>
      </c>
      <c r="R1078" s="6" t="str">
        <f t="shared" ca="1" si="404"/>
        <v>00:02</v>
      </c>
      <c r="S1078" s="6" t="str">
        <f t="shared" si="404"/>
        <v/>
      </c>
      <c r="T1078" s="6" t="str">
        <f t="shared" ca="1" si="404"/>
        <v>00:13</v>
      </c>
      <c r="U1078" s="6" t="str">
        <f t="shared" ca="1" si="404"/>
        <v>00:12</v>
      </c>
      <c r="V1078" s="6">
        <f t="shared" ca="1" si="404"/>
        <v>0</v>
      </c>
      <c r="W1078" s="6">
        <f t="shared" ca="1" si="404"/>
        <v>0</v>
      </c>
      <c r="X1078" s="6" t="str">
        <f t="shared" ca="1" si="404"/>
        <v>00:12</v>
      </c>
      <c r="Y1078" s="6">
        <f t="shared" ca="1" si="404"/>
        <v>0</v>
      </c>
      <c r="Z1078" s="6" t="str">
        <f t="shared" si="404"/>
        <v/>
      </c>
      <c r="AA1078" s="6" t="str">
        <f t="shared" ca="1" si="404"/>
        <v>00:15</v>
      </c>
      <c r="AB1078" s="6">
        <f t="shared" ca="1" si="404"/>
        <v>0</v>
      </c>
      <c r="AC1078" s="6" t="str">
        <f t="shared" ca="1" si="404"/>
        <v>00:01</v>
      </c>
      <c r="AD1078" s="6" t="str">
        <f t="shared" ca="1" si="404"/>
        <v>00:09</v>
      </c>
      <c r="AE1078" s="6">
        <f t="shared" ca="1" si="404"/>
        <v>0</v>
      </c>
      <c r="AF1078" s="6" t="str">
        <f t="shared" ca="1" si="404"/>
        <v>00:06</v>
      </c>
    </row>
    <row r="1079" spans="1:35" ht="12.2" customHeight="1">
      <c r="A1079" s="12" t="s">
        <v>7</v>
      </c>
      <c r="B1079" s="7"/>
      <c r="C1079" s="7"/>
      <c r="D1079" s="8"/>
      <c r="E1079" s="7"/>
      <c r="F1079" s="7"/>
      <c r="G1079" s="7"/>
      <c r="H1079" s="8"/>
      <c r="I1079" s="8"/>
      <c r="J1079" s="7"/>
      <c r="K1079" s="7"/>
      <c r="L1079" s="7"/>
      <c r="M1079" s="7"/>
      <c r="N1079" s="7"/>
      <c r="O1079" s="7"/>
      <c r="P1079" s="7"/>
      <c r="Q1079" s="7"/>
      <c r="R1079" s="8"/>
      <c r="S1079" s="7"/>
      <c r="T1079" s="7"/>
      <c r="U1079" s="7"/>
      <c r="V1079" s="7"/>
      <c r="W1079" s="7"/>
      <c r="X1079" s="7"/>
      <c r="Y1079" s="8"/>
      <c r="Z1079" s="7"/>
      <c r="AA1079" s="8"/>
      <c r="AB1079" s="7"/>
      <c r="AC1079" s="8"/>
      <c r="AD1079" s="8"/>
      <c r="AE1079" s="8"/>
      <c r="AF1079" s="8"/>
    </row>
    <row r="1080" spans="1:35" ht="12.2" customHeight="1">
      <c r="A1080" s="13" t="s">
        <v>8</v>
      </c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</row>
    <row r="1081" spans="1:35" ht="18.75" customHeight="1">
      <c r="A1081" s="14" t="s">
        <v>13</v>
      </c>
      <c r="B1081" s="4" t="str">
        <f>Entry!B54</f>
        <v>M</v>
      </c>
      <c r="C1081" s="4" t="str">
        <f>Entry!C54</f>
        <v>M</v>
      </c>
      <c r="D1081" s="4" t="str">
        <f>Entry!D54</f>
        <v>M</v>
      </c>
      <c r="E1081" s="4" t="str">
        <f>Entry!E54</f>
        <v>O</v>
      </c>
      <c r="F1081" s="4" t="str">
        <f>Entry!F54</f>
        <v>M</v>
      </c>
      <c r="G1081" s="4" t="str">
        <f>Entry!G54</f>
        <v>M</v>
      </c>
      <c r="H1081" s="4" t="str">
        <f>Entry!H54</f>
        <v>M</v>
      </c>
      <c r="I1081" s="4" t="str">
        <f>Entry!I54</f>
        <v>M</v>
      </c>
      <c r="J1081" s="4" t="str">
        <f>Entry!J54</f>
        <v>M</v>
      </c>
      <c r="K1081" s="4" t="str">
        <f>Entry!K54</f>
        <v>M</v>
      </c>
      <c r="L1081" s="4" t="str">
        <f>Entry!L54</f>
        <v>O</v>
      </c>
      <c r="M1081" s="4" t="str">
        <f>Entry!M54</f>
        <v>M</v>
      </c>
      <c r="N1081" s="4" t="str">
        <f>Entry!N54</f>
        <v>M</v>
      </c>
      <c r="O1081" s="4" t="str">
        <f>Entry!O54</f>
        <v>M</v>
      </c>
      <c r="P1081" s="4" t="str">
        <f>Entry!P54</f>
        <v>M</v>
      </c>
      <c r="Q1081" s="4" t="str">
        <f>Entry!Q54</f>
        <v>M</v>
      </c>
      <c r="R1081" s="4" t="str">
        <f>Entry!R54</f>
        <v>M</v>
      </c>
      <c r="S1081" s="4" t="str">
        <f>Entry!S54</f>
        <v>O</v>
      </c>
      <c r="T1081" s="4" t="str">
        <f>Entry!T54</f>
        <v>M</v>
      </c>
      <c r="U1081" s="4" t="str">
        <f>Entry!U54</f>
        <v>M</v>
      </c>
      <c r="V1081" s="4" t="str">
        <f>Entry!V54</f>
        <v>M</v>
      </c>
      <c r="W1081" s="4" t="str">
        <f>Entry!W54</f>
        <v>M</v>
      </c>
      <c r="X1081" s="4" t="str">
        <f>Entry!X54</f>
        <v>M</v>
      </c>
      <c r="Y1081" s="4" t="str">
        <f>Entry!Y54</f>
        <v>M</v>
      </c>
      <c r="Z1081" s="4" t="str">
        <f>Entry!Z54</f>
        <v>O</v>
      </c>
      <c r="AA1081" s="4" t="str">
        <f>Entry!AA54</f>
        <v>M</v>
      </c>
      <c r="AB1081" s="4" t="str">
        <f>Entry!AB54</f>
        <v>M</v>
      </c>
      <c r="AC1081" s="4" t="str">
        <f>Entry!AC54</f>
        <v>M</v>
      </c>
      <c r="AD1081" s="4" t="str">
        <f>Entry!AD54</f>
        <v>M</v>
      </c>
      <c r="AE1081" s="4" t="str">
        <f>Entry!AE54</f>
        <v>M</v>
      </c>
      <c r="AF1081" s="4" t="str">
        <f>Entry!AF54</f>
        <v>M</v>
      </c>
    </row>
    <row r="1082" spans="1:35" hidden="1">
      <c r="A1082" s="1" t="s">
        <v>10</v>
      </c>
      <c r="B1082" s="16">
        <v>0.33333333333333331</v>
      </c>
      <c r="C1082" s="15"/>
    </row>
    <row r="1083" spans="1:35" hidden="1">
      <c r="B1083" s="16">
        <f ca="1">IF(OR(B1081="O",B1081="A"),"O ",VALUE(B1075))</f>
        <v>0.32708333333333334</v>
      </c>
      <c r="C1083" s="16">
        <f ca="1">IF(OR(C1081="O",C1081="A"),"O ",VALUE(C1075))</f>
        <v>0.34375</v>
      </c>
      <c r="D1083" s="16">
        <f ca="1">IF(OR(D1081="O",D1081="A"),"O ",VALUE(D1075))</f>
        <v>0.32500000000000001</v>
      </c>
      <c r="E1083" s="16" t="str">
        <f t="shared" ref="E1083:AF1083" si="405">IF(OR(E1081="O",E1081="A"),"O ",VALUE(E1075))</f>
        <v xml:space="preserve">O </v>
      </c>
      <c r="F1083" s="16">
        <f t="shared" ca="1" si="405"/>
        <v>0.32500000000000001</v>
      </c>
      <c r="G1083" s="16">
        <f t="shared" ca="1" si="405"/>
        <v>0.3444444444444445</v>
      </c>
      <c r="H1083" s="16">
        <f t="shared" ca="1" si="405"/>
        <v>0.3263888888888889</v>
      </c>
      <c r="I1083" s="16">
        <f t="shared" ca="1" si="405"/>
        <v>0.32500000000000001</v>
      </c>
      <c r="J1083" s="16">
        <f t="shared" ca="1" si="405"/>
        <v>0.34513888888888888</v>
      </c>
      <c r="K1083" s="16">
        <f t="shared" ca="1" si="405"/>
        <v>0.33333333333333331</v>
      </c>
      <c r="L1083" s="16" t="str">
        <f t="shared" si="405"/>
        <v xml:space="preserve">O </v>
      </c>
      <c r="M1083" s="16">
        <f t="shared" ca="1" si="405"/>
        <v>0.34027777777777773</v>
      </c>
      <c r="N1083" s="16">
        <f t="shared" ca="1" si="405"/>
        <v>0.3444444444444445</v>
      </c>
      <c r="O1083" s="16">
        <f t="shared" ca="1" si="405"/>
        <v>0.33749999999999997</v>
      </c>
      <c r="P1083" s="16">
        <f t="shared" ca="1" si="405"/>
        <v>0.34166666666666662</v>
      </c>
      <c r="Q1083" s="16">
        <f t="shared" ca="1" si="405"/>
        <v>0.32708333333333334</v>
      </c>
      <c r="R1083" s="16">
        <f t="shared" ca="1" si="405"/>
        <v>0.3347222222222222</v>
      </c>
      <c r="S1083" s="16" t="str">
        <f t="shared" si="405"/>
        <v xml:space="preserve">O </v>
      </c>
      <c r="T1083" s="16">
        <f t="shared" ca="1" si="405"/>
        <v>0.34236111111111112</v>
      </c>
      <c r="U1083" s="16">
        <f t="shared" ca="1" si="405"/>
        <v>0.34166666666666662</v>
      </c>
      <c r="V1083" s="16">
        <f t="shared" ca="1" si="405"/>
        <v>0.32847222222222222</v>
      </c>
      <c r="W1083" s="16">
        <f t="shared" ca="1" si="405"/>
        <v>0.33055555555555555</v>
      </c>
      <c r="X1083" s="16">
        <f t="shared" ca="1" si="405"/>
        <v>0.34166666666666662</v>
      </c>
      <c r="Y1083" s="16">
        <f t="shared" ca="1" si="405"/>
        <v>0.33194444444444443</v>
      </c>
      <c r="Z1083" s="16" t="str">
        <f t="shared" si="405"/>
        <v xml:space="preserve">O </v>
      </c>
      <c r="AA1083" s="16">
        <f t="shared" ca="1" si="405"/>
        <v>0.34375</v>
      </c>
      <c r="AB1083" s="16">
        <f t="shared" ca="1" si="405"/>
        <v>0.32916666666666666</v>
      </c>
      <c r="AC1083" s="16">
        <f t="shared" ca="1" si="405"/>
        <v>0.33402777777777781</v>
      </c>
      <c r="AD1083" s="16">
        <f t="shared" ca="1" si="405"/>
        <v>0.33958333333333335</v>
      </c>
      <c r="AE1083" s="16">
        <f t="shared" ca="1" si="405"/>
        <v>0.32500000000000001</v>
      </c>
      <c r="AF1083" s="16">
        <f t="shared" ca="1" si="405"/>
        <v>0.33749999999999997</v>
      </c>
    </row>
    <row r="1084" spans="1:35" hidden="1">
      <c r="A1084" s="1" t="s">
        <v>9</v>
      </c>
      <c r="B1084" s="17">
        <v>0.58333333333333337</v>
      </c>
      <c r="C1084" s="15"/>
    </row>
    <row r="1085" spans="1:35" hidden="1">
      <c r="A1085" s="1" t="s">
        <v>11</v>
      </c>
      <c r="B1085" s="17">
        <v>0.83333333333333337</v>
      </c>
      <c r="C1085" s="15"/>
    </row>
    <row r="1086" spans="1:35" hidden="1">
      <c r="A1086" s="1" t="s">
        <v>14</v>
      </c>
      <c r="B1086" s="16">
        <v>0.375</v>
      </c>
      <c r="C1086" s="15"/>
    </row>
    <row r="1087" spans="1:35" hidden="1">
      <c r="A1087" s="1" t="s">
        <v>24</v>
      </c>
      <c r="B1087" s="16">
        <f ca="1">IF(OR(B1081="O",B1081="A"),0,VALUE(B1078))</f>
        <v>0</v>
      </c>
      <c r="C1087" s="16">
        <f ca="1">IF(OR(C1081="O",C1081="A"),0,VALUE(C1078))</f>
        <v>1.0416666666666666E-2</v>
      </c>
      <c r="D1087" s="16">
        <f ca="1">IF(OR(D1081="O",D1081="A"),0,VALUE(D1078))</f>
        <v>0</v>
      </c>
      <c r="E1087" s="16">
        <f t="shared" ref="E1087:AF1087" si="406">IF(OR(E1081="O",E1081="A"),0,VALUE(E1078))</f>
        <v>0</v>
      </c>
      <c r="F1087" s="16">
        <f t="shared" ca="1" si="406"/>
        <v>0</v>
      </c>
      <c r="G1087" s="16">
        <f t="shared" ca="1" si="406"/>
        <v>1.1111111111111112E-2</v>
      </c>
      <c r="H1087" s="16">
        <f t="shared" ca="1" si="406"/>
        <v>0</v>
      </c>
      <c r="I1087" s="16">
        <f t="shared" ca="1" si="406"/>
        <v>0</v>
      </c>
      <c r="J1087" s="16">
        <f t="shared" ca="1" si="406"/>
        <v>1.1805555555555555E-2</v>
      </c>
      <c r="K1087" s="16">
        <f t="shared" ca="1" si="406"/>
        <v>0</v>
      </c>
      <c r="L1087" s="16">
        <f t="shared" si="406"/>
        <v>0</v>
      </c>
      <c r="M1087" s="16">
        <f t="shared" ca="1" si="406"/>
        <v>6.9444444444444441E-3</v>
      </c>
      <c r="N1087" s="16">
        <f t="shared" ca="1" si="406"/>
        <v>1.1111111111111112E-2</v>
      </c>
      <c r="O1087" s="16">
        <f t="shared" ca="1" si="406"/>
        <v>4.1666666666666666E-3</v>
      </c>
      <c r="P1087" s="16">
        <f t="shared" ca="1" si="406"/>
        <v>8.3333333333333332E-3</v>
      </c>
      <c r="Q1087" s="16">
        <f t="shared" ca="1" si="406"/>
        <v>0</v>
      </c>
      <c r="R1087" s="16">
        <f t="shared" ca="1" si="406"/>
        <v>1.3888888888888889E-3</v>
      </c>
      <c r="S1087" s="16">
        <f t="shared" si="406"/>
        <v>0</v>
      </c>
      <c r="T1087" s="16">
        <f t="shared" ca="1" si="406"/>
        <v>9.0277777777777787E-3</v>
      </c>
      <c r="U1087" s="16">
        <f t="shared" ca="1" si="406"/>
        <v>8.3333333333333332E-3</v>
      </c>
      <c r="V1087" s="16">
        <f t="shared" ca="1" si="406"/>
        <v>0</v>
      </c>
      <c r="W1087" s="16">
        <f t="shared" ca="1" si="406"/>
        <v>0</v>
      </c>
      <c r="X1087" s="16">
        <f t="shared" ca="1" si="406"/>
        <v>8.3333333333333332E-3</v>
      </c>
      <c r="Y1087" s="16">
        <f t="shared" ca="1" si="406"/>
        <v>0</v>
      </c>
      <c r="Z1087" s="16">
        <f t="shared" si="406"/>
        <v>0</v>
      </c>
      <c r="AA1087" s="16">
        <f t="shared" ca="1" si="406"/>
        <v>1.0416666666666666E-2</v>
      </c>
      <c r="AB1087" s="16">
        <f t="shared" ca="1" si="406"/>
        <v>0</v>
      </c>
      <c r="AC1087" s="16">
        <f t="shared" ca="1" si="406"/>
        <v>6.9444444444444447E-4</v>
      </c>
      <c r="AD1087" s="16">
        <f t="shared" ca="1" si="406"/>
        <v>6.2499999999999995E-3</v>
      </c>
      <c r="AE1087" s="16">
        <f t="shared" ca="1" si="406"/>
        <v>0</v>
      </c>
      <c r="AF1087" s="16">
        <f t="shared" ca="1" si="406"/>
        <v>4.1666666666666666E-3</v>
      </c>
      <c r="AH1087" s="24">
        <f ca="1">SUM(B1087:AF1087)</f>
        <v>0.11249999999999999</v>
      </c>
    </row>
    <row r="1088" spans="1:35" hidden="1">
      <c r="B1088" s="16">
        <f ca="1">IF(OR(B1081="O",B1081="A"),0,VALUE(B1077))</f>
        <v>0.38263888888888892</v>
      </c>
      <c r="C1088" s="16">
        <f ca="1">IF(OR(C1081="O",C1081="A"),0,VALUE(C1077))</f>
        <v>0.36527777777777781</v>
      </c>
      <c r="D1088" s="16">
        <f ca="1">IF(OR(D1081="O",D1081="A"),0,VALUE(D1077))</f>
        <v>0.39444444444444443</v>
      </c>
      <c r="E1088" s="16">
        <f t="shared" ref="E1088:AF1088" si="407">IF(OR(E1081="O",E1081="A"),0,VALUE(E1077))</f>
        <v>0</v>
      </c>
      <c r="F1088" s="16">
        <f t="shared" ca="1" si="407"/>
        <v>0.3888888888888889</v>
      </c>
      <c r="G1088" s="16">
        <f t="shared" ca="1" si="407"/>
        <v>0.37152777777777773</v>
      </c>
      <c r="H1088" s="16">
        <f t="shared" ca="1" si="407"/>
        <v>0.3840277777777778</v>
      </c>
      <c r="I1088" s="16">
        <f t="shared" ca="1" si="407"/>
        <v>0.39305555555555555</v>
      </c>
      <c r="J1088" s="16">
        <f t="shared" ca="1" si="407"/>
        <v>0.37222222222222223</v>
      </c>
      <c r="K1088" s="16">
        <f t="shared" ca="1" si="407"/>
        <v>0.37847222222222227</v>
      </c>
      <c r="L1088" s="16">
        <f t="shared" si="407"/>
        <v>0</v>
      </c>
      <c r="M1088" s="16">
        <f t="shared" ca="1" si="407"/>
        <v>0.37152777777777773</v>
      </c>
      <c r="N1088" s="16">
        <f t="shared" ca="1" si="407"/>
        <v>0.3666666666666667</v>
      </c>
      <c r="O1088" s="16">
        <f t="shared" ca="1" si="407"/>
        <v>0.37777777777777777</v>
      </c>
      <c r="P1088" s="16">
        <f t="shared" ca="1" si="407"/>
        <v>0.37847222222222227</v>
      </c>
      <c r="Q1088" s="16">
        <f t="shared" ca="1" si="407"/>
        <v>0.39027777777777778</v>
      </c>
      <c r="R1088" s="16">
        <f t="shared" ca="1" si="407"/>
        <v>0.38541666666666669</v>
      </c>
      <c r="S1088" s="16">
        <f t="shared" si="407"/>
        <v>0</v>
      </c>
      <c r="T1088" s="16">
        <f t="shared" ca="1" si="407"/>
        <v>0.37222222222222223</v>
      </c>
      <c r="U1088" s="16">
        <f t="shared" ca="1" si="407"/>
        <v>0.37083333333333335</v>
      </c>
      <c r="V1088" s="16">
        <f t="shared" ca="1" si="407"/>
        <v>0.39097222222222222</v>
      </c>
      <c r="W1088" s="16">
        <f t="shared" ca="1" si="407"/>
        <v>0.38541666666666669</v>
      </c>
      <c r="X1088" s="16">
        <f t="shared" ca="1" si="407"/>
        <v>0.37638888888888888</v>
      </c>
      <c r="Y1088" s="16">
        <f t="shared" ca="1" si="407"/>
        <v>0.37916666666666665</v>
      </c>
      <c r="Z1088" s="16">
        <f t="shared" si="407"/>
        <v>0</v>
      </c>
      <c r="AA1088" s="16">
        <f t="shared" ca="1" si="407"/>
        <v>0.37083333333333335</v>
      </c>
      <c r="AB1088" s="16">
        <f t="shared" ca="1" si="407"/>
        <v>0.38541666666666669</v>
      </c>
      <c r="AC1088" s="16">
        <f t="shared" ca="1" si="407"/>
        <v>0.375</v>
      </c>
      <c r="AD1088" s="16">
        <f t="shared" ca="1" si="407"/>
        <v>0.36944444444444446</v>
      </c>
      <c r="AE1088" s="16">
        <f t="shared" ca="1" si="407"/>
        <v>0.38958333333333334</v>
      </c>
      <c r="AF1088" s="16">
        <f t="shared" ca="1" si="407"/>
        <v>0.37777777777777777</v>
      </c>
      <c r="AG1088" s="16"/>
      <c r="AH1088" s="24">
        <f ca="1">SUM(B1088:AF1088)</f>
        <v>10.243749999999999</v>
      </c>
    </row>
    <row r="1096" spans="1:35" ht="15" customHeight="1">
      <c r="A1096" s="62" t="str">
        <f>Entry!A55</f>
        <v>Ms. Rubee Sa</v>
      </c>
      <c r="B1096" s="62"/>
      <c r="C1096" s="62"/>
      <c r="D1096" s="62"/>
      <c r="E1096" s="62"/>
      <c r="F1096" s="62"/>
      <c r="G1096" s="62"/>
      <c r="H1096" s="63" t="s">
        <v>15</v>
      </c>
      <c r="I1096" s="63"/>
      <c r="J1096" s="63"/>
      <c r="K1096" s="63"/>
      <c r="L1096" s="26">
        <f ca="1">AH1112</f>
        <v>9.7972222222222225</v>
      </c>
      <c r="M1096" s="23" t="s">
        <v>16</v>
      </c>
      <c r="N1096" s="63" t="s">
        <v>17</v>
      </c>
      <c r="O1096" s="63"/>
      <c r="P1096" s="23">
        <v>0</v>
      </c>
      <c r="Q1096" s="23" t="s">
        <v>18</v>
      </c>
      <c r="R1096" s="63" t="s">
        <v>19</v>
      </c>
      <c r="S1096" s="63"/>
      <c r="T1096" s="23">
        <f>AI1098</f>
        <v>26</v>
      </c>
      <c r="U1096" s="63" t="s">
        <v>20</v>
      </c>
      <c r="V1096" s="63"/>
      <c r="W1096" s="23">
        <f>AI1099</f>
        <v>0</v>
      </c>
      <c r="X1096" s="63" t="s">
        <v>21</v>
      </c>
      <c r="Y1096" s="63"/>
      <c r="Z1096" s="23">
        <f>AI1100</f>
        <v>5</v>
      </c>
      <c r="AA1096" s="64" t="s">
        <v>26</v>
      </c>
      <c r="AB1096" s="64"/>
      <c r="AC1096" s="64"/>
      <c r="AD1096" s="64"/>
      <c r="AE1096" s="22"/>
      <c r="AF1096" s="22"/>
      <c r="AG1096" s="22"/>
    </row>
    <row r="1097" spans="1:35" ht="14.25" customHeight="1">
      <c r="A1097" s="25"/>
      <c r="B1097" s="25"/>
      <c r="C1097" s="25"/>
      <c r="D1097" s="25"/>
      <c r="E1097" s="25"/>
      <c r="F1097" s="25"/>
      <c r="G1097" s="25"/>
      <c r="H1097" s="60" t="s">
        <v>23</v>
      </c>
      <c r="I1097" s="60"/>
      <c r="J1097" s="60"/>
      <c r="K1097" s="27">
        <f ca="1">AH1111</f>
        <v>0.14027777777777775</v>
      </c>
      <c r="L1097" s="61" t="s">
        <v>25</v>
      </c>
      <c r="M1097" s="61"/>
      <c r="N1097" s="28">
        <v>0</v>
      </c>
      <c r="O1097" s="29"/>
      <c r="P1097" s="29"/>
      <c r="Q1097" s="29"/>
      <c r="R1097" s="29"/>
      <c r="S1097" s="29"/>
      <c r="T1097" s="29"/>
      <c r="U1097" s="29"/>
      <c r="V1097" s="29"/>
      <c r="W1097" s="29"/>
      <c r="X1097" s="29"/>
      <c r="Y1097" s="29"/>
      <c r="Z1097" s="29"/>
      <c r="AA1097" s="29"/>
      <c r="AB1097" s="29"/>
      <c r="AC1097" s="29"/>
      <c r="AD1097" s="29"/>
      <c r="AE1097" s="20"/>
      <c r="AF1097" s="20"/>
      <c r="AG1097" s="20"/>
    </row>
    <row r="1098" spans="1:35" ht="12.2" customHeight="1">
      <c r="A1098" s="10" t="s">
        <v>12</v>
      </c>
      <c r="B1098" s="5" t="str">
        <f>IF(B1105="M","P",IF(B1105="E","P",IF(B1105="N","P",IF(B1105="GS","P",IF(B1105="O","O","A")))))</f>
        <v>O</v>
      </c>
      <c r="C1098" s="5" t="str">
        <f t="shared" ref="C1098:AF1098" si="408">IF(C1105="M","P",IF(C1105="E","P",IF(C1105="N","P",IF(C1105="GS","P",IF(C1105="O","O","A")))))</f>
        <v>P</v>
      </c>
      <c r="D1098" s="5" t="str">
        <f t="shared" si="408"/>
        <v>P</v>
      </c>
      <c r="E1098" s="5" t="str">
        <f t="shared" si="408"/>
        <v>P</v>
      </c>
      <c r="F1098" s="5" t="str">
        <f t="shared" si="408"/>
        <v>P</v>
      </c>
      <c r="G1098" s="5" t="str">
        <f t="shared" si="408"/>
        <v>P</v>
      </c>
      <c r="H1098" s="5" t="str">
        <f t="shared" si="408"/>
        <v>P</v>
      </c>
      <c r="I1098" s="5" t="str">
        <f t="shared" si="408"/>
        <v>O</v>
      </c>
      <c r="J1098" s="5" t="str">
        <f t="shared" si="408"/>
        <v>P</v>
      </c>
      <c r="K1098" s="5" t="str">
        <f t="shared" si="408"/>
        <v>P</v>
      </c>
      <c r="L1098" s="5" t="str">
        <f t="shared" si="408"/>
        <v>P</v>
      </c>
      <c r="M1098" s="5" t="str">
        <f t="shared" si="408"/>
        <v>P</v>
      </c>
      <c r="N1098" s="5" t="str">
        <f t="shared" si="408"/>
        <v>P</v>
      </c>
      <c r="O1098" s="5" t="str">
        <f t="shared" si="408"/>
        <v>P</v>
      </c>
      <c r="P1098" s="5" t="str">
        <f t="shared" si="408"/>
        <v>O</v>
      </c>
      <c r="Q1098" s="5" t="str">
        <f t="shared" si="408"/>
        <v>P</v>
      </c>
      <c r="R1098" s="5" t="str">
        <f t="shared" si="408"/>
        <v>P</v>
      </c>
      <c r="S1098" s="5" t="str">
        <f t="shared" si="408"/>
        <v>P</v>
      </c>
      <c r="T1098" s="5" t="str">
        <f t="shared" si="408"/>
        <v>P</v>
      </c>
      <c r="U1098" s="5" t="str">
        <f t="shared" si="408"/>
        <v>P</v>
      </c>
      <c r="V1098" s="5" t="str">
        <f t="shared" si="408"/>
        <v>P</v>
      </c>
      <c r="W1098" s="5" t="str">
        <f t="shared" si="408"/>
        <v>O</v>
      </c>
      <c r="X1098" s="5" t="str">
        <f t="shared" si="408"/>
        <v>P</v>
      </c>
      <c r="Y1098" s="5" t="str">
        <f t="shared" si="408"/>
        <v>P</v>
      </c>
      <c r="Z1098" s="5" t="str">
        <f t="shared" si="408"/>
        <v>P</v>
      </c>
      <c r="AA1098" s="5" t="str">
        <f t="shared" si="408"/>
        <v>P</v>
      </c>
      <c r="AB1098" s="5" t="str">
        <f t="shared" si="408"/>
        <v>P</v>
      </c>
      <c r="AC1098" s="5" t="str">
        <f t="shared" si="408"/>
        <v>P</v>
      </c>
      <c r="AD1098" s="5" t="str">
        <f t="shared" si="408"/>
        <v>O</v>
      </c>
      <c r="AE1098" s="5" t="str">
        <f t="shared" si="408"/>
        <v>P</v>
      </c>
      <c r="AF1098" s="5" t="str">
        <f t="shared" si="408"/>
        <v>P</v>
      </c>
      <c r="AH1098" s="2" t="s">
        <v>1</v>
      </c>
      <c r="AI1098" s="1">
        <f>COUNTIF(B1098:AF1098,"P")</f>
        <v>26</v>
      </c>
    </row>
    <row r="1099" spans="1:35" ht="12.2" customHeight="1">
      <c r="A1099" s="11" t="s">
        <v>2</v>
      </c>
      <c r="B1099" s="3" t="str">
        <f ca="1">IF(B1105="M",TEXT(7.8/24+RAND()*(8.3/24-7.8/24),"HH:MM"),(IF(B1105="E",TEXT(13.8/24+RAND()*(14.3/24-13.8/24),"HH:MM"),IF(B1105="GS",TEXT(8.8/24+RAND()*(9.3/24-8.8/24),"HH:MM"),IF(B1105="N",TEXT(19.8/24+RAND()*(20.3/24-19.8/24),"HH:MM"),"")))))</f>
        <v/>
      </c>
      <c r="C1099" s="3" t="str">
        <f t="shared" ref="C1099:AF1099" ca="1" si="409">IF(C1105="M",TEXT(7.8/24+RAND()*(8.3/24-7.8/24),"HH:MM"),(IF(C1105="E",TEXT(13.8/24+RAND()*(14.3/24-13.8/24),"HH:MM"),IF(C1105="GS",TEXT(8.8/24+RAND()*(9.3/24-8.8/24),"HH:MM"),IF(C1105="N",TEXT(19.8/24+RAND()*(20.3/24-19.8/24),"HH:MM"),"")))))</f>
        <v>08:00</v>
      </c>
      <c r="D1099" s="3" t="str">
        <f t="shared" ca="1" si="409"/>
        <v>07:52</v>
      </c>
      <c r="E1099" s="3" t="str">
        <f t="shared" ca="1" si="409"/>
        <v>08:05</v>
      </c>
      <c r="F1099" s="3" t="str">
        <f t="shared" ca="1" si="409"/>
        <v>08:14</v>
      </c>
      <c r="G1099" s="3" t="str">
        <f t="shared" ca="1" si="409"/>
        <v>08:16</v>
      </c>
      <c r="H1099" s="3" t="str">
        <f t="shared" ca="1" si="409"/>
        <v>08:16</v>
      </c>
      <c r="I1099" s="3" t="str">
        <f t="shared" ca="1" si="409"/>
        <v/>
      </c>
      <c r="J1099" s="3" t="str">
        <f t="shared" ca="1" si="409"/>
        <v>08:10</v>
      </c>
      <c r="K1099" s="3" t="str">
        <f t="shared" ca="1" si="409"/>
        <v>07:57</v>
      </c>
      <c r="L1099" s="3" t="str">
        <f t="shared" ca="1" si="409"/>
        <v>08:16</v>
      </c>
      <c r="M1099" s="3" t="str">
        <f t="shared" ca="1" si="409"/>
        <v>08:07</v>
      </c>
      <c r="N1099" s="3" t="str">
        <f t="shared" ca="1" si="409"/>
        <v>08:17</v>
      </c>
      <c r="O1099" s="3" t="str">
        <f t="shared" ca="1" si="409"/>
        <v>08:02</v>
      </c>
      <c r="P1099" s="3" t="str">
        <f t="shared" ca="1" si="409"/>
        <v/>
      </c>
      <c r="Q1099" s="3" t="str">
        <f t="shared" ca="1" si="409"/>
        <v>07:54</v>
      </c>
      <c r="R1099" s="3" t="str">
        <f t="shared" ca="1" si="409"/>
        <v>08:14</v>
      </c>
      <c r="S1099" s="3" t="str">
        <f t="shared" ca="1" si="409"/>
        <v>08:01</v>
      </c>
      <c r="T1099" s="3" t="str">
        <f t="shared" ca="1" si="409"/>
        <v>08:07</v>
      </c>
      <c r="U1099" s="3" t="str">
        <f t="shared" ca="1" si="409"/>
        <v>08:09</v>
      </c>
      <c r="V1099" s="3" t="str">
        <f t="shared" ca="1" si="409"/>
        <v>08:17</v>
      </c>
      <c r="W1099" s="3" t="str">
        <f t="shared" ca="1" si="409"/>
        <v/>
      </c>
      <c r="X1099" s="3" t="str">
        <f t="shared" ca="1" si="409"/>
        <v>08:14</v>
      </c>
      <c r="Y1099" s="3" t="str">
        <f t="shared" ca="1" si="409"/>
        <v>07:57</v>
      </c>
      <c r="Z1099" s="3" t="str">
        <f t="shared" ca="1" si="409"/>
        <v>07:53</v>
      </c>
      <c r="AA1099" s="3" t="str">
        <f t="shared" ca="1" si="409"/>
        <v>08:06</v>
      </c>
      <c r="AB1099" s="3" t="str">
        <f t="shared" ca="1" si="409"/>
        <v>08:15</v>
      </c>
      <c r="AC1099" s="3" t="str">
        <f t="shared" ca="1" si="409"/>
        <v>08:16</v>
      </c>
      <c r="AD1099" s="3" t="str">
        <f t="shared" ca="1" si="409"/>
        <v/>
      </c>
      <c r="AE1099" s="3" t="str">
        <f t="shared" ca="1" si="409"/>
        <v>07:58</v>
      </c>
      <c r="AF1099" s="3" t="str">
        <f t="shared" ca="1" si="409"/>
        <v>08:00</v>
      </c>
      <c r="AH1099" s="2" t="s">
        <v>3</v>
      </c>
      <c r="AI1099" s="1">
        <f>COUNTIF(B1098:AF1098,"A")</f>
        <v>0</v>
      </c>
    </row>
    <row r="1100" spans="1:35" ht="12.2" customHeight="1">
      <c r="A1100" s="11" t="s">
        <v>4</v>
      </c>
      <c r="B1100" s="3" t="str">
        <f ca="1">IF(B1105="M",TEXT(17/24+RAND()*(17.3/24-17/24),"HH:MM"),(IF(B1105="E",TEXT(20/24+RAND()*(20.3/24-20/24),"HH:MM"),IF(B1105="N",TEXT(8/24+RAND()*(8.3/24-8/24),"HH:MM"),IF(B1105="GS",TEXT(17/24+RAND()*(17.3/24-17/24),"HH:MM"),"")))))</f>
        <v/>
      </c>
      <c r="C1100" s="3" t="str">
        <f t="shared" ref="C1100:AF1100" ca="1" si="410">IF(C1105="M",TEXT(17/24+RAND()*(17.3/24-17/24),"HH:MM"),(IF(C1105="E",TEXT(20/24+RAND()*(20.3/24-20/24),"HH:MM"),IF(C1105="N",TEXT(8/24+RAND()*(8.3/24-8/24),"HH:MM"),IF(C1105="GS",TEXT(17/24+RAND()*(17.3/24-17/24),"HH:MM"),"")))))</f>
        <v>17:02</v>
      </c>
      <c r="D1100" s="3" t="str">
        <f t="shared" ca="1" si="410"/>
        <v>17:03</v>
      </c>
      <c r="E1100" s="3" t="str">
        <f t="shared" ca="1" si="410"/>
        <v>17:07</v>
      </c>
      <c r="F1100" s="3" t="str">
        <f t="shared" ca="1" si="410"/>
        <v>17:12</v>
      </c>
      <c r="G1100" s="3" t="str">
        <f t="shared" ca="1" si="410"/>
        <v>17:04</v>
      </c>
      <c r="H1100" s="3" t="str">
        <f t="shared" ca="1" si="410"/>
        <v>17:08</v>
      </c>
      <c r="I1100" s="3" t="str">
        <f t="shared" ca="1" si="410"/>
        <v/>
      </c>
      <c r="J1100" s="3" t="str">
        <f t="shared" ca="1" si="410"/>
        <v>17:13</v>
      </c>
      <c r="K1100" s="3" t="str">
        <f t="shared" ca="1" si="410"/>
        <v>17:17</v>
      </c>
      <c r="L1100" s="3" t="str">
        <f t="shared" ca="1" si="410"/>
        <v>17:13</v>
      </c>
      <c r="M1100" s="3" t="str">
        <f t="shared" ca="1" si="410"/>
        <v>17:07</v>
      </c>
      <c r="N1100" s="3" t="str">
        <f t="shared" ca="1" si="410"/>
        <v>17:08</v>
      </c>
      <c r="O1100" s="3" t="str">
        <f t="shared" ca="1" si="410"/>
        <v>17:12</v>
      </c>
      <c r="P1100" s="3" t="str">
        <f t="shared" ca="1" si="410"/>
        <v/>
      </c>
      <c r="Q1100" s="3" t="str">
        <f t="shared" ca="1" si="410"/>
        <v>17:14</v>
      </c>
      <c r="R1100" s="3" t="str">
        <f t="shared" ca="1" si="410"/>
        <v>17:03</v>
      </c>
      <c r="S1100" s="3" t="str">
        <f t="shared" ca="1" si="410"/>
        <v>17:07</v>
      </c>
      <c r="T1100" s="3" t="str">
        <f t="shared" ca="1" si="410"/>
        <v>17:07</v>
      </c>
      <c r="U1100" s="3" t="str">
        <f t="shared" ca="1" si="410"/>
        <v>17:03</v>
      </c>
      <c r="V1100" s="3" t="str">
        <f t="shared" ca="1" si="410"/>
        <v>17:07</v>
      </c>
      <c r="W1100" s="3" t="str">
        <f t="shared" ca="1" si="410"/>
        <v/>
      </c>
      <c r="X1100" s="3" t="str">
        <f t="shared" ca="1" si="410"/>
        <v>17:15</v>
      </c>
      <c r="Y1100" s="3" t="str">
        <f t="shared" ca="1" si="410"/>
        <v>17:13</v>
      </c>
      <c r="Z1100" s="3" t="str">
        <f t="shared" ca="1" si="410"/>
        <v>17:16</v>
      </c>
      <c r="AA1100" s="3" t="str">
        <f t="shared" ca="1" si="410"/>
        <v>17:13</v>
      </c>
      <c r="AB1100" s="3" t="str">
        <f t="shared" ca="1" si="410"/>
        <v>17:11</v>
      </c>
      <c r="AC1100" s="3" t="str">
        <f t="shared" ca="1" si="410"/>
        <v>17:17</v>
      </c>
      <c r="AD1100" s="3" t="str">
        <f t="shared" ca="1" si="410"/>
        <v/>
      </c>
      <c r="AE1100" s="3" t="str">
        <f t="shared" ca="1" si="410"/>
        <v>17:00</v>
      </c>
      <c r="AF1100" s="3" t="str">
        <f t="shared" ca="1" si="410"/>
        <v>17:09</v>
      </c>
      <c r="AH1100" s="1" t="s">
        <v>22</v>
      </c>
      <c r="AI1100" s="1">
        <f>COUNTIF(B1105:AF1105,"O")</f>
        <v>5</v>
      </c>
    </row>
    <row r="1101" spans="1:35" ht="12.2" customHeight="1">
      <c r="A1101" s="11" t="s">
        <v>5</v>
      </c>
      <c r="B1101" s="3" t="str">
        <f>IF(B1105="M",TEXT(B1100-B1099,"H:MM"),IF(B1105="E",TEXT(B1100-B1099,"H:MM"),IF(B1105="N",TEXT(B1100+24-B1099+30,"H:MM"),IF(B1105="GS",TEXT(B1100-B1099,"H:MM"),""))))</f>
        <v/>
      </c>
      <c r="C1101" s="3" t="str">
        <f t="shared" ref="C1101:AF1101" ca="1" si="411">IF(C1105="M",TEXT(C1100-C1099,"H:MM"),IF(C1105="E",TEXT(C1100-C1099,"H:MM"),IF(C1105="N",TEXT(C1100+24-C1099+30,"H:MM"),IF(C1105="GS",TEXT(C1100-C1099,"H:MM"),""))))</f>
        <v>9:02</v>
      </c>
      <c r="D1101" s="3" t="str">
        <f t="shared" ca="1" si="411"/>
        <v>9:11</v>
      </c>
      <c r="E1101" s="3" t="str">
        <f t="shared" ca="1" si="411"/>
        <v>9:02</v>
      </c>
      <c r="F1101" s="3" t="str">
        <f t="shared" ca="1" si="411"/>
        <v>8:58</v>
      </c>
      <c r="G1101" s="3" t="str">
        <f t="shared" ca="1" si="411"/>
        <v>8:48</v>
      </c>
      <c r="H1101" s="3" t="str">
        <f t="shared" ca="1" si="411"/>
        <v>8:52</v>
      </c>
      <c r="I1101" s="3" t="str">
        <f t="shared" si="411"/>
        <v/>
      </c>
      <c r="J1101" s="3" t="str">
        <f t="shared" ca="1" si="411"/>
        <v>9:03</v>
      </c>
      <c r="K1101" s="3" t="str">
        <f t="shared" ca="1" si="411"/>
        <v>9:20</v>
      </c>
      <c r="L1101" s="3" t="str">
        <f t="shared" ca="1" si="411"/>
        <v>8:57</v>
      </c>
      <c r="M1101" s="3" t="str">
        <f t="shared" ca="1" si="411"/>
        <v>9:00</v>
      </c>
      <c r="N1101" s="3" t="str">
        <f t="shared" ca="1" si="411"/>
        <v>8:51</v>
      </c>
      <c r="O1101" s="3" t="str">
        <f t="shared" ca="1" si="411"/>
        <v>9:10</v>
      </c>
      <c r="P1101" s="3" t="str">
        <f t="shared" si="411"/>
        <v/>
      </c>
      <c r="Q1101" s="3" t="str">
        <f t="shared" ca="1" si="411"/>
        <v>9:20</v>
      </c>
      <c r="R1101" s="3" t="str">
        <f t="shared" ca="1" si="411"/>
        <v>8:49</v>
      </c>
      <c r="S1101" s="3" t="str">
        <f t="shared" ca="1" si="411"/>
        <v>9:06</v>
      </c>
      <c r="T1101" s="3" t="str">
        <f t="shared" ca="1" si="411"/>
        <v>9:00</v>
      </c>
      <c r="U1101" s="3" t="str">
        <f t="shared" ca="1" si="411"/>
        <v>8:54</v>
      </c>
      <c r="V1101" s="3" t="str">
        <f t="shared" ca="1" si="411"/>
        <v>8:50</v>
      </c>
      <c r="W1101" s="3" t="str">
        <f t="shared" si="411"/>
        <v/>
      </c>
      <c r="X1101" s="3" t="str">
        <f t="shared" ca="1" si="411"/>
        <v>9:01</v>
      </c>
      <c r="Y1101" s="3" t="str">
        <f t="shared" ca="1" si="411"/>
        <v>9:16</v>
      </c>
      <c r="Z1101" s="3" t="str">
        <f t="shared" ca="1" si="411"/>
        <v>9:23</v>
      </c>
      <c r="AA1101" s="3" t="str">
        <f t="shared" ca="1" si="411"/>
        <v>9:07</v>
      </c>
      <c r="AB1101" s="3" t="str">
        <f t="shared" ca="1" si="411"/>
        <v>8:56</v>
      </c>
      <c r="AC1101" s="3" t="str">
        <f t="shared" ca="1" si="411"/>
        <v>9:01</v>
      </c>
      <c r="AD1101" s="3" t="str">
        <f t="shared" si="411"/>
        <v/>
      </c>
      <c r="AE1101" s="3" t="str">
        <f t="shared" ca="1" si="411"/>
        <v>9:02</v>
      </c>
      <c r="AF1101" s="3" t="str">
        <f t="shared" ca="1" si="411"/>
        <v>9:09</v>
      </c>
      <c r="AH1101" s="1" t="s">
        <v>27</v>
      </c>
      <c r="AI1101" s="1">
        <f ca="1">COUNTIF(B1102:AF1102,(B1102:AF1102)&gt;0)</f>
        <v>0</v>
      </c>
    </row>
    <row r="1102" spans="1:35" ht="12.2" customHeight="1">
      <c r="A1102" s="11" t="s">
        <v>6</v>
      </c>
      <c r="B1102" s="6" t="str">
        <f>IF(AND(B1105="GS",B1107&gt;$B$19),TEXT(B1107-$B$19,"HH:MM"),IF(AND(B1105="M",B1107&gt;$B$15),TEXT(B1107-$B$15,"HH:MM"),IF(AND(B1105="E",B1107&gt;$B$17),TEXT(B1107-$B$17,"HH:MM"),IF(AND(B1105="N",B1107&gt;$B$18),TEXT(B1107-$B$18,"HH:MM"),IF(OR(B1105="O",B1105="A"),"",0)))))</f>
        <v/>
      </c>
      <c r="C1102" s="6">
        <f ca="1">IF(AND(C1105="GS",C1107&gt;$B$19),TEXT(C1107-$B$19,"HH:MM"),IF(AND(C1105="M",C1107&gt;$B$15),TEXT(C1107-$B$15,"HH:MM"),IF(AND(C1105="E",C1107&gt;$B$17),TEXT(C1107-$B$17,"HH:MM"),IF(AND(C1105="N",C1107&gt;$B$18),TEXT(C1107-$B$18,"HH:MM"),IF(OR(C1105="O",C1105="A"),"",0)))))</f>
        <v>0</v>
      </c>
      <c r="D1102" s="6">
        <f ca="1">IF(AND(D1105="GS",D1107&gt;$B$19),TEXT(D1107-$B$19,"HH:MM"),IF(AND(D1105="M",D1107&gt;$B$15),TEXT(D1107-$B$15,"HH:MM"),IF(AND(D1105="E",D1107&gt;$B$17),TEXT(D1107-$B$17,"HH:MM"),IF(AND(D1105="N",D1107&gt;$B$18),TEXT(D1107-$B$18,"HH:MM"),IF(OR(D1105="O",D1105="A"),"",0)))))</f>
        <v>0</v>
      </c>
      <c r="E1102" s="6" t="str">
        <f t="shared" ref="E1102:AF1102" ca="1" si="412">IF(AND(E1105="GS",E1107&gt;$B$19),TEXT(E1107-$B$19,"HH:MM"),IF(AND(E1105="M",E1107&gt;$B$15),TEXT(E1107-$B$15,"HH:MM"),IF(AND(E1105="E",E1107&gt;$B$17),TEXT(E1107-$B$17,"HH:MM"),IF(AND(E1105="N",E1107&gt;$B$18),TEXT(E1107-$B$18,"HH:MM"),IF(OR(E1105="O",E1105="A"),"",0)))))</f>
        <v>00:05</v>
      </c>
      <c r="F1102" s="6" t="str">
        <f t="shared" ca="1" si="412"/>
        <v>00:14</v>
      </c>
      <c r="G1102" s="6" t="str">
        <f t="shared" ca="1" si="412"/>
        <v>00:16</v>
      </c>
      <c r="H1102" s="6" t="str">
        <f t="shared" ca="1" si="412"/>
        <v>00:16</v>
      </c>
      <c r="I1102" s="6" t="str">
        <f t="shared" si="412"/>
        <v/>
      </c>
      <c r="J1102" s="6" t="str">
        <f t="shared" ca="1" si="412"/>
        <v>00:10</v>
      </c>
      <c r="K1102" s="6">
        <f t="shared" ca="1" si="412"/>
        <v>0</v>
      </c>
      <c r="L1102" s="6" t="str">
        <f t="shared" ca="1" si="412"/>
        <v>00:16</v>
      </c>
      <c r="M1102" s="6" t="str">
        <f t="shared" ca="1" si="412"/>
        <v>00:07</v>
      </c>
      <c r="N1102" s="6" t="str">
        <f t="shared" ca="1" si="412"/>
        <v>00:17</v>
      </c>
      <c r="O1102" s="6" t="str">
        <f t="shared" ca="1" si="412"/>
        <v>00:02</v>
      </c>
      <c r="P1102" s="6" t="str">
        <f t="shared" si="412"/>
        <v/>
      </c>
      <c r="Q1102" s="6">
        <f t="shared" ca="1" si="412"/>
        <v>0</v>
      </c>
      <c r="R1102" s="6" t="str">
        <f t="shared" ca="1" si="412"/>
        <v>00:14</v>
      </c>
      <c r="S1102" s="6" t="str">
        <f t="shared" ca="1" si="412"/>
        <v>00:01</v>
      </c>
      <c r="T1102" s="6" t="str">
        <f t="shared" ca="1" si="412"/>
        <v>00:07</v>
      </c>
      <c r="U1102" s="6" t="str">
        <f t="shared" ca="1" si="412"/>
        <v>00:09</v>
      </c>
      <c r="V1102" s="6" t="str">
        <f t="shared" ca="1" si="412"/>
        <v>00:17</v>
      </c>
      <c r="W1102" s="6" t="str">
        <f t="shared" si="412"/>
        <v/>
      </c>
      <c r="X1102" s="6" t="str">
        <f t="shared" ca="1" si="412"/>
        <v>00:14</v>
      </c>
      <c r="Y1102" s="6">
        <f t="shared" ca="1" si="412"/>
        <v>0</v>
      </c>
      <c r="Z1102" s="6">
        <f t="shared" ca="1" si="412"/>
        <v>0</v>
      </c>
      <c r="AA1102" s="6" t="str">
        <f t="shared" ca="1" si="412"/>
        <v>00:06</v>
      </c>
      <c r="AB1102" s="6" t="str">
        <f t="shared" ca="1" si="412"/>
        <v>00:15</v>
      </c>
      <c r="AC1102" s="6" t="str">
        <f t="shared" ca="1" si="412"/>
        <v>00:16</v>
      </c>
      <c r="AD1102" s="6" t="str">
        <f t="shared" si="412"/>
        <v/>
      </c>
      <c r="AE1102" s="6">
        <f t="shared" ca="1" si="412"/>
        <v>0</v>
      </c>
      <c r="AF1102" s="6">
        <f t="shared" ca="1" si="412"/>
        <v>0</v>
      </c>
    </row>
    <row r="1103" spans="1:35" ht="12.2" customHeight="1">
      <c r="A1103" s="12" t="s">
        <v>7</v>
      </c>
      <c r="B1103" s="7"/>
      <c r="C1103" s="7"/>
      <c r="D1103" s="8"/>
      <c r="E1103" s="7"/>
      <c r="F1103" s="7"/>
      <c r="G1103" s="7"/>
      <c r="H1103" s="8"/>
      <c r="I1103" s="8"/>
      <c r="J1103" s="7"/>
      <c r="K1103" s="7"/>
      <c r="L1103" s="7"/>
      <c r="M1103" s="7"/>
      <c r="N1103" s="7"/>
      <c r="O1103" s="7"/>
      <c r="P1103" s="7"/>
      <c r="Q1103" s="7"/>
      <c r="R1103" s="8"/>
      <c r="S1103" s="7"/>
      <c r="T1103" s="7"/>
      <c r="U1103" s="7"/>
      <c r="V1103" s="7"/>
      <c r="W1103" s="7"/>
      <c r="X1103" s="7"/>
      <c r="Y1103" s="8"/>
      <c r="Z1103" s="7"/>
      <c r="AA1103" s="8"/>
      <c r="AB1103" s="7"/>
      <c r="AC1103" s="8"/>
      <c r="AD1103" s="8"/>
      <c r="AE1103" s="8"/>
      <c r="AF1103" s="8"/>
    </row>
    <row r="1104" spans="1:35" ht="12.2" customHeight="1">
      <c r="A1104" s="13" t="s">
        <v>8</v>
      </c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</row>
    <row r="1105" spans="1:34" ht="18.75" customHeight="1">
      <c r="A1105" s="14" t="s">
        <v>13</v>
      </c>
      <c r="B1105" s="4" t="str">
        <f>Entry!B55</f>
        <v>O</v>
      </c>
      <c r="C1105" s="4" t="str">
        <f>Entry!C55</f>
        <v>M</v>
      </c>
      <c r="D1105" s="4" t="str">
        <f>Entry!D55</f>
        <v>M</v>
      </c>
      <c r="E1105" s="4" t="str">
        <f>Entry!E55</f>
        <v>M</v>
      </c>
      <c r="F1105" s="4" t="str">
        <f>Entry!F55</f>
        <v>M</v>
      </c>
      <c r="G1105" s="4" t="str">
        <f>Entry!G55</f>
        <v>M</v>
      </c>
      <c r="H1105" s="4" t="str">
        <f>Entry!H55</f>
        <v>M</v>
      </c>
      <c r="I1105" s="4" t="str">
        <f>Entry!I55</f>
        <v>O</v>
      </c>
      <c r="J1105" s="4" t="str">
        <f>Entry!J55</f>
        <v>M</v>
      </c>
      <c r="K1105" s="4" t="str">
        <f>Entry!K55</f>
        <v>M</v>
      </c>
      <c r="L1105" s="4" t="str">
        <f>Entry!L55</f>
        <v>M</v>
      </c>
      <c r="M1105" s="4" t="str">
        <f>Entry!M55</f>
        <v>M</v>
      </c>
      <c r="N1105" s="4" t="str">
        <f>Entry!N55</f>
        <v>M</v>
      </c>
      <c r="O1105" s="4" t="str">
        <f>Entry!O55</f>
        <v>M</v>
      </c>
      <c r="P1105" s="4" t="str">
        <f>Entry!P55</f>
        <v>O</v>
      </c>
      <c r="Q1105" s="4" t="str">
        <f>Entry!Q55</f>
        <v>M</v>
      </c>
      <c r="R1105" s="4" t="str">
        <f>Entry!R55</f>
        <v>M</v>
      </c>
      <c r="S1105" s="4" t="str">
        <f>Entry!S55</f>
        <v>M</v>
      </c>
      <c r="T1105" s="4" t="str">
        <f>Entry!T55</f>
        <v>M</v>
      </c>
      <c r="U1105" s="4" t="str">
        <f>Entry!U55</f>
        <v>M</v>
      </c>
      <c r="V1105" s="4" t="str">
        <f>Entry!V55</f>
        <v>M</v>
      </c>
      <c r="W1105" s="4" t="str">
        <f>Entry!W55</f>
        <v>O</v>
      </c>
      <c r="X1105" s="4" t="str">
        <f>Entry!X55</f>
        <v>M</v>
      </c>
      <c r="Y1105" s="4" t="str">
        <f>Entry!Y55</f>
        <v>M</v>
      </c>
      <c r="Z1105" s="4" t="str">
        <f>Entry!Z55</f>
        <v>M</v>
      </c>
      <c r="AA1105" s="4" t="str">
        <f>Entry!AA55</f>
        <v>M</v>
      </c>
      <c r="AB1105" s="4" t="str">
        <f>Entry!AB55</f>
        <v>M</v>
      </c>
      <c r="AC1105" s="4" t="str">
        <f>Entry!AC55</f>
        <v>M</v>
      </c>
      <c r="AD1105" s="4" t="str">
        <f>Entry!AD55</f>
        <v>O</v>
      </c>
      <c r="AE1105" s="4" t="str">
        <f>Entry!AE55</f>
        <v>M</v>
      </c>
      <c r="AF1105" s="4" t="str">
        <f>Entry!AF55</f>
        <v>M</v>
      </c>
    </row>
    <row r="1106" spans="1:34" hidden="1">
      <c r="A1106" s="1" t="s">
        <v>10</v>
      </c>
      <c r="B1106" s="16">
        <v>0.33333333333333331</v>
      </c>
      <c r="C1106" s="15"/>
    </row>
    <row r="1107" spans="1:34" hidden="1">
      <c r="B1107" s="16" t="str">
        <f>IF(OR(B1105="O",B1105="A"),"O ",VALUE(B1099))</f>
        <v xml:space="preserve">O </v>
      </c>
      <c r="C1107" s="16">
        <f ca="1">IF(OR(C1105="O",C1105="A"),"O ",VALUE(C1099))</f>
        <v>0.33333333333333331</v>
      </c>
      <c r="D1107" s="16">
        <f ca="1">IF(OR(D1105="O",D1105="A"),"O ",VALUE(D1099))</f>
        <v>0.32777777777777778</v>
      </c>
      <c r="E1107" s="16">
        <f t="shared" ref="E1107:AF1107" ca="1" si="413">IF(OR(E1105="O",E1105="A"),"O ",VALUE(E1099))</f>
        <v>0.33680555555555558</v>
      </c>
      <c r="F1107" s="16">
        <f t="shared" ca="1" si="413"/>
        <v>0.3430555555555555</v>
      </c>
      <c r="G1107" s="16">
        <f t="shared" ca="1" si="413"/>
        <v>0.3444444444444445</v>
      </c>
      <c r="H1107" s="16">
        <f t="shared" ca="1" si="413"/>
        <v>0.3444444444444445</v>
      </c>
      <c r="I1107" s="16" t="str">
        <f t="shared" si="413"/>
        <v xml:space="preserve">O </v>
      </c>
      <c r="J1107" s="16">
        <f t="shared" ca="1" si="413"/>
        <v>0.34027777777777773</v>
      </c>
      <c r="K1107" s="16">
        <f t="shared" ca="1" si="413"/>
        <v>0.33124999999999999</v>
      </c>
      <c r="L1107" s="16">
        <f t="shared" ca="1" si="413"/>
        <v>0.3444444444444445</v>
      </c>
      <c r="M1107" s="16">
        <f t="shared" ca="1" si="413"/>
        <v>0.33819444444444446</v>
      </c>
      <c r="N1107" s="16">
        <f t="shared" ca="1" si="413"/>
        <v>0.34513888888888888</v>
      </c>
      <c r="O1107" s="16">
        <f t="shared" ca="1" si="413"/>
        <v>0.3347222222222222</v>
      </c>
      <c r="P1107" s="16" t="str">
        <f t="shared" si="413"/>
        <v xml:space="preserve">O </v>
      </c>
      <c r="Q1107" s="16">
        <f t="shared" ca="1" si="413"/>
        <v>0.32916666666666666</v>
      </c>
      <c r="R1107" s="16">
        <f t="shared" ca="1" si="413"/>
        <v>0.3430555555555555</v>
      </c>
      <c r="S1107" s="16">
        <f t="shared" ca="1" si="413"/>
        <v>0.33402777777777781</v>
      </c>
      <c r="T1107" s="16">
        <f t="shared" ca="1" si="413"/>
        <v>0.33819444444444446</v>
      </c>
      <c r="U1107" s="16">
        <f t="shared" ca="1" si="413"/>
        <v>0.33958333333333335</v>
      </c>
      <c r="V1107" s="16">
        <f t="shared" ca="1" si="413"/>
        <v>0.34513888888888888</v>
      </c>
      <c r="W1107" s="16" t="str">
        <f t="shared" si="413"/>
        <v xml:space="preserve">O </v>
      </c>
      <c r="X1107" s="16">
        <f t="shared" ca="1" si="413"/>
        <v>0.3430555555555555</v>
      </c>
      <c r="Y1107" s="16">
        <f t="shared" ca="1" si="413"/>
        <v>0.33124999999999999</v>
      </c>
      <c r="Z1107" s="16">
        <f t="shared" ca="1" si="413"/>
        <v>0.32847222222222222</v>
      </c>
      <c r="AA1107" s="16">
        <f t="shared" ca="1" si="413"/>
        <v>0.33749999999999997</v>
      </c>
      <c r="AB1107" s="16">
        <f t="shared" ca="1" si="413"/>
        <v>0.34375</v>
      </c>
      <c r="AC1107" s="16">
        <f t="shared" ca="1" si="413"/>
        <v>0.3444444444444445</v>
      </c>
      <c r="AD1107" s="16" t="str">
        <f t="shared" si="413"/>
        <v xml:space="preserve">O </v>
      </c>
      <c r="AE1107" s="16">
        <f t="shared" ca="1" si="413"/>
        <v>0.33194444444444443</v>
      </c>
      <c r="AF1107" s="16">
        <f t="shared" ca="1" si="413"/>
        <v>0.33333333333333331</v>
      </c>
    </row>
    <row r="1108" spans="1:34" hidden="1">
      <c r="A1108" s="1" t="s">
        <v>9</v>
      </c>
      <c r="B1108" s="17">
        <v>0.58333333333333337</v>
      </c>
      <c r="C1108" s="15"/>
    </row>
    <row r="1109" spans="1:34" hidden="1">
      <c r="A1109" s="1" t="s">
        <v>11</v>
      </c>
      <c r="B1109" s="17">
        <v>0.83333333333333337</v>
      </c>
      <c r="C1109" s="15"/>
    </row>
    <row r="1110" spans="1:34" hidden="1">
      <c r="A1110" s="1" t="s">
        <v>14</v>
      </c>
      <c r="B1110" s="16">
        <v>0.375</v>
      </c>
      <c r="C1110" s="15"/>
    </row>
    <row r="1111" spans="1:34" hidden="1">
      <c r="A1111" s="1" t="s">
        <v>24</v>
      </c>
      <c r="B1111" s="16">
        <f>IF(OR(B1105="O",B1105="A"),0,VALUE(B1102))</f>
        <v>0</v>
      </c>
      <c r="C1111" s="16">
        <f ca="1">IF(OR(C1105="O",C1105="A"),0,VALUE(C1102))</f>
        <v>0</v>
      </c>
      <c r="D1111" s="16">
        <f ca="1">IF(OR(D1105="O",D1105="A"),0,VALUE(D1102))</f>
        <v>0</v>
      </c>
      <c r="E1111" s="16">
        <f t="shared" ref="E1111:AF1111" ca="1" si="414">IF(OR(E1105="O",E1105="A"),0,VALUE(E1102))</f>
        <v>3.472222222222222E-3</v>
      </c>
      <c r="F1111" s="16">
        <f t="shared" ca="1" si="414"/>
        <v>9.7222222222222224E-3</v>
      </c>
      <c r="G1111" s="16">
        <f t="shared" ca="1" si="414"/>
        <v>1.1111111111111112E-2</v>
      </c>
      <c r="H1111" s="16">
        <f t="shared" ca="1" si="414"/>
        <v>1.1111111111111112E-2</v>
      </c>
      <c r="I1111" s="16">
        <f t="shared" si="414"/>
        <v>0</v>
      </c>
      <c r="J1111" s="16">
        <f t="shared" ca="1" si="414"/>
        <v>6.9444444444444441E-3</v>
      </c>
      <c r="K1111" s="16">
        <f t="shared" ca="1" si="414"/>
        <v>0</v>
      </c>
      <c r="L1111" s="16">
        <f t="shared" ca="1" si="414"/>
        <v>1.1111111111111112E-2</v>
      </c>
      <c r="M1111" s="16">
        <f t="shared" ca="1" si="414"/>
        <v>4.8611111111111112E-3</v>
      </c>
      <c r="N1111" s="16">
        <f t="shared" ca="1" si="414"/>
        <v>1.1805555555555555E-2</v>
      </c>
      <c r="O1111" s="16">
        <f t="shared" ca="1" si="414"/>
        <v>1.3888888888888889E-3</v>
      </c>
      <c r="P1111" s="16">
        <f t="shared" si="414"/>
        <v>0</v>
      </c>
      <c r="Q1111" s="16">
        <f t="shared" ca="1" si="414"/>
        <v>0</v>
      </c>
      <c r="R1111" s="16">
        <f t="shared" ca="1" si="414"/>
        <v>9.7222222222222224E-3</v>
      </c>
      <c r="S1111" s="16">
        <f t="shared" ca="1" si="414"/>
        <v>6.9444444444444447E-4</v>
      </c>
      <c r="T1111" s="16">
        <f t="shared" ca="1" si="414"/>
        <v>4.8611111111111112E-3</v>
      </c>
      <c r="U1111" s="16">
        <f t="shared" ca="1" si="414"/>
        <v>6.2499999999999995E-3</v>
      </c>
      <c r="V1111" s="16">
        <f t="shared" ca="1" si="414"/>
        <v>1.1805555555555555E-2</v>
      </c>
      <c r="W1111" s="16">
        <f t="shared" si="414"/>
        <v>0</v>
      </c>
      <c r="X1111" s="16">
        <f t="shared" ca="1" si="414"/>
        <v>9.7222222222222224E-3</v>
      </c>
      <c r="Y1111" s="16">
        <f t="shared" ca="1" si="414"/>
        <v>0</v>
      </c>
      <c r="Z1111" s="16">
        <f t="shared" ca="1" si="414"/>
        <v>0</v>
      </c>
      <c r="AA1111" s="16">
        <f t="shared" ca="1" si="414"/>
        <v>4.1666666666666666E-3</v>
      </c>
      <c r="AB1111" s="16">
        <f t="shared" ca="1" si="414"/>
        <v>1.0416666666666666E-2</v>
      </c>
      <c r="AC1111" s="16">
        <f t="shared" ca="1" si="414"/>
        <v>1.1111111111111112E-2</v>
      </c>
      <c r="AD1111" s="16">
        <f t="shared" si="414"/>
        <v>0</v>
      </c>
      <c r="AE1111" s="16">
        <f t="shared" ca="1" si="414"/>
        <v>0</v>
      </c>
      <c r="AF1111" s="16">
        <f t="shared" ca="1" si="414"/>
        <v>0</v>
      </c>
      <c r="AH1111" s="24">
        <f ca="1">SUM(B1111:AF1111)</f>
        <v>0.14027777777777775</v>
      </c>
    </row>
    <row r="1112" spans="1:34" hidden="1">
      <c r="B1112" s="16">
        <f>IF(OR(B1105="O",B1105="A"),0,VALUE(B1101))</f>
        <v>0</v>
      </c>
      <c r="C1112" s="16">
        <f ca="1">IF(OR(C1105="O",C1105="A"),0,VALUE(C1101))</f>
        <v>0.37638888888888888</v>
      </c>
      <c r="D1112" s="16">
        <f ca="1">IF(OR(D1105="O",D1105="A"),0,VALUE(D1101))</f>
        <v>0.38263888888888892</v>
      </c>
      <c r="E1112" s="16">
        <f t="shared" ref="E1112:AF1112" ca="1" si="415">IF(OR(E1105="O",E1105="A"),0,VALUE(E1101))</f>
        <v>0.37638888888888888</v>
      </c>
      <c r="F1112" s="16">
        <f t="shared" ca="1" si="415"/>
        <v>0.37361111111111112</v>
      </c>
      <c r="G1112" s="16">
        <f t="shared" ca="1" si="415"/>
        <v>0.3666666666666667</v>
      </c>
      <c r="H1112" s="16">
        <f t="shared" ca="1" si="415"/>
        <v>0.36944444444444446</v>
      </c>
      <c r="I1112" s="16">
        <f t="shared" si="415"/>
        <v>0</v>
      </c>
      <c r="J1112" s="16">
        <f t="shared" ca="1" si="415"/>
        <v>0.37708333333333338</v>
      </c>
      <c r="K1112" s="16">
        <f t="shared" ca="1" si="415"/>
        <v>0.3888888888888889</v>
      </c>
      <c r="L1112" s="16">
        <f t="shared" ca="1" si="415"/>
        <v>0.37291666666666662</v>
      </c>
      <c r="M1112" s="16">
        <f t="shared" ca="1" si="415"/>
        <v>0.375</v>
      </c>
      <c r="N1112" s="16">
        <f t="shared" ca="1" si="415"/>
        <v>0.36874999999999997</v>
      </c>
      <c r="O1112" s="16">
        <f t="shared" ca="1" si="415"/>
        <v>0.38194444444444442</v>
      </c>
      <c r="P1112" s="16">
        <f t="shared" si="415"/>
        <v>0</v>
      </c>
      <c r="Q1112" s="16">
        <f t="shared" ca="1" si="415"/>
        <v>0.3888888888888889</v>
      </c>
      <c r="R1112" s="16">
        <f t="shared" ca="1" si="415"/>
        <v>0.36736111111111108</v>
      </c>
      <c r="S1112" s="16">
        <f t="shared" ca="1" si="415"/>
        <v>0.37916666666666665</v>
      </c>
      <c r="T1112" s="16">
        <f t="shared" ca="1" si="415"/>
        <v>0.375</v>
      </c>
      <c r="U1112" s="16">
        <f t="shared" ca="1" si="415"/>
        <v>0.37083333333333335</v>
      </c>
      <c r="V1112" s="16">
        <f t="shared" ca="1" si="415"/>
        <v>0.36805555555555558</v>
      </c>
      <c r="W1112" s="16">
        <f t="shared" si="415"/>
        <v>0</v>
      </c>
      <c r="X1112" s="16">
        <f t="shared" ca="1" si="415"/>
        <v>0.3756944444444445</v>
      </c>
      <c r="Y1112" s="16">
        <f t="shared" ca="1" si="415"/>
        <v>0.38611111111111113</v>
      </c>
      <c r="Z1112" s="16">
        <f t="shared" ca="1" si="415"/>
        <v>0.39097222222222222</v>
      </c>
      <c r="AA1112" s="16">
        <f t="shared" ca="1" si="415"/>
        <v>0.37986111111111115</v>
      </c>
      <c r="AB1112" s="16">
        <f t="shared" ca="1" si="415"/>
        <v>0.37222222222222223</v>
      </c>
      <c r="AC1112" s="16">
        <f t="shared" ca="1" si="415"/>
        <v>0.3756944444444445</v>
      </c>
      <c r="AD1112" s="16">
        <f t="shared" si="415"/>
        <v>0</v>
      </c>
      <c r="AE1112" s="16">
        <f t="shared" ca="1" si="415"/>
        <v>0.37638888888888888</v>
      </c>
      <c r="AF1112" s="16">
        <f t="shared" ca="1" si="415"/>
        <v>0.38125000000000003</v>
      </c>
      <c r="AG1112" s="16"/>
      <c r="AH1112" s="24">
        <f ca="1">SUM(B1112:AF1112)</f>
        <v>9.7972222222222225</v>
      </c>
    </row>
    <row r="1119" spans="1:34" ht="15" customHeight="1">
      <c r="A1119" s="62" t="str">
        <f>Entry!A56</f>
        <v>Mr. SURAJ JANGDE</v>
      </c>
      <c r="B1119" s="62"/>
      <c r="C1119" s="62"/>
      <c r="D1119" s="62"/>
      <c r="E1119" s="62"/>
      <c r="F1119" s="62"/>
      <c r="G1119" s="62"/>
      <c r="H1119" s="63" t="s">
        <v>15</v>
      </c>
      <c r="I1119" s="63"/>
      <c r="J1119" s="63"/>
      <c r="K1119" s="63"/>
      <c r="L1119" s="26">
        <f ca="1">AH1135</f>
        <v>10.271527777777777</v>
      </c>
      <c r="M1119" s="23" t="s">
        <v>16</v>
      </c>
      <c r="N1119" s="63" t="s">
        <v>17</v>
      </c>
      <c r="O1119" s="63"/>
      <c r="P1119" s="23">
        <v>0</v>
      </c>
      <c r="Q1119" s="23" t="s">
        <v>18</v>
      </c>
      <c r="R1119" s="63" t="s">
        <v>19</v>
      </c>
      <c r="S1119" s="63"/>
      <c r="T1119" s="23">
        <f>AI1121</f>
        <v>27</v>
      </c>
      <c r="U1119" s="63" t="s">
        <v>20</v>
      </c>
      <c r="V1119" s="63"/>
      <c r="W1119" s="23">
        <f>AI1122</f>
        <v>0</v>
      </c>
      <c r="X1119" s="63" t="s">
        <v>21</v>
      </c>
      <c r="Y1119" s="63"/>
      <c r="Z1119" s="23">
        <f>AI1123</f>
        <v>4</v>
      </c>
      <c r="AA1119" s="64" t="s">
        <v>26</v>
      </c>
      <c r="AB1119" s="64"/>
      <c r="AC1119" s="64"/>
      <c r="AD1119" s="64"/>
      <c r="AE1119" s="22"/>
      <c r="AF1119" s="22"/>
      <c r="AG1119" s="22"/>
    </row>
    <row r="1120" spans="1:34" ht="14.25" customHeight="1">
      <c r="A1120" s="25"/>
      <c r="B1120" s="25"/>
      <c r="C1120" s="25"/>
      <c r="D1120" s="25"/>
      <c r="E1120" s="25"/>
      <c r="F1120" s="25"/>
      <c r="G1120" s="25"/>
      <c r="H1120" s="60" t="s">
        <v>23</v>
      </c>
      <c r="I1120" s="60"/>
      <c r="J1120" s="60"/>
      <c r="K1120" s="27">
        <f ca="1">AH1134</f>
        <v>8.4027777777777771E-2</v>
      </c>
      <c r="L1120" s="61" t="s">
        <v>25</v>
      </c>
      <c r="M1120" s="61"/>
      <c r="N1120" s="28">
        <v>0</v>
      </c>
      <c r="O1120" s="29"/>
      <c r="P1120" s="29"/>
      <c r="Q1120" s="29"/>
      <c r="R1120" s="29"/>
      <c r="S1120" s="29"/>
      <c r="T1120" s="29"/>
      <c r="U1120" s="29"/>
      <c r="V1120" s="29"/>
      <c r="W1120" s="29"/>
      <c r="X1120" s="29"/>
      <c r="Y1120" s="29"/>
      <c r="Z1120" s="29"/>
      <c r="AA1120" s="29"/>
      <c r="AB1120" s="29"/>
      <c r="AC1120" s="29"/>
      <c r="AD1120" s="29"/>
      <c r="AE1120" s="20"/>
      <c r="AF1120" s="20"/>
      <c r="AG1120" s="20"/>
    </row>
    <row r="1121" spans="1:35" ht="12.2" customHeight="1">
      <c r="A1121" s="10" t="s">
        <v>12</v>
      </c>
      <c r="B1121" s="5" t="str">
        <f>IF(B1128="M","P",IF(B1128="E","P",IF(B1128="N","P",IF(B1128="GS","P",IF(B1128="O","O","A")))))</f>
        <v>P</v>
      </c>
      <c r="C1121" s="5" t="str">
        <f t="shared" ref="C1121:AF1121" si="416">IF(C1128="M","P",IF(C1128="E","P",IF(C1128="N","P",IF(C1128="GS","P",IF(C1128="O","O","A")))))</f>
        <v>P</v>
      </c>
      <c r="D1121" s="5" t="str">
        <f t="shared" si="416"/>
        <v>P</v>
      </c>
      <c r="E1121" s="5" t="str">
        <f t="shared" si="416"/>
        <v>P</v>
      </c>
      <c r="F1121" s="5" t="str">
        <f t="shared" si="416"/>
        <v>P</v>
      </c>
      <c r="G1121" s="5" t="str">
        <f t="shared" si="416"/>
        <v>P</v>
      </c>
      <c r="H1121" s="5" t="str">
        <f t="shared" si="416"/>
        <v>O</v>
      </c>
      <c r="I1121" s="5" t="str">
        <f t="shared" si="416"/>
        <v>P</v>
      </c>
      <c r="J1121" s="5" t="str">
        <f t="shared" si="416"/>
        <v>P</v>
      </c>
      <c r="K1121" s="5" t="str">
        <f t="shared" si="416"/>
        <v>P</v>
      </c>
      <c r="L1121" s="5" t="str">
        <f t="shared" si="416"/>
        <v>P</v>
      </c>
      <c r="M1121" s="5" t="str">
        <f t="shared" si="416"/>
        <v>P</v>
      </c>
      <c r="N1121" s="5" t="str">
        <f t="shared" si="416"/>
        <v>P</v>
      </c>
      <c r="O1121" s="5" t="str">
        <f t="shared" si="416"/>
        <v>O</v>
      </c>
      <c r="P1121" s="5" t="str">
        <f t="shared" si="416"/>
        <v>P</v>
      </c>
      <c r="Q1121" s="5" t="str">
        <f t="shared" si="416"/>
        <v>P</v>
      </c>
      <c r="R1121" s="5" t="str">
        <f t="shared" si="416"/>
        <v>P</v>
      </c>
      <c r="S1121" s="5" t="str">
        <f t="shared" si="416"/>
        <v>P</v>
      </c>
      <c r="T1121" s="5" t="str">
        <f t="shared" si="416"/>
        <v>P</v>
      </c>
      <c r="U1121" s="5" t="str">
        <f t="shared" si="416"/>
        <v>P</v>
      </c>
      <c r="V1121" s="5" t="str">
        <f t="shared" si="416"/>
        <v>O</v>
      </c>
      <c r="W1121" s="5" t="str">
        <f t="shared" si="416"/>
        <v>P</v>
      </c>
      <c r="X1121" s="5" t="str">
        <f t="shared" si="416"/>
        <v>P</v>
      </c>
      <c r="Y1121" s="5" t="str">
        <f t="shared" si="416"/>
        <v>P</v>
      </c>
      <c r="Z1121" s="5" t="str">
        <f t="shared" si="416"/>
        <v>P</v>
      </c>
      <c r="AA1121" s="5" t="str">
        <f t="shared" si="416"/>
        <v>P</v>
      </c>
      <c r="AB1121" s="5" t="str">
        <f t="shared" si="416"/>
        <v>P</v>
      </c>
      <c r="AC1121" s="5" t="str">
        <f t="shared" si="416"/>
        <v>O</v>
      </c>
      <c r="AD1121" s="5" t="str">
        <f t="shared" si="416"/>
        <v>P</v>
      </c>
      <c r="AE1121" s="5" t="str">
        <f t="shared" si="416"/>
        <v>P</v>
      </c>
      <c r="AF1121" s="5" t="str">
        <f t="shared" si="416"/>
        <v>P</v>
      </c>
      <c r="AH1121" s="2" t="s">
        <v>1</v>
      </c>
      <c r="AI1121" s="1">
        <f>COUNTIF(B1121:AF1121,"P")</f>
        <v>27</v>
      </c>
    </row>
    <row r="1122" spans="1:35" ht="12.2" customHeight="1">
      <c r="A1122" s="11" t="s">
        <v>2</v>
      </c>
      <c r="B1122" s="3" t="str">
        <f ca="1">IF(B1128="M",TEXT(7.8/24+RAND()*(8.3/24-7.8/24),"HH:MM"),(IF(B1128="E",TEXT(13.8/24+RAND()*(14.3/24-13.8/24),"HH:MM"),IF(B1128="GS",TEXT(8.8/24+RAND()*(9.3/24-8.8/24),"HH:MM"),IF(B1128="N",TEXT(19.8/24+RAND()*(20.3/24-19.8/24),"HH:MM"),"")))))</f>
        <v>08:02</v>
      </c>
      <c r="C1122" s="3" t="str">
        <f t="shared" ref="C1122:AF1122" ca="1" si="417">IF(C1128="M",TEXT(7.8/24+RAND()*(8.3/24-7.8/24),"HH:MM"),(IF(C1128="E",TEXT(13.8/24+RAND()*(14.3/24-13.8/24),"HH:MM"),IF(C1128="GS",TEXT(8.8/24+RAND()*(9.3/24-8.8/24),"HH:MM"),IF(C1128="N",TEXT(19.8/24+RAND()*(20.3/24-19.8/24),"HH:MM"),"")))))</f>
        <v>07:55</v>
      </c>
      <c r="D1122" s="3" t="str">
        <f t="shared" ca="1" si="417"/>
        <v>07:55</v>
      </c>
      <c r="E1122" s="3" t="str">
        <f t="shared" ca="1" si="417"/>
        <v>08:10</v>
      </c>
      <c r="F1122" s="3" t="str">
        <f t="shared" ca="1" si="417"/>
        <v>08:15</v>
      </c>
      <c r="G1122" s="3" t="str">
        <f t="shared" ca="1" si="417"/>
        <v>08:14</v>
      </c>
      <c r="H1122" s="3" t="str">
        <f t="shared" ca="1" si="417"/>
        <v/>
      </c>
      <c r="I1122" s="3" t="str">
        <f t="shared" ca="1" si="417"/>
        <v>08:15</v>
      </c>
      <c r="J1122" s="3" t="str">
        <f t="shared" ca="1" si="417"/>
        <v>08:15</v>
      </c>
      <c r="K1122" s="3" t="str">
        <f t="shared" ca="1" si="417"/>
        <v>08:02</v>
      </c>
      <c r="L1122" s="3" t="str">
        <f t="shared" ca="1" si="417"/>
        <v>07:52</v>
      </c>
      <c r="M1122" s="3" t="str">
        <f t="shared" ca="1" si="417"/>
        <v>07:50</v>
      </c>
      <c r="N1122" s="3" t="str">
        <f t="shared" ca="1" si="417"/>
        <v>08:14</v>
      </c>
      <c r="O1122" s="3" t="str">
        <f t="shared" ca="1" si="417"/>
        <v/>
      </c>
      <c r="P1122" s="3" t="str">
        <f t="shared" ca="1" si="417"/>
        <v>08:00</v>
      </c>
      <c r="Q1122" s="3" t="str">
        <f t="shared" ca="1" si="417"/>
        <v>08:11</v>
      </c>
      <c r="R1122" s="3" t="str">
        <f t="shared" ca="1" si="417"/>
        <v>07:54</v>
      </c>
      <c r="S1122" s="3" t="str">
        <f t="shared" ca="1" si="417"/>
        <v>08:00</v>
      </c>
      <c r="T1122" s="3" t="str">
        <f t="shared" ca="1" si="417"/>
        <v>07:57</v>
      </c>
      <c r="U1122" s="3" t="str">
        <f t="shared" ca="1" si="417"/>
        <v>07:54</v>
      </c>
      <c r="V1122" s="3" t="str">
        <f t="shared" ca="1" si="417"/>
        <v/>
      </c>
      <c r="W1122" s="3" t="str">
        <f t="shared" ca="1" si="417"/>
        <v>07:53</v>
      </c>
      <c r="X1122" s="3" t="str">
        <f t="shared" ca="1" si="417"/>
        <v>08:06</v>
      </c>
      <c r="Y1122" s="3" t="str">
        <f t="shared" ca="1" si="417"/>
        <v>07:55</v>
      </c>
      <c r="Z1122" s="3" t="str">
        <f t="shared" ca="1" si="417"/>
        <v>07:54</v>
      </c>
      <c r="AA1122" s="3" t="str">
        <f t="shared" ca="1" si="417"/>
        <v>07:57</v>
      </c>
      <c r="AB1122" s="3" t="str">
        <f t="shared" ca="1" si="417"/>
        <v>07:58</v>
      </c>
      <c r="AC1122" s="3" t="str">
        <f t="shared" ca="1" si="417"/>
        <v/>
      </c>
      <c r="AD1122" s="3" t="str">
        <f t="shared" ca="1" si="417"/>
        <v>07:58</v>
      </c>
      <c r="AE1122" s="3" t="str">
        <f t="shared" ca="1" si="417"/>
        <v>08:17</v>
      </c>
      <c r="AF1122" s="3" t="str">
        <f t="shared" ca="1" si="417"/>
        <v>07:52</v>
      </c>
      <c r="AH1122" s="2" t="s">
        <v>3</v>
      </c>
      <c r="AI1122" s="1">
        <f>COUNTIF(B1121:AF1121,"A")</f>
        <v>0</v>
      </c>
    </row>
    <row r="1123" spans="1:35" ht="12.2" customHeight="1">
      <c r="A1123" s="11" t="s">
        <v>4</v>
      </c>
      <c r="B1123" s="3" t="str">
        <f ca="1">IF(B1128="M",TEXT(17/24+RAND()*(17.3/24-17/24),"HH:MM"),(IF(B1128="E",TEXT(20/24+RAND()*(20.3/24-20/24),"HH:MM"),IF(B1128="N",TEXT(8/24+RAND()*(8.3/24-8/24),"HH:MM"),IF(B1128="GS",TEXT(17/24+RAND()*(17.3/24-17/24),"HH:MM"),"")))))</f>
        <v>17:01</v>
      </c>
      <c r="C1123" s="3" t="str">
        <f t="shared" ref="C1123:AF1123" ca="1" si="418">IF(C1128="M",TEXT(17/24+RAND()*(17.3/24-17/24),"HH:MM"),(IF(C1128="E",TEXT(20/24+RAND()*(20.3/24-20/24),"HH:MM"),IF(C1128="N",TEXT(8/24+RAND()*(8.3/24-8/24),"HH:MM"),IF(C1128="GS",TEXT(17/24+RAND()*(17.3/24-17/24),"HH:MM"),"")))))</f>
        <v>17:06</v>
      </c>
      <c r="D1123" s="3" t="str">
        <f t="shared" ca="1" si="418"/>
        <v>17:14</v>
      </c>
      <c r="E1123" s="3" t="str">
        <f t="shared" ca="1" si="418"/>
        <v>17:04</v>
      </c>
      <c r="F1123" s="3" t="str">
        <f t="shared" ca="1" si="418"/>
        <v>17:16</v>
      </c>
      <c r="G1123" s="3" t="str">
        <f t="shared" ca="1" si="418"/>
        <v>17:02</v>
      </c>
      <c r="H1123" s="3" t="str">
        <f t="shared" ca="1" si="418"/>
        <v/>
      </c>
      <c r="I1123" s="3" t="str">
        <f t="shared" ca="1" si="418"/>
        <v>17:08</v>
      </c>
      <c r="J1123" s="3" t="str">
        <f t="shared" ca="1" si="418"/>
        <v>17:15</v>
      </c>
      <c r="K1123" s="3" t="str">
        <f t="shared" ca="1" si="418"/>
        <v>17:14</v>
      </c>
      <c r="L1123" s="3" t="str">
        <f t="shared" ca="1" si="418"/>
        <v>17:17</v>
      </c>
      <c r="M1123" s="3" t="str">
        <f t="shared" ca="1" si="418"/>
        <v>17:08</v>
      </c>
      <c r="N1123" s="3" t="str">
        <f t="shared" ca="1" si="418"/>
        <v>17:03</v>
      </c>
      <c r="O1123" s="3" t="str">
        <f t="shared" ca="1" si="418"/>
        <v/>
      </c>
      <c r="P1123" s="3" t="str">
        <f t="shared" ca="1" si="418"/>
        <v>17:10</v>
      </c>
      <c r="Q1123" s="3" t="str">
        <f t="shared" ca="1" si="418"/>
        <v>17:14</v>
      </c>
      <c r="R1123" s="3" t="str">
        <f t="shared" ca="1" si="418"/>
        <v>17:07</v>
      </c>
      <c r="S1123" s="3" t="str">
        <f t="shared" ca="1" si="418"/>
        <v>17:09</v>
      </c>
      <c r="T1123" s="3" t="str">
        <f t="shared" ca="1" si="418"/>
        <v>17:17</v>
      </c>
      <c r="U1123" s="3" t="str">
        <f t="shared" ca="1" si="418"/>
        <v>17:09</v>
      </c>
      <c r="V1123" s="3" t="str">
        <f t="shared" ca="1" si="418"/>
        <v/>
      </c>
      <c r="W1123" s="3" t="str">
        <f t="shared" ca="1" si="418"/>
        <v>17:02</v>
      </c>
      <c r="X1123" s="3" t="str">
        <f t="shared" ca="1" si="418"/>
        <v>17:07</v>
      </c>
      <c r="Y1123" s="3" t="str">
        <f t="shared" ca="1" si="418"/>
        <v>17:01</v>
      </c>
      <c r="Z1123" s="3" t="str">
        <f t="shared" ca="1" si="418"/>
        <v>17:16</v>
      </c>
      <c r="AA1123" s="3" t="str">
        <f t="shared" ca="1" si="418"/>
        <v>17:16</v>
      </c>
      <c r="AB1123" s="3" t="str">
        <f t="shared" ca="1" si="418"/>
        <v>17:12</v>
      </c>
      <c r="AC1123" s="3" t="str">
        <f t="shared" ca="1" si="418"/>
        <v/>
      </c>
      <c r="AD1123" s="3" t="str">
        <f t="shared" ca="1" si="418"/>
        <v>17:17</v>
      </c>
      <c r="AE1123" s="3" t="str">
        <f t="shared" ca="1" si="418"/>
        <v>17:04</v>
      </c>
      <c r="AF1123" s="3" t="str">
        <f t="shared" ca="1" si="418"/>
        <v>17:07</v>
      </c>
      <c r="AH1123" s="1" t="s">
        <v>22</v>
      </c>
      <c r="AI1123" s="1">
        <f>COUNTIF(B1128:AF1128,"O")</f>
        <v>4</v>
      </c>
    </row>
    <row r="1124" spans="1:35" ht="12.2" customHeight="1">
      <c r="A1124" s="11" t="s">
        <v>5</v>
      </c>
      <c r="B1124" s="3" t="str">
        <f ca="1">IF(B1128="M",TEXT(B1123-B1122,"H:MM"),IF(B1128="E",TEXT(B1123-B1122,"H:MM"),IF(B1128="N",TEXT(B1123+24-B1122+30,"H:MM"),IF(B1128="GS",TEXT(B1123-B1122,"H:MM"),""))))</f>
        <v>8:59</v>
      </c>
      <c r="C1124" s="3" t="str">
        <f t="shared" ref="C1124:AF1124" ca="1" si="419">IF(C1128="M",TEXT(C1123-C1122,"H:MM"),IF(C1128="E",TEXT(C1123-C1122,"H:MM"),IF(C1128="N",TEXT(C1123+24-C1122+30,"H:MM"),IF(C1128="GS",TEXT(C1123-C1122,"H:MM"),""))))</f>
        <v>9:11</v>
      </c>
      <c r="D1124" s="3" t="str">
        <f t="shared" ca="1" si="419"/>
        <v>9:19</v>
      </c>
      <c r="E1124" s="3" t="str">
        <f t="shared" ca="1" si="419"/>
        <v>8:54</v>
      </c>
      <c r="F1124" s="3" t="str">
        <f t="shared" ca="1" si="419"/>
        <v>9:01</v>
      </c>
      <c r="G1124" s="3" t="str">
        <f t="shared" ca="1" si="419"/>
        <v>8:48</v>
      </c>
      <c r="H1124" s="3" t="str">
        <f t="shared" si="419"/>
        <v/>
      </c>
      <c r="I1124" s="3" t="str">
        <f t="shared" ca="1" si="419"/>
        <v>8:53</v>
      </c>
      <c r="J1124" s="3" t="str">
        <f t="shared" ca="1" si="419"/>
        <v>9:00</v>
      </c>
      <c r="K1124" s="3" t="str">
        <f t="shared" ca="1" si="419"/>
        <v>9:12</v>
      </c>
      <c r="L1124" s="3" t="str">
        <f t="shared" ca="1" si="419"/>
        <v>9:25</v>
      </c>
      <c r="M1124" s="3" t="str">
        <f t="shared" ca="1" si="419"/>
        <v>9:18</v>
      </c>
      <c r="N1124" s="3" t="str">
        <f t="shared" ca="1" si="419"/>
        <v>8:49</v>
      </c>
      <c r="O1124" s="3" t="str">
        <f t="shared" si="419"/>
        <v/>
      </c>
      <c r="P1124" s="3" t="str">
        <f t="shared" ca="1" si="419"/>
        <v>9:10</v>
      </c>
      <c r="Q1124" s="3" t="str">
        <f t="shared" ca="1" si="419"/>
        <v>9:03</v>
      </c>
      <c r="R1124" s="3" t="str">
        <f t="shared" ca="1" si="419"/>
        <v>9:13</v>
      </c>
      <c r="S1124" s="3" t="str">
        <f t="shared" ca="1" si="419"/>
        <v>9:09</v>
      </c>
      <c r="T1124" s="3" t="str">
        <f t="shared" ca="1" si="419"/>
        <v>9:20</v>
      </c>
      <c r="U1124" s="3" t="str">
        <f t="shared" ca="1" si="419"/>
        <v>9:15</v>
      </c>
      <c r="V1124" s="3" t="str">
        <f t="shared" si="419"/>
        <v/>
      </c>
      <c r="W1124" s="3" t="str">
        <f t="shared" ca="1" si="419"/>
        <v>9:09</v>
      </c>
      <c r="X1124" s="3" t="str">
        <f t="shared" ca="1" si="419"/>
        <v>9:01</v>
      </c>
      <c r="Y1124" s="3" t="str">
        <f t="shared" ca="1" si="419"/>
        <v>9:06</v>
      </c>
      <c r="Z1124" s="3" t="str">
        <f t="shared" ca="1" si="419"/>
        <v>9:22</v>
      </c>
      <c r="AA1124" s="3" t="str">
        <f t="shared" ca="1" si="419"/>
        <v>9:19</v>
      </c>
      <c r="AB1124" s="3" t="str">
        <f t="shared" ca="1" si="419"/>
        <v>9:14</v>
      </c>
      <c r="AC1124" s="3" t="str">
        <f t="shared" si="419"/>
        <v/>
      </c>
      <c r="AD1124" s="3" t="str">
        <f t="shared" ca="1" si="419"/>
        <v>9:19</v>
      </c>
      <c r="AE1124" s="3" t="str">
        <f t="shared" ca="1" si="419"/>
        <v>8:47</v>
      </c>
      <c r="AF1124" s="3" t="str">
        <f t="shared" ca="1" si="419"/>
        <v>9:15</v>
      </c>
      <c r="AH1124" s="1" t="s">
        <v>27</v>
      </c>
      <c r="AI1124" s="1">
        <f ca="1">COUNTIF(B1125:AF1125,(B1125:AF1125)&gt;0)</f>
        <v>0</v>
      </c>
    </row>
    <row r="1125" spans="1:35" ht="12.2" customHeight="1">
      <c r="A1125" s="11" t="s">
        <v>6</v>
      </c>
      <c r="B1125" s="6" t="str">
        <f ca="1">IF(AND(B1128="GS",B1130&gt;$B$19),TEXT(B1130-$B$19,"HH:MM"),IF(AND(B1128="M",B1130&gt;$B$15),TEXT(B1130-$B$15,"HH:MM"),IF(AND(B1128="E",B1130&gt;$B$17),TEXT(B1130-$B$17,"HH:MM"),IF(AND(B1128="N",B1130&gt;$B$18),TEXT(B1130-$B$18,"HH:MM"),IF(OR(B1128="O",B1128="A"),"",0)))))</f>
        <v>00:02</v>
      </c>
      <c r="C1125" s="6">
        <f ca="1">IF(AND(C1128="GS",C1130&gt;$B$19),TEXT(C1130-$B$19,"HH:MM"),IF(AND(C1128="M",C1130&gt;$B$15),TEXT(C1130-$B$15,"HH:MM"),IF(AND(C1128="E",C1130&gt;$B$17),TEXT(C1130-$B$17,"HH:MM"),IF(AND(C1128="N",C1130&gt;$B$18),TEXT(C1130-$B$18,"HH:MM"),IF(OR(C1128="O",C1128="A"),"",0)))))</f>
        <v>0</v>
      </c>
      <c r="D1125" s="6">
        <f ca="1">IF(AND(D1128="GS",D1130&gt;$B$19),TEXT(D1130-$B$19,"HH:MM"),IF(AND(D1128="M",D1130&gt;$B$15),TEXT(D1130-$B$15,"HH:MM"),IF(AND(D1128="E",D1130&gt;$B$17),TEXT(D1130-$B$17,"HH:MM"),IF(AND(D1128="N",D1130&gt;$B$18),TEXT(D1130-$B$18,"HH:MM"),IF(OR(D1128="O",D1128="A"),"",0)))))</f>
        <v>0</v>
      </c>
      <c r="E1125" s="6" t="str">
        <f t="shared" ref="E1125:AF1125" ca="1" si="420">IF(AND(E1128="GS",E1130&gt;$B$19),TEXT(E1130-$B$19,"HH:MM"),IF(AND(E1128="M",E1130&gt;$B$15),TEXT(E1130-$B$15,"HH:MM"),IF(AND(E1128="E",E1130&gt;$B$17),TEXT(E1130-$B$17,"HH:MM"),IF(AND(E1128="N",E1130&gt;$B$18),TEXT(E1130-$B$18,"HH:MM"),IF(OR(E1128="O",E1128="A"),"",0)))))</f>
        <v>00:10</v>
      </c>
      <c r="F1125" s="6" t="str">
        <f t="shared" ca="1" si="420"/>
        <v>00:15</v>
      </c>
      <c r="G1125" s="6" t="str">
        <f t="shared" ca="1" si="420"/>
        <v>00:14</v>
      </c>
      <c r="H1125" s="6" t="str">
        <f t="shared" si="420"/>
        <v/>
      </c>
      <c r="I1125" s="6" t="str">
        <f t="shared" ca="1" si="420"/>
        <v>00:15</v>
      </c>
      <c r="J1125" s="6" t="str">
        <f t="shared" ca="1" si="420"/>
        <v>00:15</v>
      </c>
      <c r="K1125" s="6" t="str">
        <f t="shared" ca="1" si="420"/>
        <v>00:02</v>
      </c>
      <c r="L1125" s="6">
        <f t="shared" ca="1" si="420"/>
        <v>0</v>
      </c>
      <c r="M1125" s="6">
        <f t="shared" ca="1" si="420"/>
        <v>0</v>
      </c>
      <c r="N1125" s="6" t="str">
        <f t="shared" ca="1" si="420"/>
        <v>00:14</v>
      </c>
      <c r="O1125" s="6" t="str">
        <f t="shared" si="420"/>
        <v/>
      </c>
      <c r="P1125" s="6">
        <f t="shared" ca="1" si="420"/>
        <v>0</v>
      </c>
      <c r="Q1125" s="6" t="str">
        <f t="shared" ca="1" si="420"/>
        <v>00:11</v>
      </c>
      <c r="R1125" s="6">
        <f t="shared" ca="1" si="420"/>
        <v>0</v>
      </c>
      <c r="S1125" s="6">
        <f t="shared" ca="1" si="420"/>
        <v>0</v>
      </c>
      <c r="T1125" s="6">
        <f t="shared" ca="1" si="420"/>
        <v>0</v>
      </c>
      <c r="U1125" s="6">
        <f t="shared" ca="1" si="420"/>
        <v>0</v>
      </c>
      <c r="V1125" s="6" t="str">
        <f t="shared" si="420"/>
        <v/>
      </c>
      <c r="W1125" s="6">
        <f t="shared" ca="1" si="420"/>
        <v>0</v>
      </c>
      <c r="X1125" s="6" t="str">
        <f t="shared" ca="1" si="420"/>
        <v>00:06</v>
      </c>
      <c r="Y1125" s="6">
        <f t="shared" ca="1" si="420"/>
        <v>0</v>
      </c>
      <c r="Z1125" s="6">
        <f t="shared" ca="1" si="420"/>
        <v>0</v>
      </c>
      <c r="AA1125" s="6">
        <f t="shared" ca="1" si="420"/>
        <v>0</v>
      </c>
      <c r="AB1125" s="6">
        <f t="shared" ca="1" si="420"/>
        <v>0</v>
      </c>
      <c r="AC1125" s="6" t="str">
        <f t="shared" si="420"/>
        <v/>
      </c>
      <c r="AD1125" s="6">
        <f t="shared" ca="1" si="420"/>
        <v>0</v>
      </c>
      <c r="AE1125" s="6" t="str">
        <f t="shared" ca="1" si="420"/>
        <v>00:17</v>
      </c>
      <c r="AF1125" s="6">
        <f t="shared" ca="1" si="420"/>
        <v>0</v>
      </c>
    </row>
    <row r="1126" spans="1:35" ht="12.2" customHeight="1">
      <c r="A1126" s="12" t="s">
        <v>7</v>
      </c>
      <c r="B1126" s="7"/>
      <c r="C1126" s="7"/>
      <c r="D1126" s="8"/>
      <c r="E1126" s="7"/>
      <c r="F1126" s="7"/>
      <c r="G1126" s="7"/>
      <c r="H1126" s="8"/>
      <c r="I1126" s="8"/>
      <c r="J1126" s="7"/>
      <c r="K1126" s="7"/>
      <c r="L1126" s="7"/>
      <c r="M1126" s="7"/>
      <c r="N1126" s="7"/>
      <c r="O1126" s="7"/>
      <c r="P1126" s="7"/>
      <c r="Q1126" s="7"/>
      <c r="R1126" s="8"/>
      <c r="S1126" s="7"/>
      <c r="T1126" s="7"/>
      <c r="U1126" s="7"/>
      <c r="V1126" s="7"/>
      <c r="W1126" s="7"/>
      <c r="X1126" s="7"/>
      <c r="Y1126" s="8"/>
      <c r="Z1126" s="7"/>
      <c r="AA1126" s="8"/>
      <c r="AB1126" s="7"/>
      <c r="AC1126" s="8"/>
      <c r="AD1126" s="8"/>
      <c r="AE1126" s="8"/>
      <c r="AF1126" s="8"/>
    </row>
    <row r="1127" spans="1:35" ht="12.2" customHeight="1">
      <c r="A1127" s="13" t="s">
        <v>8</v>
      </c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</row>
    <row r="1128" spans="1:35" ht="18.75" customHeight="1">
      <c r="A1128" s="14" t="s">
        <v>13</v>
      </c>
      <c r="B1128" s="4" t="str">
        <f>Entry!B56</f>
        <v>M</v>
      </c>
      <c r="C1128" s="4" t="str">
        <f>Entry!C56</f>
        <v>M</v>
      </c>
      <c r="D1128" s="4" t="str">
        <f>Entry!D56</f>
        <v>M</v>
      </c>
      <c r="E1128" s="4" t="str">
        <f>Entry!E56</f>
        <v>M</v>
      </c>
      <c r="F1128" s="4" t="str">
        <f>Entry!F56</f>
        <v>M</v>
      </c>
      <c r="G1128" s="4" t="str">
        <f>Entry!G56</f>
        <v>M</v>
      </c>
      <c r="H1128" s="4" t="str">
        <f>Entry!H56</f>
        <v>O</v>
      </c>
      <c r="I1128" s="4" t="str">
        <f>Entry!I56</f>
        <v>M</v>
      </c>
      <c r="J1128" s="4" t="str">
        <f>Entry!J56</f>
        <v>M</v>
      </c>
      <c r="K1128" s="4" t="str">
        <f>Entry!K56</f>
        <v>M</v>
      </c>
      <c r="L1128" s="4" t="str">
        <f>Entry!L56</f>
        <v>M</v>
      </c>
      <c r="M1128" s="4" t="str">
        <f>Entry!M56</f>
        <v>M</v>
      </c>
      <c r="N1128" s="4" t="str">
        <f>Entry!N56</f>
        <v>M</v>
      </c>
      <c r="O1128" s="4" t="str">
        <f>Entry!O56</f>
        <v>O</v>
      </c>
      <c r="P1128" s="4" t="str">
        <f>Entry!P56</f>
        <v>M</v>
      </c>
      <c r="Q1128" s="4" t="str">
        <f>Entry!Q56</f>
        <v>M</v>
      </c>
      <c r="R1128" s="4" t="str">
        <f>Entry!R56</f>
        <v>M</v>
      </c>
      <c r="S1128" s="4" t="str">
        <f>Entry!S56</f>
        <v>M</v>
      </c>
      <c r="T1128" s="4" t="str">
        <f>Entry!T56</f>
        <v>M</v>
      </c>
      <c r="U1128" s="4" t="str">
        <f>Entry!U56</f>
        <v>M</v>
      </c>
      <c r="V1128" s="4" t="str">
        <f>Entry!V56</f>
        <v>O</v>
      </c>
      <c r="W1128" s="4" t="str">
        <f>Entry!W56</f>
        <v>M</v>
      </c>
      <c r="X1128" s="4" t="str">
        <f>Entry!X56</f>
        <v>M</v>
      </c>
      <c r="Y1128" s="4" t="str">
        <f>Entry!Y56</f>
        <v>M</v>
      </c>
      <c r="Z1128" s="4" t="str">
        <f>Entry!Z56</f>
        <v>M</v>
      </c>
      <c r="AA1128" s="4" t="str">
        <f>Entry!AA56</f>
        <v>M</v>
      </c>
      <c r="AB1128" s="4" t="str">
        <f>Entry!AB56</f>
        <v>M</v>
      </c>
      <c r="AC1128" s="4" t="str">
        <f>Entry!AC56</f>
        <v>O</v>
      </c>
      <c r="AD1128" s="4" t="str">
        <f>Entry!AD56</f>
        <v>M</v>
      </c>
      <c r="AE1128" s="4" t="str">
        <f>Entry!AE56</f>
        <v>M</v>
      </c>
      <c r="AF1128" s="4" t="str">
        <f>Entry!AF56</f>
        <v>M</v>
      </c>
    </row>
    <row r="1129" spans="1:35" hidden="1">
      <c r="A1129" s="1" t="s">
        <v>10</v>
      </c>
      <c r="B1129" s="16">
        <v>0.33333333333333331</v>
      </c>
      <c r="C1129" s="15"/>
    </row>
    <row r="1130" spans="1:35" hidden="1">
      <c r="B1130" s="16">
        <f ca="1">IF(OR(B1128="O",B1128="A"),"O ",VALUE(B1122))</f>
        <v>0.3347222222222222</v>
      </c>
      <c r="C1130" s="16">
        <f ca="1">IF(OR(C1128="O",C1128="A"),"O ",VALUE(C1122))</f>
        <v>0.3298611111111111</v>
      </c>
      <c r="D1130" s="16">
        <f ca="1">IF(OR(D1128="O",D1128="A"),"O ",VALUE(D1122))</f>
        <v>0.3298611111111111</v>
      </c>
      <c r="E1130" s="16">
        <f t="shared" ref="E1130:AF1130" ca="1" si="421">IF(OR(E1128="O",E1128="A"),"O ",VALUE(E1122))</f>
        <v>0.34027777777777773</v>
      </c>
      <c r="F1130" s="16">
        <f t="shared" ca="1" si="421"/>
        <v>0.34375</v>
      </c>
      <c r="G1130" s="16">
        <f t="shared" ca="1" si="421"/>
        <v>0.3430555555555555</v>
      </c>
      <c r="H1130" s="16" t="str">
        <f t="shared" si="421"/>
        <v xml:space="preserve">O </v>
      </c>
      <c r="I1130" s="16">
        <f t="shared" ca="1" si="421"/>
        <v>0.34375</v>
      </c>
      <c r="J1130" s="16">
        <f t="shared" ca="1" si="421"/>
        <v>0.34375</v>
      </c>
      <c r="K1130" s="16">
        <f t="shared" ca="1" si="421"/>
        <v>0.3347222222222222</v>
      </c>
      <c r="L1130" s="16">
        <f t="shared" ca="1" si="421"/>
        <v>0.32777777777777778</v>
      </c>
      <c r="M1130" s="16">
        <f t="shared" ca="1" si="421"/>
        <v>0.3263888888888889</v>
      </c>
      <c r="N1130" s="16">
        <f t="shared" ca="1" si="421"/>
        <v>0.3430555555555555</v>
      </c>
      <c r="O1130" s="16" t="str">
        <f t="shared" si="421"/>
        <v xml:space="preserve">O </v>
      </c>
      <c r="P1130" s="16">
        <f t="shared" ca="1" si="421"/>
        <v>0.33333333333333331</v>
      </c>
      <c r="Q1130" s="16">
        <f t="shared" ca="1" si="421"/>
        <v>0.34097222222222223</v>
      </c>
      <c r="R1130" s="16">
        <f t="shared" ca="1" si="421"/>
        <v>0.32916666666666666</v>
      </c>
      <c r="S1130" s="16">
        <f t="shared" ca="1" si="421"/>
        <v>0.33333333333333331</v>
      </c>
      <c r="T1130" s="16">
        <f t="shared" ca="1" si="421"/>
        <v>0.33124999999999999</v>
      </c>
      <c r="U1130" s="16">
        <f t="shared" ca="1" si="421"/>
        <v>0.32916666666666666</v>
      </c>
      <c r="V1130" s="16" t="str">
        <f t="shared" si="421"/>
        <v xml:space="preserve">O </v>
      </c>
      <c r="W1130" s="16">
        <f t="shared" ca="1" si="421"/>
        <v>0.32847222222222222</v>
      </c>
      <c r="X1130" s="16">
        <f t="shared" ca="1" si="421"/>
        <v>0.33749999999999997</v>
      </c>
      <c r="Y1130" s="16">
        <f t="shared" ca="1" si="421"/>
        <v>0.3298611111111111</v>
      </c>
      <c r="Z1130" s="16">
        <f t="shared" ca="1" si="421"/>
        <v>0.32916666666666666</v>
      </c>
      <c r="AA1130" s="16">
        <f t="shared" ca="1" si="421"/>
        <v>0.33124999999999999</v>
      </c>
      <c r="AB1130" s="16">
        <f t="shared" ca="1" si="421"/>
        <v>0.33194444444444443</v>
      </c>
      <c r="AC1130" s="16" t="str">
        <f t="shared" si="421"/>
        <v xml:space="preserve">O </v>
      </c>
      <c r="AD1130" s="16">
        <f t="shared" ca="1" si="421"/>
        <v>0.33194444444444443</v>
      </c>
      <c r="AE1130" s="16">
        <f t="shared" ca="1" si="421"/>
        <v>0.34513888888888888</v>
      </c>
      <c r="AF1130" s="16">
        <f t="shared" ca="1" si="421"/>
        <v>0.32777777777777778</v>
      </c>
    </row>
    <row r="1131" spans="1:35" hidden="1">
      <c r="A1131" s="1" t="s">
        <v>9</v>
      </c>
      <c r="B1131" s="17">
        <v>0.58333333333333337</v>
      </c>
      <c r="C1131" s="15"/>
    </row>
    <row r="1132" spans="1:35" hidden="1">
      <c r="A1132" s="1" t="s">
        <v>11</v>
      </c>
      <c r="B1132" s="17">
        <v>0.83333333333333337</v>
      </c>
      <c r="C1132" s="15"/>
    </row>
    <row r="1133" spans="1:35" hidden="1">
      <c r="A1133" s="1" t="s">
        <v>14</v>
      </c>
      <c r="B1133" s="16">
        <v>0.375</v>
      </c>
      <c r="C1133" s="15"/>
    </row>
    <row r="1134" spans="1:35" hidden="1">
      <c r="A1134" s="1" t="s">
        <v>24</v>
      </c>
      <c r="B1134" s="16">
        <f ca="1">IF(OR(B1128="O",B1128="A"),0,VALUE(B1125))</f>
        <v>1.3888888888888889E-3</v>
      </c>
      <c r="C1134" s="16">
        <f ca="1">IF(OR(C1128="O",C1128="A"),0,VALUE(C1125))</f>
        <v>0</v>
      </c>
      <c r="D1134" s="16">
        <f ca="1">IF(OR(D1128="O",D1128="A"),0,VALUE(D1125))</f>
        <v>0</v>
      </c>
      <c r="E1134" s="16">
        <f t="shared" ref="E1134:AF1134" ca="1" si="422">IF(OR(E1128="O",E1128="A"),0,VALUE(E1125))</f>
        <v>6.9444444444444441E-3</v>
      </c>
      <c r="F1134" s="16">
        <f t="shared" ca="1" si="422"/>
        <v>1.0416666666666666E-2</v>
      </c>
      <c r="G1134" s="16">
        <f t="shared" ca="1" si="422"/>
        <v>9.7222222222222224E-3</v>
      </c>
      <c r="H1134" s="16">
        <f t="shared" si="422"/>
        <v>0</v>
      </c>
      <c r="I1134" s="16">
        <f t="shared" ca="1" si="422"/>
        <v>1.0416666666666666E-2</v>
      </c>
      <c r="J1134" s="16">
        <f t="shared" ca="1" si="422"/>
        <v>1.0416666666666666E-2</v>
      </c>
      <c r="K1134" s="16">
        <f t="shared" ca="1" si="422"/>
        <v>1.3888888888888889E-3</v>
      </c>
      <c r="L1134" s="16">
        <f t="shared" ca="1" si="422"/>
        <v>0</v>
      </c>
      <c r="M1134" s="16">
        <f t="shared" ca="1" si="422"/>
        <v>0</v>
      </c>
      <c r="N1134" s="16">
        <f t="shared" ca="1" si="422"/>
        <v>9.7222222222222224E-3</v>
      </c>
      <c r="O1134" s="16">
        <f t="shared" si="422"/>
        <v>0</v>
      </c>
      <c r="P1134" s="16">
        <f t="shared" ca="1" si="422"/>
        <v>0</v>
      </c>
      <c r="Q1134" s="16">
        <f t="shared" ca="1" si="422"/>
        <v>7.6388888888888886E-3</v>
      </c>
      <c r="R1134" s="16">
        <f t="shared" ca="1" si="422"/>
        <v>0</v>
      </c>
      <c r="S1134" s="16">
        <f t="shared" ca="1" si="422"/>
        <v>0</v>
      </c>
      <c r="T1134" s="16">
        <f t="shared" ca="1" si="422"/>
        <v>0</v>
      </c>
      <c r="U1134" s="16">
        <f t="shared" ca="1" si="422"/>
        <v>0</v>
      </c>
      <c r="V1134" s="16">
        <f t="shared" si="422"/>
        <v>0</v>
      </c>
      <c r="W1134" s="16">
        <f t="shared" ca="1" si="422"/>
        <v>0</v>
      </c>
      <c r="X1134" s="16">
        <f t="shared" ca="1" si="422"/>
        <v>4.1666666666666666E-3</v>
      </c>
      <c r="Y1134" s="16">
        <f t="shared" ca="1" si="422"/>
        <v>0</v>
      </c>
      <c r="Z1134" s="16">
        <f t="shared" ca="1" si="422"/>
        <v>0</v>
      </c>
      <c r="AA1134" s="16">
        <f t="shared" ca="1" si="422"/>
        <v>0</v>
      </c>
      <c r="AB1134" s="16">
        <f t="shared" ca="1" si="422"/>
        <v>0</v>
      </c>
      <c r="AC1134" s="16">
        <f t="shared" si="422"/>
        <v>0</v>
      </c>
      <c r="AD1134" s="16">
        <f t="shared" ca="1" si="422"/>
        <v>0</v>
      </c>
      <c r="AE1134" s="16">
        <f t="shared" ca="1" si="422"/>
        <v>1.1805555555555555E-2</v>
      </c>
      <c r="AF1134" s="16">
        <f t="shared" ca="1" si="422"/>
        <v>0</v>
      </c>
      <c r="AH1134" s="24">
        <f ca="1">SUM(B1134:AF1134)</f>
        <v>8.4027777777777771E-2</v>
      </c>
    </row>
    <row r="1135" spans="1:35" hidden="1">
      <c r="B1135" s="16">
        <f ca="1">IF(OR(B1128="O",B1128="A"),0,VALUE(B1124))</f>
        <v>0.3743055555555555</v>
      </c>
      <c r="C1135" s="16">
        <f ca="1">IF(OR(C1128="O",C1128="A"),0,VALUE(C1124))</f>
        <v>0.38263888888888892</v>
      </c>
      <c r="D1135" s="16">
        <f ca="1">IF(OR(D1128="O",D1128="A"),0,VALUE(D1124))</f>
        <v>0.38819444444444445</v>
      </c>
      <c r="E1135" s="16">
        <f t="shared" ref="E1135:AF1135" ca="1" si="423">IF(OR(E1128="O",E1128="A"),0,VALUE(E1124))</f>
        <v>0.37083333333333335</v>
      </c>
      <c r="F1135" s="16">
        <f t="shared" ca="1" si="423"/>
        <v>0.3756944444444445</v>
      </c>
      <c r="G1135" s="16">
        <f t="shared" ca="1" si="423"/>
        <v>0.3666666666666667</v>
      </c>
      <c r="H1135" s="16">
        <f t="shared" si="423"/>
        <v>0</v>
      </c>
      <c r="I1135" s="16">
        <f t="shared" ca="1" si="423"/>
        <v>0.37013888888888885</v>
      </c>
      <c r="J1135" s="16">
        <f t="shared" ca="1" si="423"/>
        <v>0.375</v>
      </c>
      <c r="K1135" s="16">
        <f t="shared" ca="1" si="423"/>
        <v>0.3833333333333333</v>
      </c>
      <c r="L1135" s="16">
        <f t="shared" ca="1" si="423"/>
        <v>0.3923611111111111</v>
      </c>
      <c r="M1135" s="16">
        <f t="shared" ca="1" si="423"/>
        <v>0.38750000000000001</v>
      </c>
      <c r="N1135" s="16">
        <f t="shared" ca="1" si="423"/>
        <v>0.36736111111111108</v>
      </c>
      <c r="O1135" s="16">
        <f t="shared" si="423"/>
        <v>0</v>
      </c>
      <c r="P1135" s="16">
        <f t="shared" ca="1" si="423"/>
        <v>0.38194444444444442</v>
      </c>
      <c r="Q1135" s="16">
        <f t="shared" ca="1" si="423"/>
        <v>0.37708333333333338</v>
      </c>
      <c r="R1135" s="16">
        <f t="shared" ca="1" si="423"/>
        <v>0.3840277777777778</v>
      </c>
      <c r="S1135" s="16">
        <f t="shared" ca="1" si="423"/>
        <v>0.38125000000000003</v>
      </c>
      <c r="T1135" s="16">
        <f t="shared" ca="1" si="423"/>
        <v>0.3888888888888889</v>
      </c>
      <c r="U1135" s="16">
        <f t="shared" ca="1" si="423"/>
        <v>0.38541666666666669</v>
      </c>
      <c r="V1135" s="16">
        <f t="shared" si="423"/>
        <v>0</v>
      </c>
      <c r="W1135" s="16">
        <f t="shared" ca="1" si="423"/>
        <v>0.38125000000000003</v>
      </c>
      <c r="X1135" s="16">
        <f t="shared" ca="1" si="423"/>
        <v>0.3756944444444445</v>
      </c>
      <c r="Y1135" s="16">
        <f t="shared" ca="1" si="423"/>
        <v>0.37916666666666665</v>
      </c>
      <c r="Z1135" s="16">
        <f t="shared" ca="1" si="423"/>
        <v>0.39027777777777778</v>
      </c>
      <c r="AA1135" s="16">
        <f t="shared" ca="1" si="423"/>
        <v>0.38819444444444445</v>
      </c>
      <c r="AB1135" s="16">
        <f t="shared" ca="1" si="423"/>
        <v>0.38472222222222219</v>
      </c>
      <c r="AC1135" s="16">
        <f t="shared" si="423"/>
        <v>0</v>
      </c>
      <c r="AD1135" s="16">
        <f t="shared" ca="1" si="423"/>
        <v>0.38819444444444445</v>
      </c>
      <c r="AE1135" s="16">
        <f t="shared" ca="1" si="423"/>
        <v>0.3659722222222222</v>
      </c>
      <c r="AF1135" s="16">
        <f t="shared" ca="1" si="423"/>
        <v>0.38541666666666669</v>
      </c>
      <c r="AG1135" s="16"/>
      <c r="AH1135" s="24">
        <f ca="1">SUM(B1135:AF1135)</f>
        <v>10.271527777777777</v>
      </c>
    </row>
    <row r="1141" spans="1:35" ht="15" customHeight="1">
      <c r="A1141" s="62" t="str">
        <f>Entry!A57</f>
        <v>Mr. HARSH PRADHAN</v>
      </c>
      <c r="B1141" s="62"/>
      <c r="C1141" s="62"/>
      <c r="D1141" s="62"/>
      <c r="E1141" s="62"/>
      <c r="F1141" s="62"/>
      <c r="G1141" s="62"/>
      <c r="H1141" s="63" t="s">
        <v>15</v>
      </c>
      <c r="I1141" s="63"/>
      <c r="J1141" s="63"/>
      <c r="K1141" s="63"/>
      <c r="L1141" s="26">
        <f ca="1">AH1157</f>
        <v>9.8916666666666657</v>
      </c>
      <c r="M1141" s="23" t="s">
        <v>16</v>
      </c>
      <c r="N1141" s="63" t="s">
        <v>17</v>
      </c>
      <c r="O1141" s="63"/>
      <c r="P1141" s="23">
        <v>0</v>
      </c>
      <c r="Q1141" s="23" t="s">
        <v>18</v>
      </c>
      <c r="R1141" s="63" t="s">
        <v>19</v>
      </c>
      <c r="S1141" s="63"/>
      <c r="T1141" s="23">
        <f>AI1143</f>
        <v>26</v>
      </c>
      <c r="U1141" s="63" t="s">
        <v>20</v>
      </c>
      <c r="V1141" s="63"/>
      <c r="W1141" s="23">
        <f>AI1144</f>
        <v>0</v>
      </c>
      <c r="X1141" s="63" t="s">
        <v>21</v>
      </c>
      <c r="Y1141" s="63"/>
      <c r="Z1141" s="23">
        <f>AI1145</f>
        <v>5</v>
      </c>
      <c r="AA1141" s="64" t="s">
        <v>26</v>
      </c>
      <c r="AB1141" s="64"/>
      <c r="AC1141" s="64"/>
      <c r="AD1141" s="64"/>
      <c r="AE1141" s="22"/>
      <c r="AF1141" s="22"/>
      <c r="AG1141" s="22"/>
    </row>
    <row r="1142" spans="1:35" ht="14.25" customHeight="1">
      <c r="A1142" s="25"/>
      <c r="B1142" s="25"/>
      <c r="C1142" s="25"/>
      <c r="D1142" s="25"/>
      <c r="E1142" s="25"/>
      <c r="F1142" s="25"/>
      <c r="G1142" s="25"/>
      <c r="H1142" s="60" t="s">
        <v>23</v>
      </c>
      <c r="I1142" s="60"/>
      <c r="J1142" s="60"/>
      <c r="K1142" s="27">
        <f ca="1">AH1156</f>
        <v>6.041666666666666E-2</v>
      </c>
      <c r="L1142" s="61" t="s">
        <v>25</v>
      </c>
      <c r="M1142" s="61"/>
      <c r="N1142" s="28">
        <v>0</v>
      </c>
      <c r="O1142" s="29"/>
      <c r="P1142" s="29"/>
      <c r="Q1142" s="29"/>
      <c r="R1142" s="29"/>
      <c r="S1142" s="29"/>
      <c r="T1142" s="29"/>
      <c r="U1142" s="29"/>
      <c r="V1142" s="29"/>
      <c r="W1142" s="29"/>
      <c r="X1142" s="29"/>
      <c r="Y1142" s="29"/>
      <c r="Z1142" s="29"/>
      <c r="AA1142" s="29"/>
      <c r="AB1142" s="29"/>
      <c r="AC1142" s="29"/>
      <c r="AD1142" s="29"/>
      <c r="AE1142" s="20"/>
      <c r="AF1142" s="20"/>
      <c r="AG1142" s="20"/>
    </row>
    <row r="1143" spans="1:35" ht="12.2" customHeight="1">
      <c r="A1143" s="10" t="s">
        <v>12</v>
      </c>
      <c r="B1143" s="5" t="str">
        <f>IF(B1150="M","P",IF(B1150="E","P",IF(B1150="N","P",IF(B1150="GS","P",IF(B1150="O","O","A")))))</f>
        <v>O</v>
      </c>
      <c r="C1143" s="5" t="str">
        <f t="shared" ref="C1143:AF1143" si="424">IF(C1150="M","P",IF(C1150="E","P",IF(C1150="N","P",IF(C1150="GS","P",IF(C1150="O","O","A")))))</f>
        <v>P</v>
      </c>
      <c r="D1143" s="5" t="str">
        <f t="shared" si="424"/>
        <v>P</v>
      </c>
      <c r="E1143" s="5" t="str">
        <f t="shared" si="424"/>
        <v>P</v>
      </c>
      <c r="F1143" s="5" t="str">
        <f t="shared" si="424"/>
        <v>P</v>
      </c>
      <c r="G1143" s="5" t="str">
        <f t="shared" si="424"/>
        <v>P</v>
      </c>
      <c r="H1143" s="5" t="str">
        <f t="shared" si="424"/>
        <v>P</v>
      </c>
      <c r="I1143" s="5" t="str">
        <f t="shared" si="424"/>
        <v>O</v>
      </c>
      <c r="J1143" s="5" t="str">
        <f t="shared" si="424"/>
        <v>P</v>
      </c>
      <c r="K1143" s="5" t="str">
        <f t="shared" si="424"/>
        <v>P</v>
      </c>
      <c r="L1143" s="5" t="str">
        <f t="shared" si="424"/>
        <v>P</v>
      </c>
      <c r="M1143" s="5" t="str">
        <f t="shared" si="424"/>
        <v>P</v>
      </c>
      <c r="N1143" s="5" t="str">
        <f t="shared" si="424"/>
        <v>P</v>
      </c>
      <c r="O1143" s="5" t="str">
        <f t="shared" si="424"/>
        <v>P</v>
      </c>
      <c r="P1143" s="5" t="str">
        <f t="shared" si="424"/>
        <v>O</v>
      </c>
      <c r="Q1143" s="5" t="str">
        <f t="shared" si="424"/>
        <v>P</v>
      </c>
      <c r="R1143" s="5" t="str">
        <f t="shared" si="424"/>
        <v>P</v>
      </c>
      <c r="S1143" s="5" t="str">
        <f t="shared" si="424"/>
        <v>P</v>
      </c>
      <c r="T1143" s="5" t="str">
        <f t="shared" si="424"/>
        <v>P</v>
      </c>
      <c r="U1143" s="5" t="str">
        <f t="shared" si="424"/>
        <v>P</v>
      </c>
      <c r="V1143" s="5" t="str">
        <f t="shared" si="424"/>
        <v>P</v>
      </c>
      <c r="W1143" s="5" t="str">
        <f t="shared" si="424"/>
        <v>O</v>
      </c>
      <c r="X1143" s="5" t="str">
        <f t="shared" si="424"/>
        <v>P</v>
      </c>
      <c r="Y1143" s="5" t="str">
        <f t="shared" si="424"/>
        <v>P</v>
      </c>
      <c r="Z1143" s="5" t="str">
        <f t="shared" si="424"/>
        <v>P</v>
      </c>
      <c r="AA1143" s="5" t="str">
        <f t="shared" si="424"/>
        <v>P</v>
      </c>
      <c r="AB1143" s="5" t="str">
        <f t="shared" si="424"/>
        <v>P</v>
      </c>
      <c r="AC1143" s="5" t="str">
        <f t="shared" si="424"/>
        <v>P</v>
      </c>
      <c r="AD1143" s="5" t="str">
        <f t="shared" si="424"/>
        <v>O</v>
      </c>
      <c r="AE1143" s="5" t="str">
        <f t="shared" si="424"/>
        <v>P</v>
      </c>
      <c r="AF1143" s="5" t="str">
        <f t="shared" si="424"/>
        <v>P</v>
      </c>
      <c r="AH1143" s="2" t="s">
        <v>1</v>
      </c>
      <c r="AI1143" s="1">
        <f>COUNTIF(B1143:AF1143,"P")</f>
        <v>26</v>
      </c>
    </row>
    <row r="1144" spans="1:35" ht="12.2" customHeight="1">
      <c r="A1144" s="11" t="s">
        <v>2</v>
      </c>
      <c r="B1144" s="3" t="str">
        <f ca="1">IF(B1150="M",TEXT(7.8/24+RAND()*(8.3/24-7.8/24),"HH:MM"),(IF(B1150="E",TEXT(13.8/24+RAND()*(14.3/24-13.8/24),"HH:MM"),IF(B1150="GS",TEXT(8.8/24+RAND()*(9.3/24-8.8/24),"HH:MM"),IF(B1150="N",TEXT(19.8/24+RAND()*(20.3/24-19.8/24),"HH:MM"),"")))))</f>
        <v/>
      </c>
      <c r="C1144" s="3" t="str">
        <f t="shared" ref="C1144:AF1144" ca="1" si="425">IF(C1150="M",TEXT(7.8/24+RAND()*(8.3/24-7.8/24),"HH:MM"),(IF(C1150="E",TEXT(13.8/24+RAND()*(14.3/24-13.8/24),"HH:MM"),IF(C1150="GS",TEXT(8.8/24+RAND()*(9.3/24-8.8/24),"HH:MM"),IF(C1150="N",TEXT(19.8/24+RAND()*(20.3/24-19.8/24),"HH:MM"),"")))))</f>
        <v>08:02</v>
      </c>
      <c r="D1144" s="3" t="str">
        <f t="shared" ca="1" si="425"/>
        <v>07:52</v>
      </c>
      <c r="E1144" s="3" t="str">
        <f t="shared" ca="1" si="425"/>
        <v>07:55</v>
      </c>
      <c r="F1144" s="3" t="str">
        <f t="shared" ca="1" si="425"/>
        <v>08:16</v>
      </c>
      <c r="G1144" s="3" t="str">
        <f t="shared" ca="1" si="425"/>
        <v>08:00</v>
      </c>
      <c r="H1144" s="3" t="str">
        <f t="shared" ca="1" si="425"/>
        <v>08:05</v>
      </c>
      <c r="I1144" s="3" t="str">
        <f t="shared" ca="1" si="425"/>
        <v/>
      </c>
      <c r="J1144" s="3" t="str">
        <f t="shared" ca="1" si="425"/>
        <v>08:07</v>
      </c>
      <c r="K1144" s="3" t="str">
        <f t="shared" ca="1" si="425"/>
        <v>07:58</v>
      </c>
      <c r="L1144" s="3" t="str">
        <f t="shared" ca="1" si="425"/>
        <v>08:03</v>
      </c>
      <c r="M1144" s="3" t="str">
        <f t="shared" ca="1" si="425"/>
        <v>07:59</v>
      </c>
      <c r="N1144" s="3" t="str">
        <f t="shared" ca="1" si="425"/>
        <v>07:59</v>
      </c>
      <c r="O1144" s="3" t="str">
        <f t="shared" ca="1" si="425"/>
        <v>07:56</v>
      </c>
      <c r="P1144" s="3" t="str">
        <f t="shared" ca="1" si="425"/>
        <v/>
      </c>
      <c r="Q1144" s="3" t="str">
        <f t="shared" ca="1" si="425"/>
        <v>08:12</v>
      </c>
      <c r="R1144" s="3" t="str">
        <f t="shared" ca="1" si="425"/>
        <v>08:02</v>
      </c>
      <c r="S1144" s="3" t="str">
        <f t="shared" ca="1" si="425"/>
        <v>08:05</v>
      </c>
      <c r="T1144" s="3" t="str">
        <f t="shared" ca="1" si="425"/>
        <v>08:04</v>
      </c>
      <c r="U1144" s="3" t="str">
        <f t="shared" ca="1" si="425"/>
        <v>08:07</v>
      </c>
      <c r="V1144" s="3" t="str">
        <f t="shared" ca="1" si="425"/>
        <v>08:02</v>
      </c>
      <c r="W1144" s="3" t="str">
        <f t="shared" ca="1" si="425"/>
        <v/>
      </c>
      <c r="X1144" s="3" t="str">
        <f t="shared" ca="1" si="425"/>
        <v>07:52</v>
      </c>
      <c r="Y1144" s="3" t="str">
        <f t="shared" ca="1" si="425"/>
        <v>07:55</v>
      </c>
      <c r="Z1144" s="3" t="str">
        <f t="shared" ca="1" si="425"/>
        <v>07:57</v>
      </c>
      <c r="AA1144" s="3" t="str">
        <f t="shared" ca="1" si="425"/>
        <v>07:53</v>
      </c>
      <c r="AB1144" s="3" t="str">
        <f t="shared" ca="1" si="425"/>
        <v>08:12</v>
      </c>
      <c r="AC1144" s="3" t="str">
        <f t="shared" ca="1" si="425"/>
        <v>08:10</v>
      </c>
      <c r="AD1144" s="3" t="str">
        <f t="shared" ca="1" si="425"/>
        <v/>
      </c>
      <c r="AE1144" s="3" t="str">
        <f t="shared" ca="1" si="425"/>
        <v>07:57</v>
      </c>
      <c r="AF1144" s="3" t="str">
        <f t="shared" ca="1" si="425"/>
        <v>07:52</v>
      </c>
      <c r="AH1144" s="2" t="s">
        <v>3</v>
      </c>
      <c r="AI1144" s="1">
        <f>COUNTIF(B1143:AF1143,"A")</f>
        <v>0</v>
      </c>
    </row>
    <row r="1145" spans="1:35" ht="12.2" customHeight="1">
      <c r="A1145" s="11" t="s">
        <v>4</v>
      </c>
      <c r="B1145" s="3" t="str">
        <f ca="1">IF(B1150="M",TEXT(17/24+RAND()*(17.3/24-17/24),"HH:MM"),(IF(B1150="E",TEXT(20/24+RAND()*(20.3/24-20/24),"HH:MM"),IF(B1150="N",TEXT(8/24+RAND()*(8.3/24-8/24),"HH:MM"),IF(B1150="GS",TEXT(17/24+RAND()*(17.3/24-17/24),"HH:MM"),"")))))</f>
        <v/>
      </c>
      <c r="C1145" s="3" t="str">
        <f t="shared" ref="C1145:AF1145" ca="1" si="426">IF(C1150="M",TEXT(17/24+RAND()*(17.3/24-17/24),"HH:MM"),(IF(C1150="E",TEXT(20/24+RAND()*(20.3/24-20/24),"HH:MM"),IF(C1150="N",TEXT(8/24+RAND()*(8.3/24-8/24),"HH:MM"),IF(C1150="GS",TEXT(17/24+RAND()*(17.3/24-17/24),"HH:MM"),"")))))</f>
        <v>17:05</v>
      </c>
      <c r="D1145" s="3" t="str">
        <f t="shared" ca="1" si="426"/>
        <v>17:08</v>
      </c>
      <c r="E1145" s="3" t="str">
        <f t="shared" ca="1" si="426"/>
        <v>17:08</v>
      </c>
      <c r="F1145" s="3" t="str">
        <f t="shared" ca="1" si="426"/>
        <v>17:03</v>
      </c>
      <c r="G1145" s="3" t="str">
        <f t="shared" ca="1" si="426"/>
        <v>17:03</v>
      </c>
      <c r="H1145" s="3" t="str">
        <f t="shared" ca="1" si="426"/>
        <v>17:08</v>
      </c>
      <c r="I1145" s="3" t="str">
        <f t="shared" ca="1" si="426"/>
        <v/>
      </c>
      <c r="J1145" s="3" t="str">
        <f t="shared" ca="1" si="426"/>
        <v>17:17</v>
      </c>
      <c r="K1145" s="3" t="str">
        <f t="shared" ca="1" si="426"/>
        <v>17:01</v>
      </c>
      <c r="L1145" s="3" t="str">
        <f t="shared" ca="1" si="426"/>
        <v>17:07</v>
      </c>
      <c r="M1145" s="3" t="str">
        <f t="shared" ca="1" si="426"/>
        <v>17:07</v>
      </c>
      <c r="N1145" s="3" t="str">
        <f t="shared" ca="1" si="426"/>
        <v>17:09</v>
      </c>
      <c r="O1145" s="3" t="str">
        <f t="shared" ca="1" si="426"/>
        <v>17:15</v>
      </c>
      <c r="P1145" s="3" t="str">
        <f t="shared" ca="1" si="426"/>
        <v/>
      </c>
      <c r="Q1145" s="3" t="str">
        <f t="shared" ca="1" si="426"/>
        <v>17:11</v>
      </c>
      <c r="R1145" s="3" t="str">
        <f t="shared" ca="1" si="426"/>
        <v>17:08</v>
      </c>
      <c r="S1145" s="3" t="str">
        <f t="shared" ca="1" si="426"/>
        <v>17:12</v>
      </c>
      <c r="T1145" s="3" t="str">
        <f t="shared" ca="1" si="426"/>
        <v>17:01</v>
      </c>
      <c r="U1145" s="3" t="str">
        <f t="shared" ca="1" si="426"/>
        <v>17:00</v>
      </c>
      <c r="V1145" s="3" t="str">
        <f t="shared" ca="1" si="426"/>
        <v>17:12</v>
      </c>
      <c r="W1145" s="3" t="str">
        <f t="shared" ca="1" si="426"/>
        <v/>
      </c>
      <c r="X1145" s="3" t="str">
        <f t="shared" ca="1" si="426"/>
        <v>17:14</v>
      </c>
      <c r="Y1145" s="3" t="str">
        <f t="shared" ca="1" si="426"/>
        <v>17:15</v>
      </c>
      <c r="Z1145" s="3" t="str">
        <f t="shared" ca="1" si="426"/>
        <v>17:16</v>
      </c>
      <c r="AA1145" s="3" t="str">
        <f t="shared" ca="1" si="426"/>
        <v>17:03</v>
      </c>
      <c r="AB1145" s="3" t="str">
        <f t="shared" ca="1" si="426"/>
        <v>17:07</v>
      </c>
      <c r="AC1145" s="3" t="str">
        <f t="shared" ca="1" si="426"/>
        <v>17:15</v>
      </c>
      <c r="AD1145" s="3" t="str">
        <f t="shared" ca="1" si="426"/>
        <v/>
      </c>
      <c r="AE1145" s="3" t="str">
        <f t="shared" ca="1" si="426"/>
        <v>17:16</v>
      </c>
      <c r="AF1145" s="3" t="str">
        <f t="shared" ca="1" si="426"/>
        <v>17:15</v>
      </c>
      <c r="AH1145" s="1" t="s">
        <v>22</v>
      </c>
      <c r="AI1145" s="1">
        <f>COUNTIF(B1150:AF1150,"O")</f>
        <v>5</v>
      </c>
    </row>
    <row r="1146" spans="1:35" ht="12.2" customHeight="1">
      <c r="A1146" s="11" t="s">
        <v>5</v>
      </c>
      <c r="B1146" s="3" t="str">
        <f>IF(B1150="M",TEXT(B1145-B1144,"H:MM"),IF(B1150="E",TEXT(B1145-B1144,"H:MM"),IF(B1150="N",TEXT(B1145+24-B1144+30,"H:MM"),IF(B1150="GS",TEXT(B1145-B1144,"H:MM"),""))))</f>
        <v/>
      </c>
      <c r="C1146" s="3" t="str">
        <f t="shared" ref="C1146:AF1146" ca="1" si="427">IF(C1150="M",TEXT(C1145-C1144,"H:MM"),IF(C1150="E",TEXT(C1145-C1144,"H:MM"),IF(C1150="N",TEXT(C1145+24-C1144+30,"H:MM"),IF(C1150="GS",TEXT(C1145-C1144,"H:MM"),""))))</f>
        <v>9:03</v>
      </c>
      <c r="D1146" s="3" t="str">
        <f t="shared" ca="1" si="427"/>
        <v>9:16</v>
      </c>
      <c r="E1146" s="3" t="str">
        <f t="shared" ca="1" si="427"/>
        <v>9:13</v>
      </c>
      <c r="F1146" s="3" t="str">
        <f t="shared" ca="1" si="427"/>
        <v>8:47</v>
      </c>
      <c r="G1146" s="3" t="str">
        <f t="shared" ca="1" si="427"/>
        <v>9:03</v>
      </c>
      <c r="H1146" s="3" t="str">
        <f t="shared" ca="1" si="427"/>
        <v>9:03</v>
      </c>
      <c r="I1146" s="3" t="str">
        <f t="shared" si="427"/>
        <v/>
      </c>
      <c r="J1146" s="3" t="str">
        <f t="shared" ca="1" si="427"/>
        <v>9:10</v>
      </c>
      <c r="K1146" s="3" t="str">
        <f t="shared" ca="1" si="427"/>
        <v>9:03</v>
      </c>
      <c r="L1146" s="3" t="str">
        <f t="shared" ca="1" si="427"/>
        <v>9:04</v>
      </c>
      <c r="M1146" s="3" t="str">
        <f t="shared" ca="1" si="427"/>
        <v>9:08</v>
      </c>
      <c r="N1146" s="3" t="str">
        <f t="shared" ca="1" si="427"/>
        <v>9:10</v>
      </c>
      <c r="O1146" s="3" t="str">
        <f t="shared" ca="1" si="427"/>
        <v>9:19</v>
      </c>
      <c r="P1146" s="3" t="str">
        <f t="shared" si="427"/>
        <v/>
      </c>
      <c r="Q1146" s="3" t="str">
        <f t="shared" ca="1" si="427"/>
        <v>8:59</v>
      </c>
      <c r="R1146" s="3" t="str">
        <f t="shared" ca="1" si="427"/>
        <v>9:06</v>
      </c>
      <c r="S1146" s="3" t="str">
        <f t="shared" ca="1" si="427"/>
        <v>9:07</v>
      </c>
      <c r="T1146" s="3" t="str">
        <f t="shared" ca="1" si="427"/>
        <v>8:57</v>
      </c>
      <c r="U1146" s="3" t="str">
        <f t="shared" ca="1" si="427"/>
        <v>8:53</v>
      </c>
      <c r="V1146" s="3" t="str">
        <f t="shared" ca="1" si="427"/>
        <v>9:10</v>
      </c>
      <c r="W1146" s="3" t="str">
        <f t="shared" si="427"/>
        <v/>
      </c>
      <c r="X1146" s="3" t="str">
        <f t="shared" ca="1" si="427"/>
        <v>9:22</v>
      </c>
      <c r="Y1146" s="3" t="str">
        <f t="shared" ca="1" si="427"/>
        <v>9:20</v>
      </c>
      <c r="Z1146" s="3" t="str">
        <f t="shared" ca="1" si="427"/>
        <v>9:19</v>
      </c>
      <c r="AA1146" s="3" t="str">
        <f t="shared" ca="1" si="427"/>
        <v>9:10</v>
      </c>
      <c r="AB1146" s="3" t="str">
        <f t="shared" ca="1" si="427"/>
        <v>8:55</v>
      </c>
      <c r="AC1146" s="3" t="str">
        <f t="shared" ca="1" si="427"/>
        <v>9:05</v>
      </c>
      <c r="AD1146" s="3" t="str">
        <f t="shared" si="427"/>
        <v/>
      </c>
      <c r="AE1146" s="3" t="str">
        <f t="shared" ca="1" si="427"/>
        <v>9:19</v>
      </c>
      <c r="AF1146" s="3" t="str">
        <f t="shared" ca="1" si="427"/>
        <v>9:23</v>
      </c>
      <c r="AH1146" s="1" t="s">
        <v>27</v>
      </c>
      <c r="AI1146" s="1">
        <f ca="1">COUNTIF(B1147:AF1147,(B1147:AF1147)&gt;0)</f>
        <v>0</v>
      </c>
    </row>
    <row r="1147" spans="1:35" ht="12.2" customHeight="1">
      <c r="A1147" s="11" t="s">
        <v>6</v>
      </c>
      <c r="B1147" s="6" t="str">
        <f>IF(AND(B1150="GS",B1152&gt;$B$19),TEXT(B1152-$B$19,"HH:MM"),IF(AND(B1150="M",B1152&gt;$B$15),TEXT(B1152-$B$15,"HH:MM"),IF(AND(B1150="E",B1152&gt;$B$17),TEXT(B1152-$B$17,"HH:MM"),IF(AND(B1150="N",B1152&gt;$B$18),TEXT(B1152-$B$18,"HH:MM"),IF(OR(B1150="O",B1150="A"),"",0)))))</f>
        <v/>
      </c>
      <c r="C1147" s="6" t="str">
        <f ca="1">IF(AND(C1150="GS",C1152&gt;$B$19),TEXT(C1152-$B$19,"HH:MM"),IF(AND(C1150="M",C1152&gt;$B$15),TEXT(C1152-$B$15,"HH:MM"),IF(AND(C1150="E",C1152&gt;$B$17),TEXT(C1152-$B$17,"HH:MM"),IF(AND(C1150="N",C1152&gt;$B$18),TEXT(C1152-$B$18,"HH:MM"),IF(OR(C1150="O",C1150="A"),"",0)))))</f>
        <v>00:02</v>
      </c>
      <c r="D1147" s="6">
        <f ca="1">IF(AND(D1150="GS",D1152&gt;$B$19),TEXT(D1152-$B$19,"HH:MM"),IF(AND(D1150="M",D1152&gt;$B$15),TEXT(D1152-$B$15,"HH:MM"),IF(AND(D1150="E",D1152&gt;$B$17),TEXT(D1152-$B$17,"HH:MM"),IF(AND(D1150="N",D1152&gt;$B$18),TEXT(D1152-$B$18,"HH:MM"),IF(OR(D1150="O",D1150="A"),"",0)))))</f>
        <v>0</v>
      </c>
      <c r="E1147" s="6">
        <f t="shared" ref="E1147:AF1147" ca="1" si="428">IF(AND(E1150="GS",E1152&gt;$B$19),TEXT(E1152-$B$19,"HH:MM"),IF(AND(E1150="M",E1152&gt;$B$15),TEXT(E1152-$B$15,"HH:MM"),IF(AND(E1150="E",E1152&gt;$B$17),TEXT(E1152-$B$17,"HH:MM"),IF(AND(E1150="N",E1152&gt;$B$18),TEXT(E1152-$B$18,"HH:MM"),IF(OR(E1150="O",E1150="A"),"",0)))))</f>
        <v>0</v>
      </c>
      <c r="F1147" s="6" t="str">
        <f t="shared" ca="1" si="428"/>
        <v>00:16</v>
      </c>
      <c r="G1147" s="6">
        <f t="shared" ca="1" si="428"/>
        <v>0</v>
      </c>
      <c r="H1147" s="6" t="str">
        <f t="shared" ca="1" si="428"/>
        <v>00:05</v>
      </c>
      <c r="I1147" s="6" t="str">
        <f t="shared" si="428"/>
        <v/>
      </c>
      <c r="J1147" s="6" t="str">
        <f t="shared" ca="1" si="428"/>
        <v>00:07</v>
      </c>
      <c r="K1147" s="6">
        <f t="shared" ca="1" si="428"/>
        <v>0</v>
      </c>
      <c r="L1147" s="6" t="str">
        <f t="shared" ca="1" si="428"/>
        <v>00:03</v>
      </c>
      <c r="M1147" s="6">
        <f t="shared" ca="1" si="428"/>
        <v>0</v>
      </c>
      <c r="N1147" s="6">
        <f t="shared" ca="1" si="428"/>
        <v>0</v>
      </c>
      <c r="O1147" s="6">
        <f t="shared" ca="1" si="428"/>
        <v>0</v>
      </c>
      <c r="P1147" s="6" t="str">
        <f t="shared" si="428"/>
        <v/>
      </c>
      <c r="Q1147" s="6" t="str">
        <f t="shared" ca="1" si="428"/>
        <v>00:12</v>
      </c>
      <c r="R1147" s="6" t="str">
        <f t="shared" ca="1" si="428"/>
        <v>00:02</v>
      </c>
      <c r="S1147" s="6" t="str">
        <f t="shared" ca="1" si="428"/>
        <v>00:05</v>
      </c>
      <c r="T1147" s="6" t="str">
        <f t="shared" ca="1" si="428"/>
        <v>00:04</v>
      </c>
      <c r="U1147" s="6" t="str">
        <f t="shared" ca="1" si="428"/>
        <v>00:07</v>
      </c>
      <c r="V1147" s="6" t="str">
        <f t="shared" ca="1" si="428"/>
        <v>00:02</v>
      </c>
      <c r="W1147" s="6" t="str">
        <f t="shared" si="428"/>
        <v/>
      </c>
      <c r="X1147" s="6">
        <f t="shared" ca="1" si="428"/>
        <v>0</v>
      </c>
      <c r="Y1147" s="6">
        <f t="shared" ca="1" si="428"/>
        <v>0</v>
      </c>
      <c r="Z1147" s="6">
        <f t="shared" ca="1" si="428"/>
        <v>0</v>
      </c>
      <c r="AA1147" s="6">
        <f t="shared" ca="1" si="428"/>
        <v>0</v>
      </c>
      <c r="AB1147" s="6" t="str">
        <f t="shared" ca="1" si="428"/>
        <v>00:12</v>
      </c>
      <c r="AC1147" s="6" t="str">
        <f t="shared" ca="1" si="428"/>
        <v>00:10</v>
      </c>
      <c r="AD1147" s="6" t="str">
        <f t="shared" si="428"/>
        <v/>
      </c>
      <c r="AE1147" s="6">
        <f t="shared" ca="1" si="428"/>
        <v>0</v>
      </c>
      <c r="AF1147" s="6">
        <f t="shared" ca="1" si="428"/>
        <v>0</v>
      </c>
    </row>
    <row r="1148" spans="1:35" ht="12.2" customHeight="1">
      <c r="A1148" s="12" t="s">
        <v>7</v>
      </c>
      <c r="B1148" s="7"/>
      <c r="C1148" s="7"/>
      <c r="D1148" s="8"/>
      <c r="E1148" s="7"/>
      <c r="F1148" s="7"/>
      <c r="G1148" s="7"/>
      <c r="H1148" s="8"/>
      <c r="I1148" s="8"/>
      <c r="J1148" s="7"/>
      <c r="K1148" s="7"/>
      <c r="L1148" s="7"/>
      <c r="M1148" s="7"/>
      <c r="N1148" s="7"/>
      <c r="O1148" s="7"/>
      <c r="P1148" s="7"/>
      <c r="Q1148" s="7"/>
      <c r="R1148" s="8"/>
      <c r="S1148" s="7"/>
      <c r="T1148" s="7"/>
      <c r="U1148" s="7"/>
      <c r="V1148" s="7"/>
      <c r="W1148" s="7"/>
      <c r="X1148" s="7"/>
      <c r="Y1148" s="8"/>
      <c r="Z1148" s="7"/>
      <c r="AA1148" s="8"/>
      <c r="AB1148" s="7"/>
      <c r="AC1148" s="8"/>
      <c r="AD1148" s="8"/>
      <c r="AE1148" s="8"/>
      <c r="AF1148" s="8"/>
    </row>
    <row r="1149" spans="1:35" ht="12.2" customHeight="1">
      <c r="A1149" s="13" t="s">
        <v>8</v>
      </c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</row>
    <row r="1150" spans="1:35" ht="18.75" customHeight="1">
      <c r="A1150" s="14" t="s">
        <v>13</v>
      </c>
      <c r="B1150" s="4" t="str">
        <f>Entry!B57</f>
        <v>O</v>
      </c>
      <c r="C1150" s="4" t="str">
        <f>Entry!C57</f>
        <v>M</v>
      </c>
      <c r="D1150" s="4" t="str">
        <f>Entry!D57</f>
        <v>M</v>
      </c>
      <c r="E1150" s="4" t="str">
        <f>Entry!E57</f>
        <v>M</v>
      </c>
      <c r="F1150" s="4" t="str">
        <f>Entry!F57</f>
        <v>M</v>
      </c>
      <c r="G1150" s="4" t="str">
        <f>Entry!G57</f>
        <v>M</v>
      </c>
      <c r="H1150" s="4" t="str">
        <f>Entry!H57</f>
        <v>M</v>
      </c>
      <c r="I1150" s="4" t="str">
        <f>Entry!I57</f>
        <v>O</v>
      </c>
      <c r="J1150" s="4" t="str">
        <f>Entry!J57</f>
        <v>M</v>
      </c>
      <c r="K1150" s="4" t="str">
        <f>Entry!K57</f>
        <v>M</v>
      </c>
      <c r="L1150" s="4" t="str">
        <f>Entry!L57</f>
        <v>M</v>
      </c>
      <c r="M1150" s="4" t="str">
        <f>Entry!M57</f>
        <v>M</v>
      </c>
      <c r="N1150" s="4" t="str">
        <f>Entry!N57</f>
        <v>M</v>
      </c>
      <c r="O1150" s="4" t="str">
        <f>Entry!O57</f>
        <v>M</v>
      </c>
      <c r="P1150" s="4" t="str">
        <f>Entry!P57</f>
        <v>O</v>
      </c>
      <c r="Q1150" s="4" t="str">
        <f>Entry!Q57</f>
        <v>M</v>
      </c>
      <c r="R1150" s="4" t="str">
        <f>Entry!R57</f>
        <v>M</v>
      </c>
      <c r="S1150" s="4" t="str">
        <f>Entry!S57</f>
        <v>M</v>
      </c>
      <c r="T1150" s="4" t="str">
        <f>Entry!T57</f>
        <v>M</v>
      </c>
      <c r="U1150" s="4" t="str">
        <f>Entry!U57</f>
        <v>M</v>
      </c>
      <c r="V1150" s="4" t="str">
        <f>Entry!V57</f>
        <v>M</v>
      </c>
      <c r="W1150" s="4" t="str">
        <f>Entry!W57</f>
        <v>O</v>
      </c>
      <c r="X1150" s="4" t="str">
        <f>Entry!X57</f>
        <v>M</v>
      </c>
      <c r="Y1150" s="4" t="str">
        <f>Entry!Y57</f>
        <v>M</v>
      </c>
      <c r="Z1150" s="4" t="str">
        <f>Entry!Z57</f>
        <v>M</v>
      </c>
      <c r="AA1150" s="4" t="str">
        <f>Entry!AA57</f>
        <v>M</v>
      </c>
      <c r="AB1150" s="4" t="str">
        <f>Entry!AB57</f>
        <v>M</v>
      </c>
      <c r="AC1150" s="4" t="str">
        <f>Entry!AC57</f>
        <v>M</v>
      </c>
      <c r="AD1150" s="4" t="str">
        <f>Entry!AD57</f>
        <v>O</v>
      </c>
      <c r="AE1150" s="4" t="str">
        <f>Entry!AE57</f>
        <v>M</v>
      </c>
      <c r="AF1150" s="4" t="str">
        <f>Entry!AF57</f>
        <v>M</v>
      </c>
    </row>
    <row r="1151" spans="1:35" hidden="1">
      <c r="A1151" s="1" t="s">
        <v>10</v>
      </c>
      <c r="B1151" s="16">
        <v>0.33333333333333331</v>
      </c>
      <c r="C1151" s="15"/>
    </row>
    <row r="1152" spans="1:35" hidden="1">
      <c r="B1152" s="16" t="str">
        <f>IF(OR(B1150="O",B1150="A"),"O ",VALUE(B1144))</f>
        <v xml:space="preserve">O </v>
      </c>
      <c r="C1152" s="16">
        <f ca="1">IF(OR(C1150="O",C1150="A"),"O ",VALUE(C1144))</f>
        <v>0.3347222222222222</v>
      </c>
      <c r="D1152" s="16">
        <f ca="1">IF(OR(D1150="O",D1150="A"),"O ",VALUE(D1144))</f>
        <v>0.32777777777777778</v>
      </c>
      <c r="E1152" s="16">
        <f t="shared" ref="E1152:AF1152" ca="1" si="429">IF(OR(E1150="O",E1150="A"),"O ",VALUE(E1144))</f>
        <v>0.3298611111111111</v>
      </c>
      <c r="F1152" s="16">
        <f t="shared" ca="1" si="429"/>
        <v>0.3444444444444445</v>
      </c>
      <c r="G1152" s="16">
        <f t="shared" ca="1" si="429"/>
        <v>0.33333333333333331</v>
      </c>
      <c r="H1152" s="16">
        <f t="shared" ca="1" si="429"/>
        <v>0.33680555555555558</v>
      </c>
      <c r="I1152" s="16" t="str">
        <f t="shared" si="429"/>
        <v xml:space="preserve">O </v>
      </c>
      <c r="J1152" s="16">
        <f t="shared" ca="1" si="429"/>
        <v>0.33819444444444446</v>
      </c>
      <c r="K1152" s="16">
        <f t="shared" ca="1" si="429"/>
        <v>0.33194444444444443</v>
      </c>
      <c r="L1152" s="16">
        <f t="shared" ca="1" si="429"/>
        <v>0.3354166666666667</v>
      </c>
      <c r="M1152" s="16">
        <f t="shared" ca="1" si="429"/>
        <v>0.33263888888888887</v>
      </c>
      <c r="N1152" s="16">
        <f t="shared" ca="1" si="429"/>
        <v>0.33263888888888887</v>
      </c>
      <c r="O1152" s="16">
        <f t="shared" ca="1" si="429"/>
        <v>0.33055555555555555</v>
      </c>
      <c r="P1152" s="16" t="str">
        <f t="shared" si="429"/>
        <v xml:space="preserve">O </v>
      </c>
      <c r="Q1152" s="16">
        <f t="shared" ca="1" si="429"/>
        <v>0.34166666666666662</v>
      </c>
      <c r="R1152" s="16">
        <f t="shared" ca="1" si="429"/>
        <v>0.3347222222222222</v>
      </c>
      <c r="S1152" s="16">
        <f t="shared" ca="1" si="429"/>
        <v>0.33680555555555558</v>
      </c>
      <c r="T1152" s="16">
        <f t="shared" ca="1" si="429"/>
        <v>0.33611111111111108</v>
      </c>
      <c r="U1152" s="16">
        <f t="shared" ca="1" si="429"/>
        <v>0.33819444444444446</v>
      </c>
      <c r="V1152" s="16">
        <f t="shared" ca="1" si="429"/>
        <v>0.3347222222222222</v>
      </c>
      <c r="W1152" s="16" t="str">
        <f t="shared" si="429"/>
        <v xml:space="preserve">O </v>
      </c>
      <c r="X1152" s="16">
        <f t="shared" ca="1" si="429"/>
        <v>0.32777777777777778</v>
      </c>
      <c r="Y1152" s="16">
        <f t="shared" ca="1" si="429"/>
        <v>0.3298611111111111</v>
      </c>
      <c r="Z1152" s="16">
        <f t="shared" ca="1" si="429"/>
        <v>0.33124999999999999</v>
      </c>
      <c r="AA1152" s="16">
        <f t="shared" ca="1" si="429"/>
        <v>0.32847222222222222</v>
      </c>
      <c r="AB1152" s="16">
        <f t="shared" ca="1" si="429"/>
        <v>0.34166666666666662</v>
      </c>
      <c r="AC1152" s="16">
        <f t="shared" ca="1" si="429"/>
        <v>0.34027777777777773</v>
      </c>
      <c r="AD1152" s="16" t="str">
        <f t="shared" si="429"/>
        <v xml:space="preserve">O </v>
      </c>
      <c r="AE1152" s="16">
        <f t="shared" ca="1" si="429"/>
        <v>0.33124999999999999</v>
      </c>
      <c r="AF1152" s="16">
        <f t="shared" ca="1" si="429"/>
        <v>0.32777777777777778</v>
      </c>
    </row>
    <row r="1153" spans="1:35" hidden="1">
      <c r="A1153" s="1" t="s">
        <v>9</v>
      </c>
      <c r="B1153" s="17">
        <v>0.58333333333333337</v>
      </c>
      <c r="C1153" s="15"/>
    </row>
    <row r="1154" spans="1:35" hidden="1">
      <c r="A1154" s="1" t="s">
        <v>11</v>
      </c>
      <c r="B1154" s="17">
        <v>0.83333333333333337</v>
      </c>
      <c r="C1154" s="15"/>
    </row>
    <row r="1155" spans="1:35" hidden="1">
      <c r="A1155" s="1" t="s">
        <v>14</v>
      </c>
      <c r="B1155" s="16">
        <v>0.375</v>
      </c>
      <c r="C1155" s="15"/>
    </row>
    <row r="1156" spans="1:35" hidden="1">
      <c r="A1156" s="1" t="s">
        <v>24</v>
      </c>
      <c r="B1156" s="16">
        <f>IF(OR(B1150="O",B1150="A"),0,VALUE(B1147))</f>
        <v>0</v>
      </c>
      <c r="C1156" s="16">
        <f ca="1">IF(OR(C1150="O",C1150="A"),0,VALUE(C1147))</f>
        <v>1.3888888888888889E-3</v>
      </c>
      <c r="D1156" s="16">
        <f ca="1">IF(OR(D1150="O",D1150="A"),0,VALUE(D1147))</f>
        <v>0</v>
      </c>
      <c r="E1156" s="16">
        <f t="shared" ref="E1156:AF1156" ca="1" si="430">IF(OR(E1150="O",E1150="A"),0,VALUE(E1147))</f>
        <v>0</v>
      </c>
      <c r="F1156" s="16">
        <f t="shared" ca="1" si="430"/>
        <v>1.1111111111111112E-2</v>
      </c>
      <c r="G1156" s="16">
        <f t="shared" ca="1" si="430"/>
        <v>0</v>
      </c>
      <c r="H1156" s="16">
        <f t="shared" ca="1" si="430"/>
        <v>3.472222222222222E-3</v>
      </c>
      <c r="I1156" s="16">
        <f t="shared" si="430"/>
        <v>0</v>
      </c>
      <c r="J1156" s="16">
        <f t="shared" ca="1" si="430"/>
        <v>4.8611111111111112E-3</v>
      </c>
      <c r="K1156" s="16">
        <f t="shared" ca="1" si="430"/>
        <v>0</v>
      </c>
      <c r="L1156" s="16">
        <f t="shared" ca="1" si="430"/>
        <v>2.0833333333333333E-3</v>
      </c>
      <c r="M1156" s="16">
        <f t="shared" ca="1" si="430"/>
        <v>0</v>
      </c>
      <c r="N1156" s="16">
        <f t="shared" ca="1" si="430"/>
        <v>0</v>
      </c>
      <c r="O1156" s="16">
        <f t="shared" ca="1" si="430"/>
        <v>0</v>
      </c>
      <c r="P1156" s="16">
        <f t="shared" si="430"/>
        <v>0</v>
      </c>
      <c r="Q1156" s="16">
        <f t="shared" ca="1" si="430"/>
        <v>8.3333333333333332E-3</v>
      </c>
      <c r="R1156" s="16">
        <f t="shared" ca="1" si="430"/>
        <v>1.3888888888888889E-3</v>
      </c>
      <c r="S1156" s="16">
        <f t="shared" ca="1" si="430"/>
        <v>3.472222222222222E-3</v>
      </c>
      <c r="T1156" s="16">
        <f t="shared" ca="1" si="430"/>
        <v>2.7777777777777779E-3</v>
      </c>
      <c r="U1156" s="16">
        <f t="shared" ca="1" si="430"/>
        <v>4.8611111111111112E-3</v>
      </c>
      <c r="V1156" s="16">
        <f t="shared" ca="1" si="430"/>
        <v>1.3888888888888889E-3</v>
      </c>
      <c r="W1156" s="16">
        <f t="shared" si="430"/>
        <v>0</v>
      </c>
      <c r="X1156" s="16">
        <f t="shared" ca="1" si="430"/>
        <v>0</v>
      </c>
      <c r="Y1156" s="16">
        <f t="shared" ca="1" si="430"/>
        <v>0</v>
      </c>
      <c r="Z1156" s="16">
        <f t="shared" ca="1" si="430"/>
        <v>0</v>
      </c>
      <c r="AA1156" s="16">
        <f t="shared" ca="1" si="430"/>
        <v>0</v>
      </c>
      <c r="AB1156" s="16">
        <f t="shared" ca="1" si="430"/>
        <v>8.3333333333333332E-3</v>
      </c>
      <c r="AC1156" s="16">
        <f t="shared" ca="1" si="430"/>
        <v>6.9444444444444441E-3</v>
      </c>
      <c r="AD1156" s="16">
        <f t="shared" si="430"/>
        <v>0</v>
      </c>
      <c r="AE1156" s="16">
        <f t="shared" ca="1" si="430"/>
        <v>0</v>
      </c>
      <c r="AF1156" s="16">
        <f t="shared" ca="1" si="430"/>
        <v>0</v>
      </c>
      <c r="AH1156" s="24">
        <f ca="1">SUM(B1156:AF1156)</f>
        <v>6.041666666666666E-2</v>
      </c>
    </row>
    <row r="1157" spans="1:35" hidden="1">
      <c r="B1157" s="16">
        <f>IF(OR(B1150="O",B1150="A"),0,VALUE(B1146))</f>
        <v>0</v>
      </c>
      <c r="C1157" s="16">
        <f ca="1">IF(OR(C1150="O",C1150="A"),0,VALUE(C1146))</f>
        <v>0.37708333333333338</v>
      </c>
      <c r="D1157" s="16">
        <f ca="1">IF(OR(D1150="O",D1150="A"),0,VALUE(D1146))</f>
        <v>0.38611111111111113</v>
      </c>
      <c r="E1157" s="16">
        <f t="shared" ref="E1157:AF1157" ca="1" si="431">IF(OR(E1150="O",E1150="A"),0,VALUE(E1146))</f>
        <v>0.3840277777777778</v>
      </c>
      <c r="F1157" s="16">
        <f t="shared" ca="1" si="431"/>
        <v>0.3659722222222222</v>
      </c>
      <c r="G1157" s="16">
        <f t="shared" ca="1" si="431"/>
        <v>0.37708333333333338</v>
      </c>
      <c r="H1157" s="16">
        <f t="shared" ca="1" si="431"/>
        <v>0.37708333333333338</v>
      </c>
      <c r="I1157" s="16">
        <f t="shared" si="431"/>
        <v>0</v>
      </c>
      <c r="J1157" s="16">
        <f t="shared" ca="1" si="431"/>
        <v>0.38194444444444442</v>
      </c>
      <c r="K1157" s="16">
        <f t="shared" ca="1" si="431"/>
        <v>0.37708333333333338</v>
      </c>
      <c r="L1157" s="16">
        <f t="shared" ca="1" si="431"/>
        <v>0.37777777777777777</v>
      </c>
      <c r="M1157" s="16">
        <f t="shared" ca="1" si="431"/>
        <v>0.38055555555555554</v>
      </c>
      <c r="N1157" s="16">
        <f t="shared" ca="1" si="431"/>
        <v>0.38194444444444442</v>
      </c>
      <c r="O1157" s="16">
        <f t="shared" ca="1" si="431"/>
        <v>0.38819444444444445</v>
      </c>
      <c r="P1157" s="16">
        <f t="shared" si="431"/>
        <v>0</v>
      </c>
      <c r="Q1157" s="16">
        <f t="shared" ca="1" si="431"/>
        <v>0.3743055555555555</v>
      </c>
      <c r="R1157" s="16">
        <f t="shared" ca="1" si="431"/>
        <v>0.37916666666666665</v>
      </c>
      <c r="S1157" s="16">
        <f t="shared" ca="1" si="431"/>
        <v>0.37986111111111115</v>
      </c>
      <c r="T1157" s="16">
        <f t="shared" ca="1" si="431"/>
        <v>0.37291666666666662</v>
      </c>
      <c r="U1157" s="16">
        <f t="shared" ca="1" si="431"/>
        <v>0.37013888888888885</v>
      </c>
      <c r="V1157" s="16">
        <f t="shared" ca="1" si="431"/>
        <v>0.38194444444444442</v>
      </c>
      <c r="W1157" s="16">
        <f t="shared" si="431"/>
        <v>0</v>
      </c>
      <c r="X1157" s="16">
        <f t="shared" ca="1" si="431"/>
        <v>0.39027777777777778</v>
      </c>
      <c r="Y1157" s="16">
        <f t="shared" ca="1" si="431"/>
        <v>0.3888888888888889</v>
      </c>
      <c r="Z1157" s="16">
        <f t="shared" ca="1" si="431"/>
        <v>0.38819444444444445</v>
      </c>
      <c r="AA1157" s="16">
        <f t="shared" ca="1" si="431"/>
        <v>0.38194444444444442</v>
      </c>
      <c r="AB1157" s="16">
        <f t="shared" ca="1" si="431"/>
        <v>0.37152777777777773</v>
      </c>
      <c r="AC1157" s="16">
        <f t="shared" ca="1" si="431"/>
        <v>0.37847222222222227</v>
      </c>
      <c r="AD1157" s="16">
        <f t="shared" si="431"/>
        <v>0</v>
      </c>
      <c r="AE1157" s="16">
        <f t="shared" ca="1" si="431"/>
        <v>0.38819444444444445</v>
      </c>
      <c r="AF1157" s="16">
        <f t="shared" ca="1" si="431"/>
        <v>0.39097222222222222</v>
      </c>
      <c r="AG1157" s="16"/>
      <c r="AH1157" s="24">
        <f ca="1">SUM(B1157:AF1157)</f>
        <v>9.8916666666666657</v>
      </c>
    </row>
    <row r="1163" spans="1:35" ht="15" customHeight="1">
      <c r="A1163" s="62" t="str">
        <f>Entry!A58</f>
        <v>Mr. NAND KISHOR</v>
      </c>
      <c r="B1163" s="62"/>
      <c r="C1163" s="62"/>
      <c r="D1163" s="62"/>
      <c r="E1163" s="62"/>
      <c r="F1163" s="62"/>
      <c r="G1163" s="62"/>
      <c r="H1163" s="63" t="s">
        <v>15</v>
      </c>
      <c r="I1163" s="63"/>
      <c r="J1163" s="63"/>
      <c r="K1163" s="63"/>
      <c r="L1163" s="26">
        <f ca="1">AH1179</f>
        <v>10.201388888888888</v>
      </c>
      <c r="M1163" s="23" t="s">
        <v>16</v>
      </c>
      <c r="N1163" s="63" t="s">
        <v>17</v>
      </c>
      <c r="O1163" s="63"/>
      <c r="P1163" s="23">
        <v>0</v>
      </c>
      <c r="Q1163" s="23" t="s">
        <v>18</v>
      </c>
      <c r="R1163" s="63" t="s">
        <v>19</v>
      </c>
      <c r="S1163" s="63"/>
      <c r="T1163" s="23">
        <f>AI1165</f>
        <v>27</v>
      </c>
      <c r="U1163" s="63" t="s">
        <v>20</v>
      </c>
      <c r="V1163" s="63"/>
      <c r="W1163" s="23">
        <f>AI1166</f>
        <v>0</v>
      </c>
      <c r="X1163" s="63" t="s">
        <v>21</v>
      </c>
      <c r="Y1163" s="63"/>
      <c r="Z1163" s="23">
        <f>AI1167</f>
        <v>4</v>
      </c>
      <c r="AA1163" s="64" t="s">
        <v>26</v>
      </c>
      <c r="AB1163" s="64"/>
      <c r="AC1163" s="64"/>
      <c r="AD1163" s="64"/>
      <c r="AE1163" s="22"/>
      <c r="AF1163" s="22"/>
      <c r="AG1163" s="22"/>
    </row>
    <row r="1164" spans="1:35" ht="14.25" customHeight="1">
      <c r="A1164" s="25"/>
      <c r="B1164" s="25"/>
      <c r="C1164" s="25"/>
      <c r="D1164" s="25"/>
      <c r="E1164" s="25"/>
      <c r="F1164" s="25"/>
      <c r="G1164" s="25"/>
      <c r="H1164" s="60" t="s">
        <v>23</v>
      </c>
      <c r="I1164" s="60"/>
      <c r="J1164" s="60"/>
      <c r="K1164" s="27">
        <f ca="1">AH1178</f>
        <v>0.12013888888888888</v>
      </c>
      <c r="L1164" s="61" t="s">
        <v>25</v>
      </c>
      <c r="M1164" s="61"/>
      <c r="N1164" s="28">
        <v>0</v>
      </c>
      <c r="O1164" s="29"/>
      <c r="P1164" s="29"/>
      <c r="Q1164" s="29"/>
      <c r="R1164" s="29"/>
      <c r="S1164" s="29"/>
      <c r="T1164" s="29"/>
      <c r="U1164" s="29"/>
      <c r="V1164" s="29"/>
      <c r="W1164" s="29"/>
      <c r="X1164" s="29"/>
      <c r="Y1164" s="29"/>
      <c r="Z1164" s="29"/>
      <c r="AA1164" s="29"/>
      <c r="AB1164" s="29"/>
      <c r="AC1164" s="29"/>
      <c r="AD1164" s="29"/>
      <c r="AE1164" s="20"/>
      <c r="AF1164" s="20"/>
      <c r="AG1164" s="20"/>
    </row>
    <row r="1165" spans="1:35" ht="12.2" customHeight="1">
      <c r="A1165" s="10" t="s">
        <v>12</v>
      </c>
      <c r="B1165" s="5" t="str">
        <f>IF(B1172="M","P",IF(B1172="E","P",IF(B1172="N","P",IF(B1172="GS","P",IF(B1172="O","O","A")))))</f>
        <v>P</v>
      </c>
      <c r="C1165" s="5" t="str">
        <f t="shared" ref="C1165:AF1165" si="432">IF(C1172="M","P",IF(C1172="E","P",IF(C1172="N","P",IF(C1172="GS","P",IF(C1172="O","O","A")))))</f>
        <v>P</v>
      </c>
      <c r="D1165" s="5" t="str">
        <f t="shared" si="432"/>
        <v>P</v>
      </c>
      <c r="E1165" s="5" t="str">
        <f t="shared" si="432"/>
        <v>P</v>
      </c>
      <c r="F1165" s="5" t="str">
        <f t="shared" si="432"/>
        <v>P</v>
      </c>
      <c r="G1165" s="5" t="str">
        <f t="shared" si="432"/>
        <v>O</v>
      </c>
      <c r="H1165" s="5" t="str">
        <f t="shared" si="432"/>
        <v>P</v>
      </c>
      <c r="I1165" s="5" t="str">
        <f t="shared" si="432"/>
        <v>P</v>
      </c>
      <c r="J1165" s="5" t="str">
        <f t="shared" si="432"/>
        <v>P</v>
      </c>
      <c r="K1165" s="5" t="str">
        <f t="shared" si="432"/>
        <v>P</v>
      </c>
      <c r="L1165" s="5" t="str">
        <f t="shared" si="432"/>
        <v>P</v>
      </c>
      <c r="M1165" s="5" t="str">
        <f t="shared" si="432"/>
        <v>P</v>
      </c>
      <c r="N1165" s="5" t="str">
        <f t="shared" si="432"/>
        <v>O</v>
      </c>
      <c r="O1165" s="5" t="str">
        <f t="shared" si="432"/>
        <v>P</v>
      </c>
      <c r="P1165" s="5" t="str">
        <f t="shared" si="432"/>
        <v>P</v>
      </c>
      <c r="Q1165" s="5" t="str">
        <f t="shared" si="432"/>
        <v>P</v>
      </c>
      <c r="R1165" s="5" t="str">
        <f t="shared" si="432"/>
        <v>P</v>
      </c>
      <c r="S1165" s="5" t="str">
        <f t="shared" si="432"/>
        <v>P</v>
      </c>
      <c r="T1165" s="5" t="str">
        <f t="shared" si="432"/>
        <v>P</v>
      </c>
      <c r="U1165" s="5" t="str">
        <f t="shared" si="432"/>
        <v>O</v>
      </c>
      <c r="V1165" s="5" t="str">
        <f t="shared" si="432"/>
        <v>P</v>
      </c>
      <c r="W1165" s="5" t="str">
        <f t="shared" si="432"/>
        <v>P</v>
      </c>
      <c r="X1165" s="5" t="str">
        <f t="shared" si="432"/>
        <v>P</v>
      </c>
      <c r="Y1165" s="5" t="str">
        <f t="shared" si="432"/>
        <v>P</v>
      </c>
      <c r="Z1165" s="5" t="str">
        <f t="shared" si="432"/>
        <v>P</v>
      </c>
      <c r="AA1165" s="5" t="str">
        <f t="shared" si="432"/>
        <v>P</v>
      </c>
      <c r="AB1165" s="5" t="str">
        <f t="shared" si="432"/>
        <v>O</v>
      </c>
      <c r="AC1165" s="5" t="str">
        <f t="shared" si="432"/>
        <v>P</v>
      </c>
      <c r="AD1165" s="5" t="str">
        <f t="shared" si="432"/>
        <v>P</v>
      </c>
      <c r="AE1165" s="5" t="str">
        <f t="shared" si="432"/>
        <v>P</v>
      </c>
      <c r="AF1165" s="5" t="str">
        <f t="shared" si="432"/>
        <v>P</v>
      </c>
      <c r="AH1165" s="2" t="s">
        <v>1</v>
      </c>
      <c r="AI1165" s="1">
        <f>COUNTIF(B1165:AF1165,"P")</f>
        <v>27</v>
      </c>
    </row>
    <row r="1166" spans="1:35" ht="12.2" customHeight="1">
      <c r="A1166" s="11" t="s">
        <v>2</v>
      </c>
      <c r="B1166" s="3" t="str">
        <f ca="1">IF(B1172="M",TEXT(7.8/24+RAND()*(8.3/24-7.8/24),"HH:MM"),(IF(B1172="E",TEXT(13.8/24+RAND()*(14.3/24-13.8/24),"HH:MM"),IF(B1172="GS",TEXT(8.8/24+RAND()*(9.3/24-8.8/24),"HH:MM"),IF(B1172="N",TEXT(19.8/24+RAND()*(20.3/24-19.8/24),"HH:MM"),"")))))</f>
        <v>08:08</v>
      </c>
      <c r="C1166" s="3" t="str">
        <f t="shared" ref="C1166:AF1166" ca="1" si="433">IF(C1172="M",TEXT(7.8/24+RAND()*(8.3/24-7.8/24),"HH:MM"),(IF(C1172="E",TEXT(13.8/24+RAND()*(14.3/24-13.8/24),"HH:MM"),IF(C1172="GS",TEXT(8.8/24+RAND()*(9.3/24-8.8/24),"HH:MM"),IF(C1172="N",TEXT(19.8/24+RAND()*(20.3/24-19.8/24),"HH:MM"),"")))))</f>
        <v>08:06</v>
      </c>
      <c r="D1166" s="3" t="str">
        <f t="shared" ca="1" si="433"/>
        <v>07:58</v>
      </c>
      <c r="E1166" s="3" t="str">
        <f t="shared" ca="1" si="433"/>
        <v>08:09</v>
      </c>
      <c r="F1166" s="3" t="str">
        <f t="shared" ca="1" si="433"/>
        <v>07:50</v>
      </c>
      <c r="G1166" s="3" t="str">
        <f t="shared" ca="1" si="433"/>
        <v/>
      </c>
      <c r="H1166" s="3" t="str">
        <f t="shared" ca="1" si="433"/>
        <v>08:14</v>
      </c>
      <c r="I1166" s="3" t="str">
        <f t="shared" ca="1" si="433"/>
        <v>08:16</v>
      </c>
      <c r="J1166" s="3" t="str">
        <f t="shared" ca="1" si="433"/>
        <v>08:10</v>
      </c>
      <c r="K1166" s="3" t="str">
        <f t="shared" ca="1" si="433"/>
        <v>08:14</v>
      </c>
      <c r="L1166" s="3" t="str">
        <f t="shared" ca="1" si="433"/>
        <v>08:16</v>
      </c>
      <c r="M1166" s="3" t="str">
        <f t="shared" ca="1" si="433"/>
        <v>07:48</v>
      </c>
      <c r="N1166" s="3" t="str">
        <f t="shared" ca="1" si="433"/>
        <v/>
      </c>
      <c r="O1166" s="3" t="str">
        <f t="shared" ca="1" si="433"/>
        <v>07:57</v>
      </c>
      <c r="P1166" s="3" t="str">
        <f t="shared" ca="1" si="433"/>
        <v>08:02</v>
      </c>
      <c r="Q1166" s="3" t="str">
        <f t="shared" ca="1" si="433"/>
        <v>08:06</v>
      </c>
      <c r="R1166" s="3" t="str">
        <f t="shared" ca="1" si="433"/>
        <v>07:54</v>
      </c>
      <c r="S1166" s="3" t="str">
        <f t="shared" ca="1" si="433"/>
        <v>07:54</v>
      </c>
      <c r="T1166" s="3" t="str">
        <f t="shared" ca="1" si="433"/>
        <v>07:57</v>
      </c>
      <c r="U1166" s="3" t="str">
        <f t="shared" ca="1" si="433"/>
        <v/>
      </c>
      <c r="V1166" s="3" t="str">
        <f t="shared" ca="1" si="433"/>
        <v>07:54</v>
      </c>
      <c r="W1166" s="3" t="str">
        <f t="shared" ca="1" si="433"/>
        <v>07:53</v>
      </c>
      <c r="X1166" s="3" t="str">
        <f t="shared" ca="1" si="433"/>
        <v>08:13</v>
      </c>
      <c r="Y1166" s="3" t="str">
        <f t="shared" ca="1" si="433"/>
        <v>08:10</v>
      </c>
      <c r="Z1166" s="3" t="str">
        <f t="shared" ca="1" si="433"/>
        <v>08:17</v>
      </c>
      <c r="AA1166" s="3" t="str">
        <f t="shared" ca="1" si="433"/>
        <v>08:13</v>
      </c>
      <c r="AB1166" s="3" t="str">
        <f t="shared" ca="1" si="433"/>
        <v/>
      </c>
      <c r="AC1166" s="3" t="str">
        <f t="shared" ca="1" si="433"/>
        <v>07:56</v>
      </c>
      <c r="AD1166" s="3" t="str">
        <f t="shared" ca="1" si="433"/>
        <v>08:05</v>
      </c>
      <c r="AE1166" s="3" t="str">
        <f t="shared" ca="1" si="433"/>
        <v>08:14</v>
      </c>
      <c r="AF1166" s="3" t="str">
        <f t="shared" ca="1" si="433"/>
        <v>07:55</v>
      </c>
      <c r="AH1166" s="2" t="s">
        <v>3</v>
      </c>
      <c r="AI1166" s="1">
        <f>COUNTIF(B1165:AF1165,"A")</f>
        <v>0</v>
      </c>
    </row>
    <row r="1167" spans="1:35" ht="12.2" customHeight="1">
      <c r="A1167" s="11" t="s">
        <v>4</v>
      </c>
      <c r="B1167" s="3" t="str">
        <f ca="1">IF(B1172="M",TEXT(17/24+RAND()*(17.3/24-17/24),"HH:MM"),(IF(B1172="E",TEXT(20/24+RAND()*(20.3/24-20/24),"HH:MM"),IF(B1172="N",TEXT(8/24+RAND()*(8.3/24-8/24),"HH:MM"),IF(B1172="GS",TEXT(17/24+RAND()*(17.3/24-17/24),"HH:MM"),"")))))</f>
        <v>17:11</v>
      </c>
      <c r="C1167" s="3" t="str">
        <f t="shared" ref="C1167:AF1167" ca="1" si="434">IF(C1172="M",TEXT(17/24+RAND()*(17.3/24-17/24),"HH:MM"),(IF(C1172="E",TEXT(20/24+RAND()*(20.3/24-20/24),"HH:MM"),IF(C1172="N",TEXT(8/24+RAND()*(8.3/24-8/24),"HH:MM"),IF(C1172="GS",TEXT(17/24+RAND()*(17.3/24-17/24),"HH:MM"),"")))))</f>
        <v>17:11</v>
      </c>
      <c r="D1167" s="3" t="str">
        <f t="shared" ca="1" si="434"/>
        <v>17:04</v>
      </c>
      <c r="E1167" s="3" t="str">
        <f t="shared" ca="1" si="434"/>
        <v>17:16</v>
      </c>
      <c r="F1167" s="3" t="str">
        <f t="shared" ca="1" si="434"/>
        <v>17:05</v>
      </c>
      <c r="G1167" s="3" t="str">
        <f t="shared" ca="1" si="434"/>
        <v/>
      </c>
      <c r="H1167" s="3" t="str">
        <f t="shared" ca="1" si="434"/>
        <v>17:02</v>
      </c>
      <c r="I1167" s="3" t="str">
        <f t="shared" ca="1" si="434"/>
        <v>17:08</v>
      </c>
      <c r="J1167" s="3" t="str">
        <f t="shared" ca="1" si="434"/>
        <v>17:13</v>
      </c>
      <c r="K1167" s="3" t="str">
        <f t="shared" ca="1" si="434"/>
        <v>17:10</v>
      </c>
      <c r="L1167" s="3" t="str">
        <f t="shared" ca="1" si="434"/>
        <v>17:00</v>
      </c>
      <c r="M1167" s="3" t="str">
        <f t="shared" ca="1" si="434"/>
        <v>17:04</v>
      </c>
      <c r="N1167" s="3" t="str">
        <f t="shared" ca="1" si="434"/>
        <v/>
      </c>
      <c r="O1167" s="3" t="str">
        <f t="shared" ca="1" si="434"/>
        <v>17:05</v>
      </c>
      <c r="P1167" s="3" t="str">
        <f t="shared" ca="1" si="434"/>
        <v>17:06</v>
      </c>
      <c r="Q1167" s="3" t="str">
        <f t="shared" ca="1" si="434"/>
        <v>17:01</v>
      </c>
      <c r="R1167" s="3" t="str">
        <f t="shared" ca="1" si="434"/>
        <v>17:16</v>
      </c>
      <c r="S1167" s="3" t="str">
        <f t="shared" ca="1" si="434"/>
        <v>17:05</v>
      </c>
      <c r="T1167" s="3" t="str">
        <f t="shared" ca="1" si="434"/>
        <v>17:03</v>
      </c>
      <c r="U1167" s="3" t="str">
        <f t="shared" ca="1" si="434"/>
        <v/>
      </c>
      <c r="V1167" s="3" t="str">
        <f t="shared" ca="1" si="434"/>
        <v>17:11</v>
      </c>
      <c r="W1167" s="3" t="str">
        <f t="shared" ca="1" si="434"/>
        <v>17:04</v>
      </c>
      <c r="X1167" s="3" t="str">
        <f t="shared" ca="1" si="434"/>
        <v>17:17</v>
      </c>
      <c r="Y1167" s="3" t="str">
        <f t="shared" ca="1" si="434"/>
        <v>17:15</v>
      </c>
      <c r="Z1167" s="3" t="str">
        <f t="shared" ca="1" si="434"/>
        <v>17:15</v>
      </c>
      <c r="AA1167" s="3" t="str">
        <f t="shared" ca="1" si="434"/>
        <v>17:05</v>
      </c>
      <c r="AB1167" s="3" t="str">
        <f t="shared" ca="1" si="434"/>
        <v/>
      </c>
      <c r="AC1167" s="3" t="str">
        <f t="shared" ca="1" si="434"/>
        <v>17:02</v>
      </c>
      <c r="AD1167" s="3" t="str">
        <f t="shared" ca="1" si="434"/>
        <v>17:15</v>
      </c>
      <c r="AE1167" s="3" t="str">
        <f t="shared" ca="1" si="434"/>
        <v>17:00</v>
      </c>
      <c r="AF1167" s="3" t="str">
        <f t="shared" ca="1" si="434"/>
        <v>17:15</v>
      </c>
      <c r="AH1167" s="1" t="s">
        <v>22</v>
      </c>
      <c r="AI1167" s="1">
        <f>COUNTIF(B1172:AF1172,"O")</f>
        <v>4</v>
      </c>
    </row>
    <row r="1168" spans="1:35" ht="12.2" customHeight="1">
      <c r="A1168" s="11" t="s">
        <v>5</v>
      </c>
      <c r="B1168" s="3" t="str">
        <f ca="1">IF(B1172="M",TEXT(B1167-B1166,"H:MM"),IF(B1172="E",TEXT(B1167-B1166,"H:MM"),IF(B1172="N",TEXT(B1167+24-B1166+30,"H:MM"),IF(B1172="GS",TEXT(B1167-B1166,"H:MM"),""))))</f>
        <v>9:03</v>
      </c>
      <c r="C1168" s="3" t="str">
        <f t="shared" ref="C1168:AF1168" ca="1" si="435">IF(C1172="M",TEXT(C1167-C1166,"H:MM"),IF(C1172="E",TEXT(C1167-C1166,"H:MM"),IF(C1172="N",TEXT(C1167+24-C1166+30,"H:MM"),IF(C1172="GS",TEXT(C1167-C1166,"H:MM"),""))))</f>
        <v>9:05</v>
      </c>
      <c r="D1168" s="3" t="str">
        <f t="shared" ca="1" si="435"/>
        <v>9:06</v>
      </c>
      <c r="E1168" s="3" t="str">
        <f t="shared" ca="1" si="435"/>
        <v>9:07</v>
      </c>
      <c r="F1168" s="3" t="str">
        <f t="shared" ca="1" si="435"/>
        <v>9:15</v>
      </c>
      <c r="G1168" s="3" t="str">
        <f t="shared" si="435"/>
        <v/>
      </c>
      <c r="H1168" s="3" t="str">
        <f t="shared" ca="1" si="435"/>
        <v>8:48</v>
      </c>
      <c r="I1168" s="3" t="str">
        <f t="shared" ca="1" si="435"/>
        <v>8:52</v>
      </c>
      <c r="J1168" s="3" t="str">
        <f t="shared" ca="1" si="435"/>
        <v>9:03</v>
      </c>
      <c r="K1168" s="3" t="str">
        <f t="shared" ca="1" si="435"/>
        <v>8:56</v>
      </c>
      <c r="L1168" s="3" t="str">
        <f t="shared" ca="1" si="435"/>
        <v>8:44</v>
      </c>
      <c r="M1168" s="3" t="str">
        <f t="shared" ca="1" si="435"/>
        <v>9:16</v>
      </c>
      <c r="N1168" s="3" t="str">
        <f t="shared" si="435"/>
        <v/>
      </c>
      <c r="O1168" s="3" t="str">
        <f t="shared" ca="1" si="435"/>
        <v>9:08</v>
      </c>
      <c r="P1168" s="3" t="str">
        <f t="shared" ca="1" si="435"/>
        <v>9:04</v>
      </c>
      <c r="Q1168" s="3" t="str">
        <f t="shared" ca="1" si="435"/>
        <v>8:55</v>
      </c>
      <c r="R1168" s="3" t="str">
        <f t="shared" ca="1" si="435"/>
        <v>9:22</v>
      </c>
      <c r="S1168" s="3" t="str">
        <f t="shared" ca="1" si="435"/>
        <v>9:11</v>
      </c>
      <c r="T1168" s="3" t="str">
        <f t="shared" ca="1" si="435"/>
        <v>9:06</v>
      </c>
      <c r="U1168" s="3" t="str">
        <f t="shared" si="435"/>
        <v/>
      </c>
      <c r="V1168" s="3" t="str">
        <f t="shared" ca="1" si="435"/>
        <v>9:17</v>
      </c>
      <c r="W1168" s="3" t="str">
        <f t="shared" ca="1" si="435"/>
        <v>9:11</v>
      </c>
      <c r="X1168" s="3" t="str">
        <f t="shared" ca="1" si="435"/>
        <v>9:04</v>
      </c>
      <c r="Y1168" s="3" t="str">
        <f t="shared" ca="1" si="435"/>
        <v>9:05</v>
      </c>
      <c r="Z1168" s="3" t="str">
        <f t="shared" ca="1" si="435"/>
        <v>8:58</v>
      </c>
      <c r="AA1168" s="3" t="str">
        <f t="shared" ca="1" si="435"/>
        <v>8:52</v>
      </c>
      <c r="AB1168" s="3" t="str">
        <f t="shared" si="435"/>
        <v/>
      </c>
      <c r="AC1168" s="3" t="str">
        <f t="shared" ca="1" si="435"/>
        <v>9:06</v>
      </c>
      <c r="AD1168" s="3" t="str">
        <f t="shared" ca="1" si="435"/>
        <v>9:10</v>
      </c>
      <c r="AE1168" s="3" t="str">
        <f t="shared" ca="1" si="435"/>
        <v>8:46</v>
      </c>
      <c r="AF1168" s="3" t="str">
        <f t="shared" ca="1" si="435"/>
        <v>9:20</v>
      </c>
      <c r="AH1168" s="1" t="s">
        <v>27</v>
      </c>
      <c r="AI1168" s="1">
        <f ca="1">COUNTIF(B1169:AF1169,(B1169:AF1169)&gt;0)</f>
        <v>0</v>
      </c>
    </row>
    <row r="1169" spans="1:34" ht="12.2" customHeight="1">
      <c r="A1169" s="11" t="s">
        <v>6</v>
      </c>
      <c r="B1169" s="6" t="str">
        <f ca="1">IF(AND(B1172="GS",B1174&gt;$B$19),TEXT(B1174-$B$19,"HH:MM"),IF(AND(B1172="M",B1174&gt;$B$15),TEXT(B1174-$B$15,"HH:MM"),IF(AND(B1172="E",B1174&gt;$B$17),TEXT(B1174-$B$17,"HH:MM"),IF(AND(B1172="N",B1174&gt;$B$18),TEXT(B1174-$B$18,"HH:MM"),IF(OR(B1172="O",B1172="A"),"",0)))))</f>
        <v>00:08</v>
      </c>
      <c r="C1169" s="6" t="str">
        <f ca="1">IF(AND(C1172="GS",C1174&gt;$B$19),TEXT(C1174-$B$19,"HH:MM"),IF(AND(C1172="M",C1174&gt;$B$15),TEXT(C1174-$B$15,"HH:MM"),IF(AND(C1172="E",C1174&gt;$B$17),TEXT(C1174-$B$17,"HH:MM"),IF(AND(C1172="N",C1174&gt;$B$18),TEXT(C1174-$B$18,"HH:MM"),IF(OR(C1172="O",C1172="A"),"",0)))))</f>
        <v>00:06</v>
      </c>
      <c r="D1169" s="6">
        <f ca="1">IF(AND(D1172="GS",D1174&gt;$B$19),TEXT(D1174-$B$19,"HH:MM"),IF(AND(D1172="M",D1174&gt;$B$15),TEXT(D1174-$B$15,"HH:MM"),IF(AND(D1172="E",D1174&gt;$B$17),TEXT(D1174-$B$17,"HH:MM"),IF(AND(D1172="N",D1174&gt;$B$18),TEXT(D1174-$B$18,"HH:MM"),IF(OR(D1172="O",D1172="A"),"",0)))))</f>
        <v>0</v>
      </c>
      <c r="E1169" s="6" t="str">
        <f t="shared" ref="E1169:AF1169" ca="1" si="436">IF(AND(E1172="GS",E1174&gt;$B$19),TEXT(E1174-$B$19,"HH:MM"),IF(AND(E1172="M",E1174&gt;$B$15),TEXT(E1174-$B$15,"HH:MM"),IF(AND(E1172="E",E1174&gt;$B$17),TEXT(E1174-$B$17,"HH:MM"),IF(AND(E1172="N",E1174&gt;$B$18),TEXT(E1174-$B$18,"HH:MM"),IF(OR(E1172="O",E1172="A"),"",0)))))</f>
        <v>00:09</v>
      </c>
      <c r="F1169" s="6">
        <f t="shared" ca="1" si="436"/>
        <v>0</v>
      </c>
      <c r="G1169" s="6" t="str">
        <f t="shared" si="436"/>
        <v/>
      </c>
      <c r="H1169" s="6" t="str">
        <f t="shared" ca="1" si="436"/>
        <v>00:14</v>
      </c>
      <c r="I1169" s="6" t="str">
        <f t="shared" ca="1" si="436"/>
        <v>00:16</v>
      </c>
      <c r="J1169" s="6" t="str">
        <f t="shared" ca="1" si="436"/>
        <v>00:10</v>
      </c>
      <c r="K1169" s="6" t="str">
        <f t="shared" ca="1" si="436"/>
        <v>00:14</v>
      </c>
      <c r="L1169" s="6" t="str">
        <f t="shared" ca="1" si="436"/>
        <v>00:16</v>
      </c>
      <c r="M1169" s="6">
        <f t="shared" ca="1" si="436"/>
        <v>0</v>
      </c>
      <c r="N1169" s="6" t="str">
        <f t="shared" si="436"/>
        <v/>
      </c>
      <c r="O1169" s="6">
        <f t="shared" ca="1" si="436"/>
        <v>0</v>
      </c>
      <c r="P1169" s="6" t="str">
        <f t="shared" ca="1" si="436"/>
        <v>00:02</v>
      </c>
      <c r="Q1169" s="6" t="str">
        <f t="shared" ca="1" si="436"/>
        <v>00:06</v>
      </c>
      <c r="R1169" s="6">
        <f t="shared" ca="1" si="436"/>
        <v>0</v>
      </c>
      <c r="S1169" s="6">
        <f t="shared" ca="1" si="436"/>
        <v>0</v>
      </c>
      <c r="T1169" s="6">
        <f t="shared" ca="1" si="436"/>
        <v>0</v>
      </c>
      <c r="U1169" s="6" t="str">
        <f t="shared" si="436"/>
        <v/>
      </c>
      <c r="V1169" s="6">
        <f t="shared" ca="1" si="436"/>
        <v>0</v>
      </c>
      <c r="W1169" s="6">
        <f t="shared" ca="1" si="436"/>
        <v>0</v>
      </c>
      <c r="X1169" s="6" t="str">
        <f t="shared" ca="1" si="436"/>
        <v>00:13</v>
      </c>
      <c r="Y1169" s="6" t="str">
        <f t="shared" ca="1" si="436"/>
        <v>00:10</v>
      </c>
      <c r="Z1169" s="6" t="str">
        <f t="shared" ca="1" si="436"/>
        <v>00:17</v>
      </c>
      <c r="AA1169" s="6" t="str">
        <f t="shared" ca="1" si="436"/>
        <v>00:13</v>
      </c>
      <c r="AB1169" s="6" t="str">
        <f t="shared" si="436"/>
        <v/>
      </c>
      <c r="AC1169" s="6">
        <f t="shared" ca="1" si="436"/>
        <v>0</v>
      </c>
      <c r="AD1169" s="6" t="str">
        <f t="shared" ca="1" si="436"/>
        <v>00:05</v>
      </c>
      <c r="AE1169" s="6" t="str">
        <f t="shared" ca="1" si="436"/>
        <v>00:14</v>
      </c>
      <c r="AF1169" s="6">
        <f t="shared" ca="1" si="436"/>
        <v>0</v>
      </c>
    </row>
    <row r="1170" spans="1:34" ht="12.2" customHeight="1">
      <c r="A1170" s="12" t="s">
        <v>7</v>
      </c>
      <c r="B1170" s="7"/>
      <c r="C1170" s="7"/>
      <c r="D1170" s="8"/>
      <c r="E1170" s="7"/>
      <c r="F1170" s="7"/>
      <c r="G1170" s="7"/>
      <c r="H1170" s="8"/>
      <c r="I1170" s="8"/>
      <c r="J1170" s="7"/>
      <c r="K1170" s="7"/>
      <c r="L1170" s="7"/>
      <c r="M1170" s="7"/>
      <c r="N1170" s="7"/>
      <c r="O1170" s="7"/>
      <c r="P1170" s="7"/>
      <c r="Q1170" s="7"/>
      <c r="R1170" s="8"/>
      <c r="S1170" s="7"/>
      <c r="T1170" s="7"/>
      <c r="U1170" s="7"/>
      <c r="V1170" s="7"/>
      <c r="W1170" s="7"/>
      <c r="X1170" s="7"/>
      <c r="Y1170" s="8"/>
      <c r="Z1170" s="7"/>
      <c r="AA1170" s="8"/>
      <c r="AB1170" s="7"/>
      <c r="AC1170" s="8"/>
      <c r="AD1170" s="8"/>
      <c r="AE1170" s="8"/>
      <c r="AF1170" s="8"/>
    </row>
    <row r="1171" spans="1:34" ht="12.2" customHeight="1">
      <c r="A1171" s="13" t="s">
        <v>8</v>
      </c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</row>
    <row r="1172" spans="1:34" ht="18.75" customHeight="1">
      <c r="A1172" s="14" t="s">
        <v>13</v>
      </c>
      <c r="B1172" s="4" t="str">
        <f>Entry!B58</f>
        <v>M</v>
      </c>
      <c r="C1172" s="4" t="str">
        <f>Entry!C58</f>
        <v>M</v>
      </c>
      <c r="D1172" s="4" t="str">
        <f>Entry!D58</f>
        <v>M</v>
      </c>
      <c r="E1172" s="4" t="str">
        <f>Entry!E58</f>
        <v>M</v>
      </c>
      <c r="F1172" s="4" t="str">
        <f>Entry!F58</f>
        <v>M</v>
      </c>
      <c r="G1172" s="4" t="str">
        <f>Entry!G58</f>
        <v>O</v>
      </c>
      <c r="H1172" s="4" t="str">
        <f>Entry!H58</f>
        <v>M</v>
      </c>
      <c r="I1172" s="4" t="str">
        <f>Entry!I58</f>
        <v>M</v>
      </c>
      <c r="J1172" s="4" t="str">
        <f>Entry!J58</f>
        <v>M</v>
      </c>
      <c r="K1172" s="4" t="str">
        <f>Entry!K58</f>
        <v>M</v>
      </c>
      <c r="L1172" s="4" t="str">
        <f>Entry!L58</f>
        <v>M</v>
      </c>
      <c r="M1172" s="4" t="str">
        <f>Entry!M58</f>
        <v>M</v>
      </c>
      <c r="N1172" s="4" t="str">
        <f>Entry!N58</f>
        <v>O</v>
      </c>
      <c r="O1172" s="4" t="str">
        <f>Entry!O58</f>
        <v>M</v>
      </c>
      <c r="P1172" s="4" t="str">
        <f>Entry!P58</f>
        <v>M</v>
      </c>
      <c r="Q1172" s="4" t="str">
        <f>Entry!Q58</f>
        <v>M</v>
      </c>
      <c r="R1172" s="4" t="str">
        <f>Entry!R58</f>
        <v>M</v>
      </c>
      <c r="S1172" s="4" t="str">
        <f>Entry!S58</f>
        <v>M</v>
      </c>
      <c r="T1172" s="4" t="str">
        <f>Entry!T58</f>
        <v>M</v>
      </c>
      <c r="U1172" s="4" t="str">
        <f>Entry!U58</f>
        <v>O</v>
      </c>
      <c r="V1172" s="4" t="str">
        <f>Entry!V58</f>
        <v>M</v>
      </c>
      <c r="W1172" s="4" t="str">
        <f>Entry!W58</f>
        <v>M</v>
      </c>
      <c r="X1172" s="4" t="str">
        <f>Entry!X58</f>
        <v>M</v>
      </c>
      <c r="Y1172" s="4" t="str">
        <f>Entry!Y58</f>
        <v>M</v>
      </c>
      <c r="Z1172" s="4" t="str">
        <f>Entry!Z58</f>
        <v>M</v>
      </c>
      <c r="AA1172" s="4" t="str">
        <f>Entry!AA58</f>
        <v>M</v>
      </c>
      <c r="AB1172" s="4" t="str">
        <f>Entry!AB58</f>
        <v>O</v>
      </c>
      <c r="AC1172" s="4" t="str">
        <f>Entry!AC58</f>
        <v>M</v>
      </c>
      <c r="AD1172" s="4" t="str">
        <f>Entry!AD58</f>
        <v>M</v>
      </c>
      <c r="AE1172" s="4" t="str">
        <f>Entry!AE58</f>
        <v>M</v>
      </c>
      <c r="AF1172" s="4" t="str">
        <f>Entry!AF58</f>
        <v>M</v>
      </c>
    </row>
    <row r="1173" spans="1:34" hidden="1">
      <c r="A1173" s="1" t="s">
        <v>10</v>
      </c>
      <c r="B1173" s="16">
        <v>0.33333333333333331</v>
      </c>
      <c r="C1173" s="15"/>
    </row>
    <row r="1174" spans="1:34" hidden="1">
      <c r="B1174" s="16">
        <f ca="1">IF(OR(B1172="O",B1172="A"),"O ",VALUE(B1166))</f>
        <v>0.33888888888888885</v>
      </c>
      <c r="C1174" s="16">
        <f ca="1">IF(OR(C1172="O",C1172="A"),"O ",VALUE(C1166))</f>
        <v>0.33749999999999997</v>
      </c>
      <c r="D1174" s="16">
        <f ca="1">IF(OR(D1172="O",D1172="A"),"O ",VALUE(D1166))</f>
        <v>0.33194444444444443</v>
      </c>
      <c r="E1174" s="16">
        <f t="shared" ref="E1174:AF1174" ca="1" si="437">IF(OR(E1172="O",E1172="A"),"O ",VALUE(E1166))</f>
        <v>0.33958333333333335</v>
      </c>
      <c r="F1174" s="16">
        <f t="shared" ca="1" si="437"/>
        <v>0.3263888888888889</v>
      </c>
      <c r="G1174" s="16" t="str">
        <f t="shared" si="437"/>
        <v xml:space="preserve">O </v>
      </c>
      <c r="H1174" s="16">
        <f t="shared" ca="1" si="437"/>
        <v>0.3430555555555555</v>
      </c>
      <c r="I1174" s="16">
        <f t="shared" ca="1" si="437"/>
        <v>0.3444444444444445</v>
      </c>
      <c r="J1174" s="16">
        <f t="shared" ca="1" si="437"/>
        <v>0.34027777777777773</v>
      </c>
      <c r="K1174" s="16">
        <f t="shared" ca="1" si="437"/>
        <v>0.3430555555555555</v>
      </c>
      <c r="L1174" s="16">
        <f t="shared" ca="1" si="437"/>
        <v>0.3444444444444445</v>
      </c>
      <c r="M1174" s="16">
        <f t="shared" ca="1" si="437"/>
        <v>0.32500000000000001</v>
      </c>
      <c r="N1174" s="16" t="str">
        <f t="shared" si="437"/>
        <v xml:space="preserve">O </v>
      </c>
      <c r="O1174" s="16">
        <f t="shared" ca="1" si="437"/>
        <v>0.33124999999999999</v>
      </c>
      <c r="P1174" s="16">
        <f t="shared" ca="1" si="437"/>
        <v>0.3347222222222222</v>
      </c>
      <c r="Q1174" s="16">
        <f t="shared" ca="1" si="437"/>
        <v>0.33749999999999997</v>
      </c>
      <c r="R1174" s="16">
        <f t="shared" ca="1" si="437"/>
        <v>0.32916666666666666</v>
      </c>
      <c r="S1174" s="16">
        <f t="shared" ca="1" si="437"/>
        <v>0.32916666666666666</v>
      </c>
      <c r="T1174" s="16">
        <f t="shared" ca="1" si="437"/>
        <v>0.33124999999999999</v>
      </c>
      <c r="U1174" s="16" t="str">
        <f t="shared" si="437"/>
        <v xml:space="preserve">O </v>
      </c>
      <c r="V1174" s="16">
        <f t="shared" ca="1" si="437"/>
        <v>0.32916666666666666</v>
      </c>
      <c r="W1174" s="16">
        <f t="shared" ca="1" si="437"/>
        <v>0.32847222222222222</v>
      </c>
      <c r="X1174" s="16">
        <f t="shared" ca="1" si="437"/>
        <v>0.34236111111111112</v>
      </c>
      <c r="Y1174" s="16">
        <f t="shared" ca="1" si="437"/>
        <v>0.34027777777777773</v>
      </c>
      <c r="Z1174" s="16">
        <f t="shared" ca="1" si="437"/>
        <v>0.34513888888888888</v>
      </c>
      <c r="AA1174" s="16">
        <f t="shared" ca="1" si="437"/>
        <v>0.34236111111111112</v>
      </c>
      <c r="AB1174" s="16" t="str">
        <f t="shared" si="437"/>
        <v xml:space="preserve">O </v>
      </c>
      <c r="AC1174" s="16">
        <f t="shared" ca="1" si="437"/>
        <v>0.33055555555555555</v>
      </c>
      <c r="AD1174" s="16">
        <f t="shared" ca="1" si="437"/>
        <v>0.33680555555555558</v>
      </c>
      <c r="AE1174" s="16">
        <f t="shared" ca="1" si="437"/>
        <v>0.3430555555555555</v>
      </c>
      <c r="AF1174" s="16">
        <f t="shared" ca="1" si="437"/>
        <v>0.3298611111111111</v>
      </c>
    </row>
    <row r="1175" spans="1:34" hidden="1">
      <c r="A1175" s="1" t="s">
        <v>9</v>
      </c>
      <c r="B1175" s="17">
        <v>0.58333333333333337</v>
      </c>
      <c r="C1175" s="15"/>
    </row>
    <row r="1176" spans="1:34" hidden="1">
      <c r="A1176" s="1" t="s">
        <v>11</v>
      </c>
      <c r="B1176" s="17">
        <v>0.83333333333333337</v>
      </c>
      <c r="C1176" s="15"/>
    </row>
    <row r="1177" spans="1:34" hidden="1">
      <c r="A1177" s="1" t="s">
        <v>14</v>
      </c>
      <c r="B1177" s="16">
        <v>0.375</v>
      </c>
      <c r="C1177" s="15"/>
    </row>
    <row r="1178" spans="1:34" hidden="1">
      <c r="A1178" s="1" t="s">
        <v>24</v>
      </c>
      <c r="B1178" s="16">
        <f ca="1">IF(OR(B1172="O",B1172="A"),0,VALUE(B1169))</f>
        <v>5.5555555555555558E-3</v>
      </c>
      <c r="C1178" s="16">
        <f ca="1">IF(OR(C1172="O",C1172="A"),0,VALUE(C1169))</f>
        <v>4.1666666666666666E-3</v>
      </c>
      <c r="D1178" s="16">
        <f ca="1">IF(OR(D1172="O",D1172="A"),0,VALUE(D1169))</f>
        <v>0</v>
      </c>
      <c r="E1178" s="16">
        <f t="shared" ref="E1178:AF1178" ca="1" si="438">IF(OR(E1172="O",E1172="A"),0,VALUE(E1169))</f>
        <v>6.2499999999999995E-3</v>
      </c>
      <c r="F1178" s="16">
        <f t="shared" ca="1" si="438"/>
        <v>0</v>
      </c>
      <c r="G1178" s="16">
        <f t="shared" si="438"/>
        <v>0</v>
      </c>
      <c r="H1178" s="16">
        <f t="shared" ca="1" si="438"/>
        <v>9.7222222222222224E-3</v>
      </c>
      <c r="I1178" s="16">
        <f t="shared" ca="1" si="438"/>
        <v>1.1111111111111112E-2</v>
      </c>
      <c r="J1178" s="16">
        <f t="shared" ca="1" si="438"/>
        <v>6.9444444444444441E-3</v>
      </c>
      <c r="K1178" s="16">
        <f t="shared" ca="1" si="438"/>
        <v>9.7222222222222224E-3</v>
      </c>
      <c r="L1178" s="16">
        <f t="shared" ca="1" si="438"/>
        <v>1.1111111111111112E-2</v>
      </c>
      <c r="M1178" s="16">
        <f t="shared" ca="1" si="438"/>
        <v>0</v>
      </c>
      <c r="N1178" s="16">
        <f t="shared" si="438"/>
        <v>0</v>
      </c>
      <c r="O1178" s="16">
        <f t="shared" ca="1" si="438"/>
        <v>0</v>
      </c>
      <c r="P1178" s="16">
        <f t="shared" ca="1" si="438"/>
        <v>1.3888888888888889E-3</v>
      </c>
      <c r="Q1178" s="16">
        <f t="shared" ca="1" si="438"/>
        <v>4.1666666666666666E-3</v>
      </c>
      <c r="R1178" s="16">
        <f t="shared" ca="1" si="438"/>
        <v>0</v>
      </c>
      <c r="S1178" s="16">
        <f t="shared" ca="1" si="438"/>
        <v>0</v>
      </c>
      <c r="T1178" s="16">
        <f t="shared" ca="1" si="438"/>
        <v>0</v>
      </c>
      <c r="U1178" s="16">
        <f t="shared" si="438"/>
        <v>0</v>
      </c>
      <c r="V1178" s="16">
        <f t="shared" ca="1" si="438"/>
        <v>0</v>
      </c>
      <c r="W1178" s="16">
        <f t="shared" ca="1" si="438"/>
        <v>0</v>
      </c>
      <c r="X1178" s="16">
        <f t="shared" ca="1" si="438"/>
        <v>9.0277777777777787E-3</v>
      </c>
      <c r="Y1178" s="16">
        <f t="shared" ca="1" si="438"/>
        <v>6.9444444444444441E-3</v>
      </c>
      <c r="Z1178" s="16">
        <f t="shared" ca="1" si="438"/>
        <v>1.1805555555555555E-2</v>
      </c>
      <c r="AA1178" s="16">
        <f t="shared" ca="1" si="438"/>
        <v>9.0277777777777787E-3</v>
      </c>
      <c r="AB1178" s="16">
        <f t="shared" si="438"/>
        <v>0</v>
      </c>
      <c r="AC1178" s="16">
        <f t="shared" ca="1" si="438"/>
        <v>0</v>
      </c>
      <c r="AD1178" s="16">
        <f t="shared" ca="1" si="438"/>
        <v>3.472222222222222E-3</v>
      </c>
      <c r="AE1178" s="16">
        <f t="shared" ca="1" si="438"/>
        <v>9.7222222222222224E-3</v>
      </c>
      <c r="AF1178" s="16">
        <f t="shared" ca="1" si="438"/>
        <v>0</v>
      </c>
      <c r="AH1178" s="24">
        <f ca="1">SUM(B1178:AF1178)</f>
        <v>0.12013888888888888</v>
      </c>
    </row>
    <row r="1179" spans="1:34" hidden="1">
      <c r="B1179" s="16">
        <f ca="1">IF(OR(B1172="O",B1172="A"),0,VALUE(B1168))</f>
        <v>0.37708333333333338</v>
      </c>
      <c r="C1179" s="16">
        <f ca="1">IF(OR(C1172="O",C1172="A"),0,VALUE(C1168))</f>
        <v>0.37847222222222227</v>
      </c>
      <c r="D1179" s="16">
        <f ca="1">IF(OR(D1172="O",D1172="A"),0,VALUE(D1168))</f>
        <v>0.37916666666666665</v>
      </c>
      <c r="E1179" s="16">
        <f t="shared" ref="E1179:AF1179" ca="1" si="439">IF(OR(E1172="O",E1172="A"),0,VALUE(E1168))</f>
        <v>0.37986111111111115</v>
      </c>
      <c r="F1179" s="16">
        <f t="shared" ca="1" si="439"/>
        <v>0.38541666666666669</v>
      </c>
      <c r="G1179" s="16">
        <f t="shared" si="439"/>
        <v>0</v>
      </c>
      <c r="H1179" s="16">
        <f t="shared" ca="1" si="439"/>
        <v>0.3666666666666667</v>
      </c>
      <c r="I1179" s="16">
        <f t="shared" ca="1" si="439"/>
        <v>0.36944444444444446</v>
      </c>
      <c r="J1179" s="16">
        <f t="shared" ca="1" si="439"/>
        <v>0.37708333333333338</v>
      </c>
      <c r="K1179" s="16">
        <f t="shared" ca="1" si="439"/>
        <v>0.37222222222222223</v>
      </c>
      <c r="L1179" s="16">
        <f t="shared" ca="1" si="439"/>
        <v>0.36388888888888887</v>
      </c>
      <c r="M1179" s="16">
        <f t="shared" ca="1" si="439"/>
        <v>0.38611111111111113</v>
      </c>
      <c r="N1179" s="16">
        <f t="shared" si="439"/>
        <v>0</v>
      </c>
      <c r="O1179" s="16">
        <f t="shared" ca="1" si="439"/>
        <v>0.38055555555555554</v>
      </c>
      <c r="P1179" s="16">
        <f t="shared" ca="1" si="439"/>
        <v>0.37777777777777777</v>
      </c>
      <c r="Q1179" s="16">
        <f t="shared" ca="1" si="439"/>
        <v>0.37152777777777773</v>
      </c>
      <c r="R1179" s="16">
        <f t="shared" ca="1" si="439"/>
        <v>0.39027777777777778</v>
      </c>
      <c r="S1179" s="16">
        <f t="shared" ca="1" si="439"/>
        <v>0.38263888888888892</v>
      </c>
      <c r="T1179" s="16">
        <f t="shared" ca="1" si="439"/>
        <v>0.37916666666666665</v>
      </c>
      <c r="U1179" s="16">
        <f t="shared" si="439"/>
        <v>0</v>
      </c>
      <c r="V1179" s="16">
        <f t="shared" ca="1" si="439"/>
        <v>0.38680555555555557</v>
      </c>
      <c r="W1179" s="16">
        <f t="shared" ca="1" si="439"/>
        <v>0.38263888888888892</v>
      </c>
      <c r="X1179" s="16">
        <f t="shared" ca="1" si="439"/>
        <v>0.37777777777777777</v>
      </c>
      <c r="Y1179" s="16">
        <f t="shared" ca="1" si="439"/>
        <v>0.37847222222222227</v>
      </c>
      <c r="Z1179" s="16">
        <f t="shared" ca="1" si="439"/>
        <v>0.37361111111111112</v>
      </c>
      <c r="AA1179" s="16">
        <f t="shared" ca="1" si="439"/>
        <v>0.36944444444444446</v>
      </c>
      <c r="AB1179" s="16">
        <f t="shared" si="439"/>
        <v>0</v>
      </c>
      <c r="AC1179" s="16">
        <f t="shared" ca="1" si="439"/>
        <v>0.37916666666666665</v>
      </c>
      <c r="AD1179" s="16">
        <f t="shared" ca="1" si="439"/>
        <v>0.38194444444444442</v>
      </c>
      <c r="AE1179" s="16">
        <f t="shared" ca="1" si="439"/>
        <v>0.36527777777777781</v>
      </c>
      <c r="AF1179" s="16">
        <f t="shared" ca="1" si="439"/>
        <v>0.3888888888888889</v>
      </c>
      <c r="AG1179" s="16"/>
      <c r="AH1179" s="24">
        <f ca="1">SUM(B1179:AF1179)</f>
        <v>10.201388888888888</v>
      </c>
    </row>
    <row r="1185" spans="1:35" ht="15" customHeight="1">
      <c r="A1185" s="62" t="str">
        <f>Entry!A59</f>
        <v>Ms. SONKUVAR GHRITLAHARE</v>
      </c>
      <c r="B1185" s="62"/>
      <c r="C1185" s="62"/>
      <c r="D1185" s="62"/>
      <c r="E1185" s="62"/>
      <c r="F1185" s="62"/>
      <c r="G1185" s="62"/>
      <c r="H1185" s="63" t="s">
        <v>15</v>
      </c>
      <c r="I1185" s="63"/>
      <c r="J1185" s="63"/>
      <c r="K1185" s="63"/>
      <c r="L1185" s="26">
        <f ca="1">AH1201</f>
        <v>10.20972222222222</v>
      </c>
      <c r="M1185" s="23" t="s">
        <v>16</v>
      </c>
      <c r="N1185" s="63" t="s">
        <v>17</v>
      </c>
      <c r="O1185" s="63"/>
      <c r="P1185" s="23">
        <v>0</v>
      </c>
      <c r="Q1185" s="23" t="s">
        <v>18</v>
      </c>
      <c r="R1185" s="63" t="s">
        <v>19</v>
      </c>
      <c r="S1185" s="63"/>
      <c r="T1185" s="23">
        <f>AI1187</f>
        <v>27</v>
      </c>
      <c r="U1185" s="63" t="s">
        <v>20</v>
      </c>
      <c r="V1185" s="63"/>
      <c r="W1185" s="23">
        <f>AI1188</f>
        <v>0</v>
      </c>
      <c r="X1185" s="63" t="s">
        <v>21</v>
      </c>
      <c r="Y1185" s="63"/>
      <c r="Z1185" s="23">
        <f>AI1189</f>
        <v>4</v>
      </c>
      <c r="AA1185" s="64" t="s">
        <v>26</v>
      </c>
      <c r="AB1185" s="64"/>
      <c r="AC1185" s="64"/>
      <c r="AD1185" s="64"/>
      <c r="AE1185" s="22"/>
      <c r="AF1185" s="22"/>
      <c r="AG1185" s="22"/>
    </row>
    <row r="1186" spans="1:35" ht="14.25" customHeight="1">
      <c r="A1186" s="25"/>
      <c r="B1186" s="25"/>
      <c r="C1186" s="25"/>
      <c r="D1186" s="25"/>
      <c r="E1186" s="25"/>
      <c r="F1186" s="25"/>
      <c r="G1186" s="25"/>
      <c r="H1186" s="60" t="s">
        <v>23</v>
      </c>
      <c r="I1186" s="60"/>
      <c r="J1186" s="60"/>
      <c r="K1186" s="27">
        <f ca="1">AH1200</f>
        <v>0.10625</v>
      </c>
      <c r="L1186" s="61" t="s">
        <v>25</v>
      </c>
      <c r="M1186" s="61"/>
      <c r="N1186" s="28">
        <v>0</v>
      </c>
      <c r="O1186" s="29"/>
      <c r="P1186" s="29"/>
      <c r="Q1186" s="29"/>
      <c r="R1186" s="29"/>
      <c r="S1186" s="29"/>
      <c r="T1186" s="29"/>
      <c r="U1186" s="29"/>
      <c r="V1186" s="29"/>
      <c r="W1186" s="29"/>
      <c r="X1186" s="29"/>
      <c r="Y1186" s="29"/>
      <c r="Z1186" s="29"/>
      <c r="AA1186" s="29"/>
      <c r="AB1186" s="29"/>
      <c r="AC1186" s="29"/>
      <c r="AD1186" s="29"/>
      <c r="AE1186" s="20"/>
      <c r="AF1186" s="20"/>
      <c r="AG1186" s="20"/>
    </row>
    <row r="1187" spans="1:35" ht="12.2" customHeight="1">
      <c r="A1187" s="10" t="s">
        <v>12</v>
      </c>
      <c r="B1187" s="5" t="str">
        <f>IF(B1194="M","P",IF(B1194="E","P",IF(B1194="N","P",IF(B1194="GS","P",IF(B1194="O","O","A")))))</f>
        <v>P</v>
      </c>
      <c r="C1187" s="5" t="str">
        <f t="shared" ref="C1187:AF1187" si="440">IF(C1194="M","P",IF(C1194="E","P",IF(C1194="N","P",IF(C1194="GS","P",IF(C1194="O","O","A")))))</f>
        <v>P</v>
      </c>
      <c r="D1187" s="5" t="str">
        <f t="shared" si="440"/>
        <v>P</v>
      </c>
      <c r="E1187" s="5" t="str">
        <f t="shared" si="440"/>
        <v>P</v>
      </c>
      <c r="F1187" s="5" t="str">
        <f t="shared" si="440"/>
        <v>P</v>
      </c>
      <c r="G1187" s="5" t="str">
        <f t="shared" si="440"/>
        <v>P</v>
      </c>
      <c r="H1187" s="5" t="str">
        <f t="shared" si="440"/>
        <v>O</v>
      </c>
      <c r="I1187" s="5" t="str">
        <f t="shared" si="440"/>
        <v>P</v>
      </c>
      <c r="J1187" s="5" t="str">
        <f t="shared" si="440"/>
        <v>P</v>
      </c>
      <c r="K1187" s="5" t="str">
        <f t="shared" si="440"/>
        <v>P</v>
      </c>
      <c r="L1187" s="5" t="str">
        <f t="shared" si="440"/>
        <v>P</v>
      </c>
      <c r="M1187" s="5" t="str">
        <f t="shared" si="440"/>
        <v>P</v>
      </c>
      <c r="N1187" s="5" t="str">
        <f t="shared" si="440"/>
        <v>P</v>
      </c>
      <c r="O1187" s="5" t="str">
        <f t="shared" si="440"/>
        <v>O</v>
      </c>
      <c r="P1187" s="5" t="str">
        <f t="shared" si="440"/>
        <v>P</v>
      </c>
      <c r="Q1187" s="5" t="str">
        <f t="shared" si="440"/>
        <v>P</v>
      </c>
      <c r="R1187" s="5" t="str">
        <f t="shared" si="440"/>
        <v>P</v>
      </c>
      <c r="S1187" s="5" t="str">
        <f t="shared" si="440"/>
        <v>P</v>
      </c>
      <c r="T1187" s="5" t="str">
        <f t="shared" si="440"/>
        <v>P</v>
      </c>
      <c r="U1187" s="5" t="str">
        <f t="shared" si="440"/>
        <v>P</v>
      </c>
      <c r="V1187" s="5" t="str">
        <f t="shared" si="440"/>
        <v>O</v>
      </c>
      <c r="W1187" s="5" t="str">
        <f t="shared" si="440"/>
        <v>P</v>
      </c>
      <c r="X1187" s="5" t="str">
        <f t="shared" si="440"/>
        <v>P</v>
      </c>
      <c r="Y1187" s="5" t="str">
        <f t="shared" si="440"/>
        <v>P</v>
      </c>
      <c r="Z1187" s="5" t="str">
        <f t="shared" si="440"/>
        <v>P</v>
      </c>
      <c r="AA1187" s="5" t="str">
        <f t="shared" si="440"/>
        <v>P</v>
      </c>
      <c r="AB1187" s="5" t="str">
        <f t="shared" si="440"/>
        <v>P</v>
      </c>
      <c r="AC1187" s="5" t="str">
        <f t="shared" si="440"/>
        <v>O</v>
      </c>
      <c r="AD1187" s="5" t="str">
        <f t="shared" si="440"/>
        <v>P</v>
      </c>
      <c r="AE1187" s="5" t="str">
        <f t="shared" si="440"/>
        <v>P</v>
      </c>
      <c r="AF1187" s="5" t="str">
        <f t="shared" si="440"/>
        <v>P</v>
      </c>
      <c r="AH1187" s="2" t="s">
        <v>1</v>
      </c>
      <c r="AI1187" s="1">
        <f>COUNTIF(B1187:AF1187,"P")</f>
        <v>27</v>
      </c>
    </row>
    <row r="1188" spans="1:35" ht="12.2" customHeight="1">
      <c r="A1188" s="11" t="s">
        <v>2</v>
      </c>
      <c r="B1188" s="3" t="str">
        <f ca="1">IF(B1194="M",TEXT(7.8/24+RAND()*(8.3/24-7.8/24),"HH:MM"),(IF(B1194="E",TEXT(13.8/24+RAND()*(14.3/24-13.8/24),"HH:MM"),IF(B1194="GS",TEXT(8.8/24+RAND()*(9.3/24-8.8/24),"HH:MM"),IF(B1194="N",TEXT(19.8/24+RAND()*(20.3/24-19.8/24),"HH:MM"),"")))))</f>
        <v>07:51</v>
      </c>
      <c r="C1188" s="3" t="str">
        <f t="shared" ref="C1188:AF1188" ca="1" si="441">IF(C1194="M",TEXT(7.8/24+RAND()*(8.3/24-7.8/24),"HH:MM"),(IF(C1194="E",TEXT(13.8/24+RAND()*(14.3/24-13.8/24),"HH:MM"),IF(C1194="GS",TEXT(8.8/24+RAND()*(9.3/24-8.8/24),"HH:MM"),IF(C1194="N",TEXT(19.8/24+RAND()*(20.3/24-19.8/24),"HH:MM"),"")))))</f>
        <v>07:58</v>
      </c>
      <c r="D1188" s="3" t="str">
        <f t="shared" ca="1" si="441"/>
        <v>07:51</v>
      </c>
      <c r="E1188" s="3" t="str">
        <f t="shared" ca="1" si="441"/>
        <v>07:58</v>
      </c>
      <c r="F1188" s="3" t="str">
        <f t="shared" ca="1" si="441"/>
        <v>08:13</v>
      </c>
      <c r="G1188" s="3" t="str">
        <f t="shared" ca="1" si="441"/>
        <v>07:49</v>
      </c>
      <c r="H1188" s="3" t="str">
        <f t="shared" ca="1" si="441"/>
        <v/>
      </c>
      <c r="I1188" s="3" t="str">
        <f t="shared" ca="1" si="441"/>
        <v>07:56</v>
      </c>
      <c r="J1188" s="3" t="str">
        <f t="shared" ca="1" si="441"/>
        <v>08:16</v>
      </c>
      <c r="K1188" s="3" t="str">
        <f t="shared" ca="1" si="441"/>
        <v>08:17</v>
      </c>
      <c r="L1188" s="3" t="str">
        <f t="shared" ca="1" si="441"/>
        <v>07:53</v>
      </c>
      <c r="M1188" s="3" t="str">
        <f t="shared" ca="1" si="441"/>
        <v>07:55</v>
      </c>
      <c r="N1188" s="3" t="str">
        <f t="shared" ca="1" si="441"/>
        <v>08:10</v>
      </c>
      <c r="O1188" s="3" t="str">
        <f t="shared" ca="1" si="441"/>
        <v/>
      </c>
      <c r="P1188" s="3" t="str">
        <f t="shared" ca="1" si="441"/>
        <v>07:57</v>
      </c>
      <c r="Q1188" s="3" t="str">
        <f t="shared" ca="1" si="441"/>
        <v>08:14</v>
      </c>
      <c r="R1188" s="3" t="str">
        <f t="shared" ca="1" si="441"/>
        <v>08:09</v>
      </c>
      <c r="S1188" s="3" t="str">
        <f t="shared" ca="1" si="441"/>
        <v>07:58</v>
      </c>
      <c r="T1188" s="3" t="str">
        <f t="shared" ca="1" si="441"/>
        <v>07:58</v>
      </c>
      <c r="U1188" s="3" t="str">
        <f t="shared" ca="1" si="441"/>
        <v>07:59</v>
      </c>
      <c r="V1188" s="3" t="str">
        <f t="shared" ca="1" si="441"/>
        <v/>
      </c>
      <c r="W1188" s="3" t="str">
        <f t="shared" ca="1" si="441"/>
        <v>07:54</v>
      </c>
      <c r="X1188" s="3" t="str">
        <f t="shared" ca="1" si="441"/>
        <v>08:10</v>
      </c>
      <c r="Y1188" s="3" t="str">
        <f t="shared" ca="1" si="441"/>
        <v>07:49</v>
      </c>
      <c r="Z1188" s="3" t="str">
        <f t="shared" ca="1" si="441"/>
        <v>08:17</v>
      </c>
      <c r="AA1188" s="3" t="str">
        <f t="shared" ca="1" si="441"/>
        <v>08:17</v>
      </c>
      <c r="AB1188" s="3" t="str">
        <f t="shared" ca="1" si="441"/>
        <v>08:02</v>
      </c>
      <c r="AC1188" s="3" t="str">
        <f t="shared" ca="1" si="441"/>
        <v/>
      </c>
      <c r="AD1188" s="3" t="str">
        <f t="shared" ca="1" si="441"/>
        <v>08:11</v>
      </c>
      <c r="AE1188" s="3" t="str">
        <f t="shared" ca="1" si="441"/>
        <v>07:55</v>
      </c>
      <c r="AF1188" s="3" t="str">
        <f t="shared" ca="1" si="441"/>
        <v>08:17</v>
      </c>
      <c r="AH1188" s="2" t="s">
        <v>3</v>
      </c>
      <c r="AI1188" s="1">
        <f>COUNTIF(B1187:AF1187,"A")</f>
        <v>0</v>
      </c>
    </row>
    <row r="1189" spans="1:35" ht="12.2" customHeight="1">
      <c r="A1189" s="11" t="s">
        <v>4</v>
      </c>
      <c r="B1189" s="3" t="str">
        <f ca="1">IF(B1194="M",TEXT(17/24+RAND()*(17.3/24-17/24),"HH:MM"),(IF(B1194="E",TEXT(20/24+RAND()*(20.3/24-20/24),"HH:MM"),IF(B1194="N",TEXT(8/24+RAND()*(8.3/24-8/24),"HH:MM"),IF(B1194="GS",TEXT(17/24+RAND()*(17.3/24-17/24),"HH:MM"),"")))))</f>
        <v>17:07</v>
      </c>
      <c r="C1189" s="3" t="str">
        <f t="shared" ref="C1189:AF1189" ca="1" si="442">IF(C1194="M",TEXT(17/24+RAND()*(17.3/24-17/24),"HH:MM"),(IF(C1194="E",TEXT(20/24+RAND()*(20.3/24-20/24),"HH:MM"),IF(C1194="N",TEXT(8/24+RAND()*(8.3/24-8/24),"HH:MM"),IF(C1194="GS",TEXT(17/24+RAND()*(17.3/24-17/24),"HH:MM"),"")))))</f>
        <v>17:05</v>
      </c>
      <c r="D1189" s="3" t="str">
        <f t="shared" ca="1" si="442"/>
        <v>17:16</v>
      </c>
      <c r="E1189" s="3" t="str">
        <f t="shared" ca="1" si="442"/>
        <v>17:06</v>
      </c>
      <c r="F1189" s="3" t="str">
        <f t="shared" ca="1" si="442"/>
        <v>17:03</v>
      </c>
      <c r="G1189" s="3" t="str">
        <f t="shared" ca="1" si="442"/>
        <v>17:16</v>
      </c>
      <c r="H1189" s="3" t="str">
        <f t="shared" ca="1" si="442"/>
        <v/>
      </c>
      <c r="I1189" s="3" t="str">
        <f t="shared" ca="1" si="442"/>
        <v>17:14</v>
      </c>
      <c r="J1189" s="3" t="str">
        <f t="shared" ca="1" si="442"/>
        <v>17:07</v>
      </c>
      <c r="K1189" s="3" t="str">
        <f t="shared" ca="1" si="442"/>
        <v>17:08</v>
      </c>
      <c r="L1189" s="3" t="str">
        <f t="shared" ca="1" si="442"/>
        <v>17:04</v>
      </c>
      <c r="M1189" s="3" t="str">
        <f t="shared" ca="1" si="442"/>
        <v>17:04</v>
      </c>
      <c r="N1189" s="3" t="str">
        <f t="shared" ca="1" si="442"/>
        <v>17:00</v>
      </c>
      <c r="O1189" s="3" t="str">
        <f t="shared" ca="1" si="442"/>
        <v/>
      </c>
      <c r="P1189" s="3" t="str">
        <f t="shared" ca="1" si="442"/>
        <v>17:03</v>
      </c>
      <c r="Q1189" s="3" t="str">
        <f t="shared" ca="1" si="442"/>
        <v>17:12</v>
      </c>
      <c r="R1189" s="3" t="str">
        <f t="shared" ca="1" si="442"/>
        <v>17:06</v>
      </c>
      <c r="S1189" s="3" t="str">
        <f t="shared" ca="1" si="442"/>
        <v>17:00</v>
      </c>
      <c r="T1189" s="3" t="str">
        <f t="shared" ca="1" si="442"/>
        <v>17:14</v>
      </c>
      <c r="U1189" s="3" t="str">
        <f t="shared" ca="1" si="442"/>
        <v>17:16</v>
      </c>
      <c r="V1189" s="3" t="str">
        <f t="shared" ca="1" si="442"/>
        <v/>
      </c>
      <c r="W1189" s="3" t="str">
        <f t="shared" ca="1" si="442"/>
        <v>17:00</v>
      </c>
      <c r="X1189" s="3" t="str">
        <f t="shared" ca="1" si="442"/>
        <v>17:11</v>
      </c>
      <c r="Y1189" s="3" t="str">
        <f t="shared" ca="1" si="442"/>
        <v>17:03</v>
      </c>
      <c r="Z1189" s="3" t="str">
        <f t="shared" ca="1" si="442"/>
        <v>17:03</v>
      </c>
      <c r="AA1189" s="3" t="str">
        <f t="shared" ca="1" si="442"/>
        <v>17:11</v>
      </c>
      <c r="AB1189" s="3" t="str">
        <f t="shared" ca="1" si="442"/>
        <v>17:05</v>
      </c>
      <c r="AC1189" s="3" t="str">
        <f t="shared" ca="1" si="442"/>
        <v/>
      </c>
      <c r="AD1189" s="3" t="str">
        <f t="shared" ca="1" si="442"/>
        <v>17:01</v>
      </c>
      <c r="AE1189" s="3" t="str">
        <f t="shared" ca="1" si="442"/>
        <v>17:07</v>
      </c>
      <c r="AF1189" s="3" t="str">
        <f t="shared" ca="1" si="442"/>
        <v>17:14</v>
      </c>
      <c r="AH1189" s="1" t="s">
        <v>22</v>
      </c>
      <c r="AI1189" s="1">
        <f>COUNTIF(B1194:AF1194,"O")</f>
        <v>4</v>
      </c>
    </row>
    <row r="1190" spans="1:35" ht="12.2" customHeight="1">
      <c r="A1190" s="11" t="s">
        <v>5</v>
      </c>
      <c r="B1190" s="3" t="str">
        <f ca="1">IF(B1194="M",TEXT(B1189-B1188,"H:MM"),IF(B1194="E",TEXT(B1189-B1188,"H:MM"),IF(B1194="N",TEXT(B1189+24-B1188+30,"H:MM"),IF(B1194="GS",TEXT(B1189-B1188,"H:MM"),""))))</f>
        <v>9:16</v>
      </c>
      <c r="C1190" s="3" t="str">
        <f t="shared" ref="C1190:AF1190" ca="1" si="443">IF(C1194="M",TEXT(C1189-C1188,"H:MM"),IF(C1194="E",TEXT(C1189-C1188,"H:MM"),IF(C1194="N",TEXT(C1189+24-C1188+30,"H:MM"),IF(C1194="GS",TEXT(C1189-C1188,"H:MM"),""))))</f>
        <v>9:07</v>
      </c>
      <c r="D1190" s="3" t="str">
        <f t="shared" ca="1" si="443"/>
        <v>9:25</v>
      </c>
      <c r="E1190" s="3" t="str">
        <f t="shared" ca="1" si="443"/>
        <v>9:08</v>
      </c>
      <c r="F1190" s="3" t="str">
        <f t="shared" ca="1" si="443"/>
        <v>8:50</v>
      </c>
      <c r="G1190" s="3" t="str">
        <f t="shared" ca="1" si="443"/>
        <v>9:27</v>
      </c>
      <c r="H1190" s="3" t="str">
        <f t="shared" si="443"/>
        <v/>
      </c>
      <c r="I1190" s="3" t="str">
        <f t="shared" ca="1" si="443"/>
        <v>9:18</v>
      </c>
      <c r="J1190" s="3" t="str">
        <f t="shared" ca="1" si="443"/>
        <v>8:51</v>
      </c>
      <c r="K1190" s="3" t="str">
        <f t="shared" ca="1" si="443"/>
        <v>8:51</v>
      </c>
      <c r="L1190" s="3" t="str">
        <f t="shared" ca="1" si="443"/>
        <v>9:11</v>
      </c>
      <c r="M1190" s="3" t="str">
        <f t="shared" ca="1" si="443"/>
        <v>9:09</v>
      </c>
      <c r="N1190" s="3" t="str">
        <f t="shared" ca="1" si="443"/>
        <v>8:50</v>
      </c>
      <c r="O1190" s="3" t="str">
        <f t="shared" si="443"/>
        <v/>
      </c>
      <c r="P1190" s="3" t="str">
        <f t="shared" ca="1" si="443"/>
        <v>9:06</v>
      </c>
      <c r="Q1190" s="3" t="str">
        <f t="shared" ca="1" si="443"/>
        <v>8:58</v>
      </c>
      <c r="R1190" s="3" t="str">
        <f t="shared" ca="1" si="443"/>
        <v>8:57</v>
      </c>
      <c r="S1190" s="3" t="str">
        <f t="shared" ca="1" si="443"/>
        <v>9:02</v>
      </c>
      <c r="T1190" s="3" t="str">
        <f t="shared" ca="1" si="443"/>
        <v>9:16</v>
      </c>
      <c r="U1190" s="3" t="str">
        <f t="shared" ca="1" si="443"/>
        <v>9:17</v>
      </c>
      <c r="V1190" s="3" t="str">
        <f t="shared" si="443"/>
        <v/>
      </c>
      <c r="W1190" s="3" t="str">
        <f t="shared" ca="1" si="443"/>
        <v>9:06</v>
      </c>
      <c r="X1190" s="3" t="str">
        <f t="shared" ca="1" si="443"/>
        <v>9:01</v>
      </c>
      <c r="Y1190" s="3" t="str">
        <f t="shared" ca="1" si="443"/>
        <v>9:14</v>
      </c>
      <c r="Z1190" s="3" t="str">
        <f t="shared" ca="1" si="443"/>
        <v>8:46</v>
      </c>
      <c r="AA1190" s="3" t="str">
        <f t="shared" ca="1" si="443"/>
        <v>8:54</v>
      </c>
      <c r="AB1190" s="3" t="str">
        <f t="shared" ca="1" si="443"/>
        <v>9:03</v>
      </c>
      <c r="AC1190" s="3" t="str">
        <f t="shared" si="443"/>
        <v/>
      </c>
      <c r="AD1190" s="3" t="str">
        <f t="shared" ca="1" si="443"/>
        <v>8:50</v>
      </c>
      <c r="AE1190" s="3" t="str">
        <f t="shared" ca="1" si="443"/>
        <v>9:12</v>
      </c>
      <c r="AF1190" s="3" t="str">
        <f t="shared" ca="1" si="443"/>
        <v>8:57</v>
      </c>
      <c r="AH1190" s="1" t="s">
        <v>27</v>
      </c>
      <c r="AI1190" s="1">
        <f ca="1">COUNTIF(B1191:AF1191,(B1191:AF1191)&gt;0)</f>
        <v>0</v>
      </c>
    </row>
    <row r="1191" spans="1:35" ht="12.2" customHeight="1">
      <c r="A1191" s="11" t="s">
        <v>6</v>
      </c>
      <c r="B1191" s="6">
        <f ca="1">IF(AND(B1194="GS",B1196&gt;$B$19),TEXT(B1196-$B$19,"HH:MM"),IF(AND(B1194="M",B1196&gt;$B$15),TEXT(B1196-$B$15,"HH:MM"),IF(AND(B1194="E",B1196&gt;$B$17),TEXT(B1196-$B$17,"HH:MM"),IF(AND(B1194="N",B1196&gt;$B$18),TEXT(B1196-$B$18,"HH:MM"),IF(OR(B1194="O",B1194="A"),"",0)))))</f>
        <v>0</v>
      </c>
      <c r="C1191" s="6">
        <f ca="1">IF(AND(C1194="GS",C1196&gt;$B$19),TEXT(C1196-$B$19,"HH:MM"),IF(AND(C1194="M",C1196&gt;$B$15),TEXT(C1196-$B$15,"HH:MM"),IF(AND(C1194="E",C1196&gt;$B$17),TEXT(C1196-$B$17,"HH:MM"),IF(AND(C1194="N",C1196&gt;$B$18),TEXT(C1196-$B$18,"HH:MM"),IF(OR(C1194="O",C1194="A"),"",0)))))</f>
        <v>0</v>
      </c>
      <c r="D1191" s="6">
        <f ca="1">IF(AND(D1194="GS",D1196&gt;$B$19),TEXT(D1196-$B$19,"HH:MM"),IF(AND(D1194="M",D1196&gt;$B$15),TEXT(D1196-$B$15,"HH:MM"),IF(AND(D1194="E",D1196&gt;$B$17),TEXT(D1196-$B$17,"HH:MM"),IF(AND(D1194="N",D1196&gt;$B$18),TEXT(D1196-$B$18,"HH:MM"),IF(OR(D1194="O",D1194="A"),"",0)))))</f>
        <v>0</v>
      </c>
      <c r="E1191" s="6">
        <f t="shared" ref="E1191:AF1191" ca="1" si="444">IF(AND(E1194="GS",E1196&gt;$B$19),TEXT(E1196-$B$19,"HH:MM"),IF(AND(E1194="M",E1196&gt;$B$15),TEXT(E1196-$B$15,"HH:MM"),IF(AND(E1194="E",E1196&gt;$B$17),TEXT(E1196-$B$17,"HH:MM"),IF(AND(E1194="N",E1196&gt;$B$18),TEXT(E1196-$B$18,"HH:MM"),IF(OR(E1194="O",E1194="A"),"",0)))))</f>
        <v>0</v>
      </c>
      <c r="F1191" s="6" t="str">
        <f t="shared" ca="1" si="444"/>
        <v>00:13</v>
      </c>
      <c r="G1191" s="6">
        <f t="shared" ca="1" si="444"/>
        <v>0</v>
      </c>
      <c r="H1191" s="6" t="str">
        <f t="shared" si="444"/>
        <v/>
      </c>
      <c r="I1191" s="6">
        <f t="shared" ca="1" si="444"/>
        <v>0</v>
      </c>
      <c r="J1191" s="6" t="str">
        <f t="shared" ca="1" si="444"/>
        <v>00:16</v>
      </c>
      <c r="K1191" s="6" t="str">
        <f t="shared" ca="1" si="444"/>
        <v>00:17</v>
      </c>
      <c r="L1191" s="6">
        <f t="shared" ca="1" si="444"/>
        <v>0</v>
      </c>
      <c r="M1191" s="6">
        <f t="shared" ca="1" si="444"/>
        <v>0</v>
      </c>
      <c r="N1191" s="6" t="str">
        <f t="shared" ca="1" si="444"/>
        <v>00:10</v>
      </c>
      <c r="O1191" s="6" t="str">
        <f t="shared" si="444"/>
        <v/>
      </c>
      <c r="P1191" s="6">
        <f t="shared" ca="1" si="444"/>
        <v>0</v>
      </c>
      <c r="Q1191" s="6" t="str">
        <f t="shared" ca="1" si="444"/>
        <v>00:14</v>
      </c>
      <c r="R1191" s="6" t="str">
        <f t="shared" ca="1" si="444"/>
        <v>00:09</v>
      </c>
      <c r="S1191" s="6">
        <f t="shared" ca="1" si="444"/>
        <v>0</v>
      </c>
      <c r="T1191" s="6">
        <f t="shared" ca="1" si="444"/>
        <v>0</v>
      </c>
      <c r="U1191" s="6">
        <f t="shared" ca="1" si="444"/>
        <v>0</v>
      </c>
      <c r="V1191" s="6" t="str">
        <f t="shared" si="444"/>
        <v/>
      </c>
      <c r="W1191" s="6">
        <f t="shared" ca="1" si="444"/>
        <v>0</v>
      </c>
      <c r="X1191" s="6" t="str">
        <f t="shared" ca="1" si="444"/>
        <v>00:10</v>
      </c>
      <c r="Y1191" s="6">
        <f t="shared" ca="1" si="444"/>
        <v>0</v>
      </c>
      <c r="Z1191" s="6" t="str">
        <f t="shared" ca="1" si="444"/>
        <v>00:17</v>
      </c>
      <c r="AA1191" s="6" t="str">
        <f t="shared" ca="1" si="444"/>
        <v>00:17</v>
      </c>
      <c r="AB1191" s="6" t="str">
        <f t="shared" ca="1" si="444"/>
        <v>00:02</v>
      </c>
      <c r="AC1191" s="6" t="str">
        <f t="shared" si="444"/>
        <v/>
      </c>
      <c r="AD1191" s="6" t="str">
        <f t="shared" ca="1" si="444"/>
        <v>00:11</v>
      </c>
      <c r="AE1191" s="6">
        <f t="shared" ca="1" si="444"/>
        <v>0</v>
      </c>
      <c r="AF1191" s="6" t="str">
        <f t="shared" ca="1" si="444"/>
        <v>00:17</v>
      </c>
    </row>
    <row r="1192" spans="1:35" ht="12.2" customHeight="1">
      <c r="A1192" s="12" t="s">
        <v>7</v>
      </c>
      <c r="B1192" s="7"/>
      <c r="C1192" s="7"/>
      <c r="D1192" s="8"/>
      <c r="E1192" s="7"/>
      <c r="F1192" s="7"/>
      <c r="G1192" s="7"/>
      <c r="H1192" s="8"/>
      <c r="I1192" s="8"/>
      <c r="J1192" s="7"/>
      <c r="K1192" s="7"/>
      <c r="L1192" s="7"/>
      <c r="M1192" s="7"/>
      <c r="N1192" s="7"/>
      <c r="O1192" s="7"/>
      <c r="P1192" s="7"/>
      <c r="Q1192" s="7"/>
      <c r="R1192" s="8"/>
      <c r="S1192" s="7"/>
      <c r="T1192" s="7"/>
      <c r="U1192" s="7"/>
      <c r="V1192" s="7"/>
      <c r="W1192" s="7"/>
      <c r="X1192" s="7"/>
      <c r="Y1192" s="8"/>
      <c r="Z1192" s="7"/>
      <c r="AA1192" s="8"/>
      <c r="AB1192" s="7"/>
      <c r="AC1192" s="8"/>
      <c r="AD1192" s="8"/>
      <c r="AE1192" s="8"/>
      <c r="AF1192" s="8"/>
    </row>
    <row r="1193" spans="1:35" ht="12.2" customHeight="1">
      <c r="A1193" s="13" t="s">
        <v>8</v>
      </c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</row>
    <row r="1194" spans="1:35" ht="18.75" customHeight="1">
      <c r="A1194" s="14" t="s">
        <v>13</v>
      </c>
      <c r="B1194" s="4" t="str">
        <f>Entry!B59</f>
        <v>M</v>
      </c>
      <c r="C1194" s="4" t="str">
        <f>Entry!C59</f>
        <v>M</v>
      </c>
      <c r="D1194" s="4" t="str">
        <f>Entry!D59</f>
        <v>M</v>
      </c>
      <c r="E1194" s="4" t="str">
        <f>Entry!E59</f>
        <v>M</v>
      </c>
      <c r="F1194" s="4" t="str">
        <f>Entry!F59</f>
        <v>M</v>
      </c>
      <c r="G1194" s="4" t="str">
        <f>Entry!G59</f>
        <v>M</v>
      </c>
      <c r="H1194" s="4" t="str">
        <f>Entry!H59</f>
        <v>O</v>
      </c>
      <c r="I1194" s="4" t="str">
        <f>Entry!I59</f>
        <v>M</v>
      </c>
      <c r="J1194" s="4" t="str">
        <f>Entry!J59</f>
        <v>M</v>
      </c>
      <c r="K1194" s="4" t="str">
        <f>Entry!K59</f>
        <v>M</v>
      </c>
      <c r="L1194" s="4" t="str">
        <f>Entry!L59</f>
        <v>M</v>
      </c>
      <c r="M1194" s="4" t="str">
        <f>Entry!M59</f>
        <v>M</v>
      </c>
      <c r="N1194" s="4" t="str">
        <f>Entry!N59</f>
        <v>M</v>
      </c>
      <c r="O1194" s="4" t="str">
        <f>Entry!O59</f>
        <v>O</v>
      </c>
      <c r="P1194" s="4" t="str">
        <f>Entry!P59</f>
        <v>M</v>
      </c>
      <c r="Q1194" s="4" t="str">
        <f>Entry!Q59</f>
        <v>M</v>
      </c>
      <c r="R1194" s="4" t="str">
        <f>Entry!R59</f>
        <v>M</v>
      </c>
      <c r="S1194" s="4" t="str">
        <f>Entry!S59</f>
        <v>M</v>
      </c>
      <c r="T1194" s="4" t="str">
        <f>Entry!T59</f>
        <v>M</v>
      </c>
      <c r="U1194" s="4" t="str">
        <f>Entry!U59</f>
        <v>M</v>
      </c>
      <c r="V1194" s="4" t="str">
        <f>Entry!V59</f>
        <v>O</v>
      </c>
      <c r="W1194" s="4" t="str">
        <f>Entry!W59</f>
        <v>M</v>
      </c>
      <c r="X1194" s="4" t="str">
        <f>Entry!X59</f>
        <v>M</v>
      </c>
      <c r="Y1194" s="4" t="str">
        <f>Entry!Y59</f>
        <v>M</v>
      </c>
      <c r="Z1194" s="4" t="str">
        <f>Entry!Z59</f>
        <v>M</v>
      </c>
      <c r="AA1194" s="4" t="str">
        <f>Entry!AA59</f>
        <v>M</v>
      </c>
      <c r="AB1194" s="4" t="str">
        <f>Entry!AB59</f>
        <v>M</v>
      </c>
      <c r="AC1194" s="4" t="str">
        <f>Entry!AC59</f>
        <v>O</v>
      </c>
      <c r="AD1194" s="4" t="str">
        <f>Entry!AD59</f>
        <v>M</v>
      </c>
      <c r="AE1194" s="4" t="str">
        <f>Entry!AE59</f>
        <v>M</v>
      </c>
      <c r="AF1194" s="4" t="str">
        <f>Entry!AF59</f>
        <v>M</v>
      </c>
    </row>
    <row r="1195" spans="1:35" hidden="1">
      <c r="A1195" s="1" t="s">
        <v>10</v>
      </c>
      <c r="B1195" s="16">
        <v>0.33333333333333331</v>
      </c>
      <c r="C1195" s="15"/>
    </row>
    <row r="1196" spans="1:35" hidden="1">
      <c r="B1196" s="16">
        <f ca="1">IF(OR(B1194="O",B1194="A"),"O ",VALUE(B1188))</f>
        <v>0.32708333333333334</v>
      </c>
      <c r="C1196" s="16">
        <f ca="1">IF(OR(C1194="O",C1194="A"),"O ",VALUE(C1188))</f>
        <v>0.33194444444444443</v>
      </c>
      <c r="D1196" s="16">
        <f ca="1">IF(OR(D1194="O",D1194="A"),"O ",VALUE(D1188))</f>
        <v>0.32708333333333334</v>
      </c>
      <c r="E1196" s="16">
        <f t="shared" ref="E1196:AF1196" ca="1" si="445">IF(OR(E1194="O",E1194="A"),"O ",VALUE(E1188))</f>
        <v>0.33194444444444443</v>
      </c>
      <c r="F1196" s="16">
        <f t="shared" ca="1" si="445"/>
        <v>0.34236111111111112</v>
      </c>
      <c r="G1196" s="16">
        <f t="shared" ca="1" si="445"/>
        <v>0.32569444444444445</v>
      </c>
      <c r="H1196" s="16" t="str">
        <f t="shared" si="445"/>
        <v xml:space="preserve">O </v>
      </c>
      <c r="I1196" s="16">
        <f t="shared" ca="1" si="445"/>
        <v>0.33055555555555555</v>
      </c>
      <c r="J1196" s="16">
        <f t="shared" ca="1" si="445"/>
        <v>0.3444444444444445</v>
      </c>
      <c r="K1196" s="16">
        <f t="shared" ca="1" si="445"/>
        <v>0.34513888888888888</v>
      </c>
      <c r="L1196" s="16">
        <f t="shared" ca="1" si="445"/>
        <v>0.32847222222222222</v>
      </c>
      <c r="M1196" s="16">
        <f t="shared" ca="1" si="445"/>
        <v>0.3298611111111111</v>
      </c>
      <c r="N1196" s="16">
        <f t="shared" ca="1" si="445"/>
        <v>0.34027777777777773</v>
      </c>
      <c r="O1196" s="16" t="str">
        <f t="shared" si="445"/>
        <v xml:space="preserve">O </v>
      </c>
      <c r="P1196" s="16">
        <f t="shared" ca="1" si="445"/>
        <v>0.33124999999999999</v>
      </c>
      <c r="Q1196" s="16">
        <f t="shared" ca="1" si="445"/>
        <v>0.3430555555555555</v>
      </c>
      <c r="R1196" s="16">
        <f t="shared" ca="1" si="445"/>
        <v>0.33958333333333335</v>
      </c>
      <c r="S1196" s="16">
        <f t="shared" ca="1" si="445"/>
        <v>0.33194444444444443</v>
      </c>
      <c r="T1196" s="16">
        <f t="shared" ca="1" si="445"/>
        <v>0.33194444444444443</v>
      </c>
      <c r="U1196" s="16">
        <f t="shared" ca="1" si="445"/>
        <v>0.33263888888888887</v>
      </c>
      <c r="V1196" s="16" t="str">
        <f t="shared" si="445"/>
        <v xml:space="preserve">O </v>
      </c>
      <c r="W1196" s="16">
        <f t="shared" ca="1" si="445"/>
        <v>0.32916666666666666</v>
      </c>
      <c r="X1196" s="16">
        <f t="shared" ca="1" si="445"/>
        <v>0.34027777777777773</v>
      </c>
      <c r="Y1196" s="16">
        <f t="shared" ca="1" si="445"/>
        <v>0.32569444444444445</v>
      </c>
      <c r="Z1196" s="16">
        <f t="shared" ca="1" si="445"/>
        <v>0.34513888888888888</v>
      </c>
      <c r="AA1196" s="16">
        <f t="shared" ca="1" si="445"/>
        <v>0.34513888888888888</v>
      </c>
      <c r="AB1196" s="16">
        <f t="shared" ca="1" si="445"/>
        <v>0.3347222222222222</v>
      </c>
      <c r="AC1196" s="16" t="str">
        <f t="shared" si="445"/>
        <v xml:space="preserve">O </v>
      </c>
      <c r="AD1196" s="16">
        <f t="shared" ca="1" si="445"/>
        <v>0.34097222222222223</v>
      </c>
      <c r="AE1196" s="16">
        <f t="shared" ca="1" si="445"/>
        <v>0.3298611111111111</v>
      </c>
      <c r="AF1196" s="16">
        <f t="shared" ca="1" si="445"/>
        <v>0.34513888888888888</v>
      </c>
    </row>
    <row r="1197" spans="1:35" hidden="1">
      <c r="A1197" s="1" t="s">
        <v>9</v>
      </c>
      <c r="B1197" s="17">
        <v>0.58333333333333337</v>
      </c>
      <c r="C1197" s="15"/>
    </row>
    <row r="1198" spans="1:35" hidden="1">
      <c r="A1198" s="1" t="s">
        <v>11</v>
      </c>
      <c r="B1198" s="17">
        <v>0.83333333333333337</v>
      </c>
      <c r="C1198" s="15"/>
    </row>
    <row r="1199" spans="1:35" hidden="1">
      <c r="A1199" s="1" t="s">
        <v>14</v>
      </c>
      <c r="B1199" s="16">
        <v>0.375</v>
      </c>
      <c r="C1199" s="15"/>
    </row>
    <row r="1200" spans="1:35" hidden="1">
      <c r="A1200" s="1" t="s">
        <v>24</v>
      </c>
      <c r="B1200" s="16">
        <f ca="1">IF(OR(B1194="O",B1194="A"),0,VALUE(B1191))</f>
        <v>0</v>
      </c>
      <c r="C1200" s="16">
        <f ca="1">IF(OR(C1194="O",C1194="A"),0,VALUE(C1191))</f>
        <v>0</v>
      </c>
      <c r="D1200" s="16">
        <f ca="1">IF(OR(D1194="O",D1194="A"),0,VALUE(D1191))</f>
        <v>0</v>
      </c>
      <c r="E1200" s="16">
        <f t="shared" ref="E1200:AF1200" ca="1" si="446">IF(OR(E1194="O",E1194="A"),0,VALUE(E1191))</f>
        <v>0</v>
      </c>
      <c r="F1200" s="16">
        <f t="shared" ca="1" si="446"/>
        <v>9.0277777777777787E-3</v>
      </c>
      <c r="G1200" s="16">
        <f t="shared" ca="1" si="446"/>
        <v>0</v>
      </c>
      <c r="H1200" s="16">
        <f t="shared" si="446"/>
        <v>0</v>
      </c>
      <c r="I1200" s="16">
        <f t="shared" ca="1" si="446"/>
        <v>0</v>
      </c>
      <c r="J1200" s="16">
        <f t="shared" ca="1" si="446"/>
        <v>1.1111111111111112E-2</v>
      </c>
      <c r="K1200" s="16">
        <f t="shared" ca="1" si="446"/>
        <v>1.1805555555555555E-2</v>
      </c>
      <c r="L1200" s="16">
        <f t="shared" ca="1" si="446"/>
        <v>0</v>
      </c>
      <c r="M1200" s="16">
        <f t="shared" ca="1" si="446"/>
        <v>0</v>
      </c>
      <c r="N1200" s="16">
        <f t="shared" ca="1" si="446"/>
        <v>6.9444444444444441E-3</v>
      </c>
      <c r="O1200" s="16">
        <f t="shared" si="446"/>
        <v>0</v>
      </c>
      <c r="P1200" s="16">
        <f t="shared" ca="1" si="446"/>
        <v>0</v>
      </c>
      <c r="Q1200" s="16">
        <f t="shared" ca="1" si="446"/>
        <v>9.7222222222222224E-3</v>
      </c>
      <c r="R1200" s="16">
        <f t="shared" ca="1" si="446"/>
        <v>6.2499999999999995E-3</v>
      </c>
      <c r="S1200" s="16">
        <f t="shared" ca="1" si="446"/>
        <v>0</v>
      </c>
      <c r="T1200" s="16">
        <f t="shared" ca="1" si="446"/>
        <v>0</v>
      </c>
      <c r="U1200" s="16">
        <f t="shared" ca="1" si="446"/>
        <v>0</v>
      </c>
      <c r="V1200" s="16">
        <f t="shared" si="446"/>
        <v>0</v>
      </c>
      <c r="W1200" s="16">
        <f t="shared" ca="1" si="446"/>
        <v>0</v>
      </c>
      <c r="X1200" s="16">
        <f t="shared" ca="1" si="446"/>
        <v>6.9444444444444441E-3</v>
      </c>
      <c r="Y1200" s="16">
        <f t="shared" ca="1" si="446"/>
        <v>0</v>
      </c>
      <c r="Z1200" s="16">
        <f t="shared" ca="1" si="446"/>
        <v>1.1805555555555555E-2</v>
      </c>
      <c r="AA1200" s="16">
        <f t="shared" ca="1" si="446"/>
        <v>1.1805555555555555E-2</v>
      </c>
      <c r="AB1200" s="16">
        <f t="shared" ca="1" si="446"/>
        <v>1.3888888888888889E-3</v>
      </c>
      <c r="AC1200" s="16">
        <f t="shared" si="446"/>
        <v>0</v>
      </c>
      <c r="AD1200" s="16">
        <f t="shared" ca="1" si="446"/>
        <v>7.6388888888888886E-3</v>
      </c>
      <c r="AE1200" s="16">
        <f t="shared" ca="1" si="446"/>
        <v>0</v>
      </c>
      <c r="AF1200" s="16">
        <f t="shared" ca="1" si="446"/>
        <v>1.1805555555555555E-2</v>
      </c>
      <c r="AH1200" s="24">
        <f ca="1">SUM(B1200:AF1200)</f>
        <v>0.10625</v>
      </c>
    </row>
    <row r="1201" spans="1:35" hidden="1">
      <c r="B1201" s="16">
        <f ca="1">IF(OR(B1194="O",B1194="A"),0,VALUE(B1190))</f>
        <v>0.38611111111111113</v>
      </c>
      <c r="C1201" s="16">
        <f ca="1">IF(OR(C1194="O",C1194="A"),0,VALUE(C1190))</f>
        <v>0.37986111111111115</v>
      </c>
      <c r="D1201" s="16">
        <f ca="1">IF(OR(D1194="O",D1194="A"),0,VALUE(D1190))</f>
        <v>0.3923611111111111</v>
      </c>
      <c r="E1201" s="16">
        <f t="shared" ref="E1201:AF1201" ca="1" si="447">IF(OR(E1194="O",E1194="A"),0,VALUE(E1190))</f>
        <v>0.38055555555555554</v>
      </c>
      <c r="F1201" s="16">
        <f t="shared" ca="1" si="447"/>
        <v>0.36805555555555558</v>
      </c>
      <c r="G1201" s="16">
        <f t="shared" ca="1" si="447"/>
        <v>0.39374999999999999</v>
      </c>
      <c r="H1201" s="16">
        <f t="shared" si="447"/>
        <v>0</v>
      </c>
      <c r="I1201" s="16">
        <f t="shared" ca="1" si="447"/>
        <v>0.38750000000000001</v>
      </c>
      <c r="J1201" s="16">
        <f t="shared" ca="1" si="447"/>
        <v>0.36874999999999997</v>
      </c>
      <c r="K1201" s="16">
        <f t="shared" ca="1" si="447"/>
        <v>0.36874999999999997</v>
      </c>
      <c r="L1201" s="16">
        <f t="shared" ca="1" si="447"/>
        <v>0.38263888888888892</v>
      </c>
      <c r="M1201" s="16">
        <f t="shared" ca="1" si="447"/>
        <v>0.38125000000000003</v>
      </c>
      <c r="N1201" s="16">
        <f t="shared" ca="1" si="447"/>
        <v>0.36805555555555558</v>
      </c>
      <c r="O1201" s="16">
        <f t="shared" si="447"/>
        <v>0</v>
      </c>
      <c r="P1201" s="16">
        <f t="shared" ca="1" si="447"/>
        <v>0.37916666666666665</v>
      </c>
      <c r="Q1201" s="16">
        <f t="shared" ca="1" si="447"/>
        <v>0.37361111111111112</v>
      </c>
      <c r="R1201" s="16">
        <f t="shared" ca="1" si="447"/>
        <v>0.37291666666666662</v>
      </c>
      <c r="S1201" s="16">
        <f t="shared" ca="1" si="447"/>
        <v>0.37638888888888888</v>
      </c>
      <c r="T1201" s="16">
        <f t="shared" ca="1" si="447"/>
        <v>0.38611111111111113</v>
      </c>
      <c r="U1201" s="16">
        <f t="shared" ca="1" si="447"/>
        <v>0.38680555555555557</v>
      </c>
      <c r="V1201" s="16">
        <f t="shared" si="447"/>
        <v>0</v>
      </c>
      <c r="W1201" s="16">
        <f t="shared" ca="1" si="447"/>
        <v>0.37916666666666665</v>
      </c>
      <c r="X1201" s="16">
        <f t="shared" ca="1" si="447"/>
        <v>0.3756944444444445</v>
      </c>
      <c r="Y1201" s="16">
        <f t="shared" ca="1" si="447"/>
        <v>0.38472222222222219</v>
      </c>
      <c r="Z1201" s="16">
        <f t="shared" ca="1" si="447"/>
        <v>0.36527777777777781</v>
      </c>
      <c r="AA1201" s="16">
        <f t="shared" ca="1" si="447"/>
        <v>0.37083333333333335</v>
      </c>
      <c r="AB1201" s="16">
        <f t="shared" ca="1" si="447"/>
        <v>0.37708333333333338</v>
      </c>
      <c r="AC1201" s="16">
        <f t="shared" si="447"/>
        <v>0</v>
      </c>
      <c r="AD1201" s="16">
        <f t="shared" ca="1" si="447"/>
        <v>0.36805555555555558</v>
      </c>
      <c r="AE1201" s="16">
        <f t="shared" ca="1" si="447"/>
        <v>0.3833333333333333</v>
      </c>
      <c r="AF1201" s="16">
        <f t="shared" ca="1" si="447"/>
        <v>0.37291666666666662</v>
      </c>
      <c r="AG1201" s="16"/>
      <c r="AH1201" s="24">
        <f ca="1">SUM(B1201:AF1201)</f>
        <v>10.20972222222222</v>
      </c>
    </row>
    <row r="1207" spans="1:35" ht="15" customHeight="1">
      <c r="A1207" s="62" t="str">
        <f>Entry!A60</f>
        <v>Mr. Debanand Mahonta</v>
      </c>
      <c r="B1207" s="62"/>
      <c r="C1207" s="62"/>
      <c r="D1207" s="62"/>
      <c r="E1207" s="62"/>
      <c r="F1207" s="62"/>
      <c r="G1207" s="62"/>
      <c r="H1207" s="63" t="s">
        <v>15</v>
      </c>
      <c r="I1207" s="63"/>
      <c r="J1207" s="63"/>
      <c r="K1207" s="63"/>
      <c r="L1207" s="26">
        <f ca="1">AH1223</f>
        <v>10.168055555555558</v>
      </c>
      <c r="M1207" s="23" t="s">
        <v>16</v>
      </c>
      <c r="N1207" s="63" t="s">
        <v>17</v>
      </c>
      <c r="O1207" s="63"/>
      <c r="P1207" s="23">
        <v>0</v>
      </c>
      <c r="Q1207" s="23" t="s">
        <v>18</v>
      </c>
      <c r="R1207" s="63" t="s">
        <v>19</v>
      </c>
      <c r="S1207" s="63"/>
      <c r="T1207" s="23">
        <f>AI1209</f>
        <v>27</v>
      </c>
      <c r="U1207" s="63" t="s">
        <v>20</v>
      </c>
      <c r="V1207" s="63"/>
      <c r="W1207" s="23">
        <f>AI1210</f>
        <v>0</v>
      </c>
      <c r="X1207" s="63" t="s">
        <v>21</v>
      </c>
      <c r="Y1207" s="63"/>
      <c r="Z1207" s="23">
        <f>AI1211</f>
        <v>4</v>
      </c>
      <c r="AA1207" s="64" t="s">
        <v>26</v>
      </c>
      <c r="AB1207" s="64"/>
      <c r="AC1207" s="64"/>
      <c r="AD1207" s="64"/>
      <c r="AE1207" s="22"/>
      <c r="AF1207" s="22"/>
      <c r="AG1207" s="22"/>
    </row>
    <row r="1208" spans="1:35" ht="14.25" customHeight="1">
      <c r="A1208" s="25"/>
      <c r="B1208" s="25"/>
      <c r="C1208" s="25"/>
      <c r="D1208" s="25"/>
      <c r="E1208" s="25"/>
      <c r="F1208" s="25"/>
      <c r="G1208" s="25"/>
      <c r="H1208" s="60" t="s">
        <v>23</v>
      </c>
      <c r="I1208" s="60"/>
      <c r="J1208" s="60"/>
      <c r="K1208" s="27">
        <f ca="1">AH1222</f>
        <v>0.10694444444444443</v>
      </c>
      <c r="L1208" s="61" t="s">
        <v>25</v>
      </c>
      <c r="M1208" s="61"/>
      <c r="N1208" s="28">
        <v>0</v>
      </c>
      <c r="O1208" s="29"/>
      <c r="P1208" s="29"/>
      <c r="Q1208" s="29"/>
      <c r="R1208" s="29"/>
      <c r="S1208" s="29"/>
      <c r="T1208" s="29"/>
      <c r="U1208" s="29"/>
      <c r="V1208" s="29"/>
      <c r="W1208" s="29"/>
      <c r="X1208" s="29"/>
      <c r="Y1208" s="29"/>
      <c r="Z1208" s="29"/>
      <c r="AA1208" s="29"/>
      <c r="AB1208" s="29"/>
      <c r="AC1208" s="29"/>
      <c r="AD1208" s="29"/>
      <c r="AE1208" s="20"/>
      <c r="AF1208" s="20"/>
      <c r="AG1208" s="20"/>
    </row>
    <row r="1209" spans="1:35" ht="12.2" customHeight="1">
      <c r="A1209" s="10" t="s">
        <v>12</v>
      </c>
      <c r="B1209" s="5" t="str">
        <f>IF(B1216="M","P",IF(B1216="E","P",IF(B1216="N","P",IF(B1216="GS","P",IF(B1216="O","O","A")))))</f>
        <v>P</v>
      </c>
      <c r="C1209" s="5" t="str">
        <f t="shared" ref="C1209:AF1209" si="448">IF(C1216="M","P",IF(C1216="E","P",IF(C1216="N","P",IF(C1216="GS","P",IF(C1216="O","O","A")))))</f>
        <v>P</v>
      </c>
      <c r="D1209" s="5" t="str">
        <f t="shared" si="448"/>
        <v>P</v>
      </c>
      <c r="E1209" s="5" t="str">
        <f t="shared" si="448"/>
        <v>O</v>
      </c>
      <c r="F1209" s="5" t="str">
        <f t="shared" si="448"/>
        <v>P</v>
      </c>
      <c r="G1209" s="5" t="str">
        <f t="shared" si="448"/>
        <v>P</v>
      </c>
      <c r="H1209" s="5" t="str">
        <f t="shared" si="448"/>
        <v>P</v>
      </c>
      <c r="I1209" s="5" t="str">
        <f t="shared" si="448"/>
        <v>P</v>
      </c>
      <c r="J1209" s="5" t="str">
        <f t="shared" si="448"/>
        <v>P</v>
      </c>
      <c r="K1209" s="5" t="str">
        <f t="shared" si="448"/>
        <v>P</v>
      </c>
      <c r="L1209" s="5" t="str">
        <f t="shared" si="448"/>
        <v>O</v>
      </c>
      <c r="M1209" s="5" t="str">
        <f t="shared" si="448"/>
        <v>P</v>
      </c>
      <c r="N1209" s="5" t="str">
        <f t="shared" si="448"/>
        <v>P</v>
      </c>
      <c r="O1209" s="5" t="str">
        <f t="shared" si="448"/>
        <v>P</v>
      </c>
      <c r="P1209" s="5" t="str">
        <f t="shared" si="448"/>
        <v>P</v>
      </c>
      <c r="Q1209" s="5" t="str">
        <f t="shared" si="448"/>
        <v>P</v>
      </c>
      <c r="R1209" s="5" t="str">
        <f t="shared" si="448"/>
        <v>P</v>
      </c>
      <c r="S1209" s="5" t="str">
        <f t="shared" si="448"/>
        <v>O</v>
      </c>
      <c r="T1209" s="5" t="str">
        <f t="shared" si="448"/>
        <v>P</v>
      </c>
      <c r="U1209" s="5" t="str">
        <f t="shared" si="448"/>
        <v>P</v>
      </c>
      <c r="V1209" s="5" t="str">
        <f t="shared" si="448"/>
        <v>P</v>
      </c>
      <c r="W1209" s="5" t="str">
        <f t="shared" si="448"/>
        <v>P</v>
      </c>
      <c r="X1209" s="5" t="str">
        <f t="shared" si="448"/>
        <v>P</v>
      </c>
      <c r="Y1209" s="5" t="str">
        <f t="shared" si="448"/>
        <v>P</v>
      </c>
      <c r="Z1209" s="5" t="str">
        <f t="shared" si="448"/>
        <v>O</v>
      </c>
      <c r="AA1209" s="5" t="str">
        <f t="shared" si="448"/>
        <v>P</v>
      </c>
      <c r="AB1209" s="5" t="str">
        <f t="shared" si="448"/>
        <v>P</v>
      </c>
      <c r="AC1209" s="5" t="str">
        <f t="shared" si="448"/>
        <v>P</v>
      </c>
      <c r="AD1209" s="5" t="str">
        <f t="shared" si="448"/>
        <v>P</v>
      </c>
      <c r="AE1209" s="5" t="str">
        <f t="shared" si="448"/>
        <v>P</v>
      </c>
      <c r="AF1209" s="5" t="str">
        <f t="shared" si="448"/>
        <v>P</v>
      </c>
      <c r="AH1209" s="2" t="s">
        <v>1</v>
      </c>
      <c r="AI1209" s="1">
        <f>COUNTIF(B1209:AF1209,"P")</f>
        <v>27</v>
      </c>
    </row>
    <row r="1210" spans="1:35" ht="12.2" customHeight="1">
      <c r="A1210" s="11" t="s">
        <v>2</v>
      </c>
      <c r="B1210" s="3" t="str">
        <f ca="1">IF(B1216="M",TEXT(7.8/24+RAND()*(8.3/24-7.8/24),"HH:MM"),(IF(B1216="E",TEXT(13.8/24+RAND()*(14.3/24-13.8/24),"HH:MM"),IF(B1216="GS",TEXT(8.8/24+RAND()*(9.3/24-8.8/24),"HH:MM"),IF(B1216="N",TEXT(19.8/24+RAND()*(20.3/24-19.8/24),"HH:MM"),"")))))</f>
        <v>08:10</v>
      </c>
      <c r="C1210" s="3" t="str">
        <f t="shared" ref="C1210:AF1210" ca="1" si="449">IF(C1216="M",TEXT(7.8/24+RAND()*(8.3/24-7.8/24),"HH:MM"),(IF(C1216="E",TEXT(13.8/24+RAND()*(14.3/24-13.8/24),"HH:MM"),IF(C1216="GS",TEXT(8.8/24+RAND()*(9.3/24-8.8/24),"HH:MM"),IF(C1216="N",TEXT(19.8/24+RAND()*(20.3/24-19.8/24),"HH:MM"),"")))))</f>
        <v>08:05</v>
      </c>
      <c r="D1210" s="3" t="str">
        <f t="shared" ca="1" si="449"/>
        <v>08:08</v>
      </c>
      <c r="E1210" s="3" t="str">
        <f t="shared" ca="1" si="449"/>
        <v/>
      </c>
      <c r="F1210" s="3" t="str">
        <f t="shared" ca="1" si="449"/>
        <v>08:09</v>
      </c>
      <c r="G1210" s="3" t="str">
        <f t="shared" ca="1" si="449"/>
        <v>08:08</v>
      </c>
      <c r="H1210" s="3" t="str">
        <f t="shared" ca="1" si="449"/>
        <v>08:15</v>
      </c>
      <c r="I1210" s="3" t="str">
        <f t="shared" ca="1" si="449"/>
        <v>08:05</v>
      </c>
      <c r="J1210" s="3" t="str">
        <f t="shared" ca="1" si="449"/>
        <v>08:09</v>
      </c>
      <c r="K1210" s="3" t="str">
        <f t="shared" ca="1" si="449"/>
        <v>07:49</v>
      </c>
      <c r="L1210" s="3" t="str">
        <f t="shared" ca="1" si="449"/>
        <v/>
      </c>
      <c r="M1210" s="3" t="str">
        <f t="shared" ca="1" si="449"/>
        <v>08:04</v>
      </c>
      <c r="N1210" s="3" t="str">
        <f t="shared" ca="1" si="449"/>
        <v>07:59</v>
      </c>
      <c r="O1210" s="3" t="str">
        <f t="shared" ca="1" si="449"/>
        <v>08:11</v>
      </c>
      <c r="P1210" s="3" t="str">
        <f t="shared" ca="1" si="449"/>
        <v>07:55</v>
      </c>
      <c r="Q1210" s="3" t="str">
        <f t="shared" ca="1" si="449"/>
        <v>08:10</v>
      </c>
      <c r="R1210" s="3" t="str">
        <f t="shared" ca="1" si="449"/>
        <v>08:07</v>
      </c>
      <c r="S1210" s="3" t="str">
        <f t="shared" ca="1" si="449"/>
        <v/>
      </c>
      <c r="T1210" s="3" t="str">
        <f t="shared" ca="1" si="449"/>
        <v>08:11</v>
      </c>
      <c r="U1210" s="3" t="str">
        <f t="shared" ca="1" si="449"/>
        <v>07:48</v>
      </c>
      <c r="V1210" s="3" t="str">
        <f t="shared" ca="1" si="449"/>
        <v>08:06</v>
      </c>
      <c r="W1210" s="3" t="str">
        <f t="shared" ca="1" si="449"/>
        <v>08:07</v>
      </c>
      <c r="X1210" s="3" t="str">
        <f t="shared" ca="1" si="449"/>
        <v>07:55</v>
      </c>
      <c r="Y1210" s="3" t="str">
        <f t="shared" ca="1" si="449"/>
        <v>08:08</v>
      </c>
      <c r="Z1210" s="3" t="str">
        <f t="shared" ca="1" si="449"/>
        <v/>
      </c>
      <c r="AA1210" s="3" t="str">
        <f t="shared" ca="1" si="449"/>
        <v>08:06</v>
      </c>
      <c r="AB1210" s="3" t="str">
        <f t="shared" ca="1" si="449"/>
        <v>08:02</v>
      </c>
      <c r="AC1210" s="3" t="str">
        <f t="shared" ca="1" si="449"/>
        <v>08:03</v>
      </c>
      <c r="AD1210" s="3" t="str">
        <f t="shared" ca="1" si="449"/>
        <v>07:59</v>
      </c>
      <c r="AE1210" s="3" t="str">
        <f t="shared" ca="1" si="449"/>
        <v>07:59</v>
      </c>
      <c r="AF1210" s="3" t="str">
        <f t="shared" ca="1" si="449"/>
        <v>08:10</v>
      </c>
      <c r="AH1210" s="2" t="s">
        <v>3</v>
      </c>
      <c r="AI1210" s="1">
        <f>COUNTIF(B1209:AF1209,"A")</f>
        <v>0</v>
      </c>
    </row>
    <row r="1211" spans="1:35" ht="12.2" customHeight="1">
      <c r="A1211" s="11" t="s">
        <v>4</v>
      </c>
      <c r="B1211" s="3" t="str">
        <f ca="1">IF(B1216="M",TEXT(17/24+RAND()*(17.3/24-17/24),"HH:MM"),(IF(B1216="E",TEXT(20/24+RAND()*(20.3/24-20/24),"HH:MM"),IF(B1216="N",TEXT(8/24+RAND()*(8.3/24-8/24),"HH:MM"),IF(B1216="GS",TEXT(17/24+RAND()*(17.3/24-17/24),"HH:MM"),"")))))</f>
        <v>17:01</v>
      </c>
      <c r="C1211" s="3" t="str">
        <f t="shared" ref="C1211:AF1211" ca="1" si="450">IF(C1216="M",TEXT(17/24+RAND()*(17.3/24-17/24),"HH:MM"),(IF(C1216="E",TEXT(20/24+RAND()*(20.3/24-20/24),"HH:MM"),IF(C1216="N",TEXT(8/24+RAND()*(8.3/24-8/24),"HH:MM"),IF(C1216="GS",TEXT(17/24+RAND()*(17.3/24-17/24),"HH:MM"),"")))))</f>
        <v>17:00</v>
      </c>
      <c r="D1211" s="3" t="str">
        <f t="shared" ca="1" si="450"/>
        <v>17:00</v>
      </c>
      <c r="E1211" s="3" t="str">
        <f t="shared" ca="1" si="450"/>
        <v/>
      </c>
      <c r="F1211" s="3" t="str">
        <f t="shared" ca="1" si="450"/>
        <v>17:00</v>
      </c>
      <c r="G1211" s="3" t="str">
        <f t="shared" ca="1" si="450"/>
        <v>17:13</v>
      </c>
      <c r="H1211" s="3" t="str">
        <f t="shared" ca="1" si="450"/>
        <v>17:10</v>
      </c>
      <c r="I1211" s="3" t="str">
        <f t="shared" ca="1" si="450"/>
        <v>17:06</v>
      </c>
      <c r="J1211" s="3" t="str">
        <f t="shared" ca="1" si="450"/>
        <v>17:05</v>
      </c>
      <c r="K1211" s="3" t="str">
        <f t="shared" ca="1" si="450"/>
        <v>17:07</v>
      </c>
      <c r="L1211" s="3" t="str">
        <f t="shared" ca="1" si="450"/>
        <v/>
      </c>
      <c r="M1211" s="3" t="str">
        <f t="shared" ca="1" si="450"/>
        <v>17:12</v>
      </c>
      <c r="N1211" s="3" t="str">
        <f t="shared" ca="1" si="450"/>
        <v>17:03</v>
      </c>
      <c r="O1211" s="3" t="str">
        <f t="shared" ca="1" si="450"/>
        <v>17:13</v>
      </c>
      <c r="P1211" s="3" t="str">
        <f t="shared" ca="1" si="450"/>
        <v>17:08</v>
      </c>
      <c r="Q1211" s="3" t="str">
        <f t="shared" ca="1" si="450"/>
        <v>17:08</v>
      </c>
      <c r="R1211" s="3" t="str">
        <f t="shared" ca="1" si="450"/>
        <v>17:06</v>
      </c>
      <c r="S1211" s="3" t="str">
        <f t="shared" ca="1" si="450"/>
        <v/>
      </c>
      <c r="T1211" s="3" t="str">
        <f t="shared" ca="1" si="450"/>
        <v>17:02</v>
      </c>
      <c r="U1211" s="3" t="str">
        <f t="shared" ca="1" si="450"/>
        <v>17:07</v>
      </c>
      <c r="V1211" s="3" t="str">
        <f t="shared" ca="1" si="450"/>
        <v>17:07</v>
      </c>
      <c r="W1211" s="3" t="str">
        <f t="shared" ca="1" si="450"/>
        <v>17:00</v>
      </c>
      <c r="X1211" s="3" t="str">
        <f t="shared" ca="1" si="450"/>
        <v>17:15</v>
      </c>
      <c r="Y1211" s="3" t="str">
        <f t="shared" ca="1" si="450"/>
        <v>17:00</v>
      </c>
      <c r="Z1211" s="3" t="str">
        <f t="shared" ca="1" si="450"/>
        <v/>
      </c>
      <c r="AA1211" s="3" t="str">
        <f t="shared" ca="1" si="450"/>
        <v>17:08</v>
      </c>
      <c r="AB1211" s="3" t="str">
        <f t="shared" ca="1" si="450"/>
        <v>17:06</v>
      </c>
      <c r="AC1211" s="3" t="str">
        <f t="shared" ca="1" si="450"/>
        <v>17:10</v>
      </c>
      <c r="AD1211" s="3" t="str">
        <f t="shared" ca="1" si="450"/>
        <v>17:16</v>
      </c>
      <c r="AE1211" s="3" t="str">
        <f t="shared" ca="1" si="450"/>
        <v>17:07</v>
      </c>
      <c r="AF1211" s="3" t="str">
        <f t="shared" ca="1" si="450"/>
        <v>17:10</v>
      </c>
      <c r="AH1211" s="1" t="s">
        <v>22</v>
      </c>
      <c r="AI1211" s="1">
        <f>COUNTIF(B1216:AF1216,"O")</f>
        <v>4</v>
      </c>
    </row>
    <row r="1212" spans="1:35" ht="12.2" customHeight="1">
      <c r="A1212" s="11" t="s">
        <v>5</v>
      </c>
      <c r="B1212" s="3" t="str">
        <f ca="1">IF(B1216="M",TEXT(B1211-B1210,"H:MM"),IF(B1216="E",TEXT(B1211-B1210,"H:MM"),IF(B1216="N",TEXT(B1211+24-B1210+30,"H:MM"),IF(B1216="GS",TEXT(B1211-B1210,"H:MM"),""))))</f>
        <v>8:51</v>
      </c>
      <c r="C1212" s="3" t="str">
        <f t="shared" ref="C1212:AF1212" ca="1" si="451">IF(C1216="M",TEXT(C1211-C1210,"H:MM"),IF(C1216="E",TEXT(C1211-C1210,"H:MM"),IF(C1216="N",TEXT(C1211+24-C1210+30,"H:MM"),IF(C1216="GS",TEXT(C1211-C1210,"H:MM"),""))))</f>
        <v>8:55</v>
      </c>
      <c r="D1212" s="3" t="str">
        <f t="shared" ca="1" si="451"/>
        <v>8:52</v>
      </c>
      <c r="E1212" s="3" t="str">
        <f t="shared" si="451"/>
        <v/>
      </c>
      <c r="F1212" s="3" t="str">
        <f t="shared" ca="1" si="451"/>
        <v>8:51</v>
      </c>
      <c r="G1212" s="3" t="str">
        <f t="shared" ca="1" si="451"/>
        <v>9:05</v>
      </c>
      <c r="H1212" s="3" t="str">
        <f t="shared" ca="1" si="451"/>
        <v>8:55</v>
      </c>
      <c r="I1212" s="3" t="str">
        <f t="shared" ca="1" si="451"/>
        <v>9:01</v>
      </c>
      <c r="J1212" s="3" t="str">
        <f t="shared" ca="1" si="451"/>
        <v>8:56</v>
      </c>
      <c r="K1212" s="3" t="str">
        <f t="shared" ca="1" si="451"/>
        <v>9:18</v>
      </c>
      <c r="L1212" s="3" t="str">
        <f t="shared" si="451"/>
        <v/>
      </c>
      <c r="M1212" s="3" t="str">
        <f t="shared" ca="1" si="451"/>
        <v>9:08</v>
      </c>
      <c r="N1212" s="3" t="str">
        <f t="shared" ca="1" si="451"/>
        <v>9:04</v>
      </c>
      <c r="O1212" s="3" t="str">
        <f t="shared" ca="1" si="451"/>
        <v>9:02</v>
      </c>
      <c r="P1212" s="3" t="str">
        <f t="shared" ca="1" si="451"/>
        <v>9:13</v>
      </c>
      <c r="Q1212" s="3" t="str">
        <f t="shared" ca="1" si="451"/>
        <v>8:58</v>
      </c>
      <c r="R1212" s="3" t="str">
        <f t="shared" ca="1" si="451"/>
        <v>8:59</v>
      </c>
      <c r="S1212" s="3" t="str">
        <f t="shared" si="451"/>
        <v/>
      </c>
      <c r="T1212" s="3" t="str">
        <f t="shared" ca="1" si="451"/>
        <v>8:51</v>
      </c>
      <c r="U1212" s="3" t="str">
        <f t="shared" ca="1" si="451"/>
        <v>9:19</v>
      </c>
      <c r="V1212" s="3" t="str">
        <f t="shared" ca="1" si="451"/>
        <v>9:01</v>
      </c>
      <c r="W1212" s="3" t="str">
        <f t="shared" ca="1" si="451"/>
        <v>8:53</v>
      </c>
      <c r="X1212" s="3" t="str">
        <f t="shared" ca="1" si="451"/>
        <v>9:20</v>
      </c>
      <c r="Y1212" s="3" t="str">
        <f t="shared" ca="1" si="451"/>
        <v>8:52</v>
      </c>
      <c r="Z1212" s="3" t="str">
        <f t="shared" si="451"/>
        <v/>
      </c>
      <c r="AA1212" s="3" t="str">
        <f t="shared" ca="1" si="451"/>
        <v>9:02</v>
      </c>
      <c r="AB1212" s="3" t="str">
        <f t="shared" ca="1" si="451"/>
        <v>9:04</v>
      </c>
      <c r="AC1212" s="3" t="str">
        <f t="shared" ca="1" si="451"/>
        <v>9:07</v>
      </c>
      <c r="AD1212" s="3" t="str">
        <f t="shared" ca="1" si="451"/>
        <v>9:17</v>
      </c>
      <c r="AE1212" s="3" t="str">
        <f t="shared" ca="1" si="451"/>
        <v>9:08</v>
      </c>
      <c r="AF1212" s="3" t="str">
        <f t="shared" ca="1" si="451"/>
        <v>9:00</v>
      </c>
      <c r="AH1212" s="1" t="s">
        <v>27</v>
      </c>
      <c r="AI1212" s="1">
        <f ca="1">COUNTIF(B1213:AF1213,(B1213:AF1213)&gt;0)</f>
        <v>0</v>
      </c>
    </row>
    <row r="1213" spans="1:35" ht="12.2" customHeight="1">
      <c r="A1213" s="11" t="s">
        <v>6</v>
      </c>
      <c r="B1213" s="6" t="str">
        <f ca="1">IF(AND(B1216="GS",B1218&gt;$B$19),TEXT(B1218-$B$19,"HH:MM"),IF(AND(B1216="M",B1218&gt;$B$15),TEXT(B1218-$B$15,"HH:MM"),IF(AND(B1216="E",B1218&gt;$B$17),TEXT(B1218-$B$17,"HH:MM"),IF(AND(B1216="N",B1218&gt;$B$18),TEXT(B1218-$B$18,"HH:MM"),IF(OR(B1216="O",B1216="A"),"",0)))))</f>
        <v>00:10</v>
      </c>
      <c r="C1213" s="6" t="str">
        <f ca="1">IF(AND(C1216="GS",C1218&gt;$B$19),TEXT(C1218-$B$19,"HH:MM"),IF(AND(C1216="M",C1218&gt;$B$15),TEXT(C1218-$B$15,"HH:MM"),IF(AND(C1216="E",C1218&gt;$B$17),TEXT(C1218-$B$17,"HH:MM"),IF(AND(C1216="N",C1218&gt;$B$18),TEXT(C1218-$B$18,"HH:MM"),IF(OR(C1216="O",C1216="A"),"",0)))))</f>
        <v>00:05</v>
      </c>
      <c r="D1213" s="6" t="str">
        <f ca="1">IF(AND(D1216="GS",D1218&gt;$B$19),TEXT(D1218-$B$19,"HH:MM"),IF(AND(D1216="M",D1218&gt;$B$15),TEXT(D1218-$B$15,"HH:MM"),IF(AND(D1216="E",D1218&gt;$B$17),TEXT(D1218-$B$17,"HH:MM"),IF(AND(D1216="N",D1218&gt;$B$18),TEXT(D1218-$B$18,"HH:MM"),IF(OR(D1216="O",D1216="A"),"",0)))))</f>
        <v>00:08</v>
      </c>
      <c r="E1213" s="6" t="str">
        <f t="shared" ref="E1213:AF1213" si="452">IF(AND(E1216="GS",E1218&gt;$B$19),TEXT(E1218-$B$19,"HH:MM"),IF(AND(E1216="M",E1218&gt;$B$15),TEXT(E1218-$B$15,"HH:MM"),IF(AND(E1216="E",E1218&gt;$B$17),TEXT(E1218-$B$17,"HH:MM"),IF(AND(E1216="N",E1218&gt;$B$18),TEXT(E1218-$B$18,"HH:MM"),IF(OR(E1216="O",E1216="A"),"",0)))))</f>
        <v/>
      </c>
      <c r="F1213" s="6" t="str">
        <f t="shared" ca="1" si="452"/>
        <v>00:09</v>
      </c>
      <c r="G1213" s="6" t="str">
        <f t="shared" ca="1" si="452"/>
        <v>00:08</v>
      </c>
      <c r="H1213" s="6" t="str">
        <f t="shared" ca="1" si="452"/>
        <v>00:15</v>
      </c>
      <c r="I1213" s="6" t="str">
        <f t="shared" ca="1" si="452"/>
        <v>00:05</v>
      </c>
      <c r="J1213" s="6" t="str">
        <f t="shared" ca="1" si="452"/>
        <v>00:09</v>
      </c>
      <c r="K1213" s="6">
        <f t="shared" ca="1" si="452"/>
        <v>0</v>
      </c>
      <c r="L1213" s="6" t="str">
        <f t="shared" si="452"/>
        <v/>
      </c>
      <c r="M1213" s="6" t="str">
        <f t="shared" ca="1" si="452"/>
        <v>00:04</v>
      </c>
      <c r="N1213" s="6">
        <f t="shared" ca="1" si="452"/>
        <v>0</v>
      </c>
      <c r="O1213" s="6" t="str">
        <f t="shared" ca="1" si="452"/>
        <v>00:11</v>
      </c>
      <c r="P1213" s="6">
        <f t="shared" ca="1" si="452"/>
        <v>0</v>
      </c>
      <c r="Q1213" s="6" t="str">
        <f t="shared" ca="1" si="452"/>
        <v>00:10</v>
      </c>
      <c r="R1213" s="6" t="str">
        <f t="shared" ca="1" si="452"/>
        <v>00:07</v>
      </c>
      <c r="S1213" s="6" t="str">
        <f t="shared" si="452"/>
        <v/>
      </c>
      <c r="T1213" s="6" t="str">
        <f t="shared" ca="1" si="452"/>
        <v>00:11</v>
      </c>
      <c r="U1213" s="6">
        <f t="shared" ca="1" si="452"/>
        <v>0</v>
      </c>
      <c r="V1213" s="6" t="str">
        <f t="shared" ca="1" si="452"/>
        <v>00:06</v>
      </c>
      <c r="W1213" s="6" t="str">
        <f t="shared" ca="1" si="452"/>
        <v>00:07</v>
      </c>
      <c r="X1213" s="6">
        <f t="shared" ca="1" si="452"/>
        <v>0</v>
      </c>
      <c r="Y1213" s="6" t="str">
        <f t="shared" ca="1" si="452"/>
        <v>00:08</v>
      </c>
      <c r="Z1213" s="6" t="str">
        <f t="shared" si="452"/>
        <v/>
      </c>
      <c r="AA1213" s="6" t="str">
        <f t="shared" ca="1" si="452"/>
        <v>00:06</v>
      </c>
      <c r="AB1213" s="6" t="str">
        <f t="shared" ca="1" si="452"/>
        <v>00:02</v>
      </c>
      <c r="AC1213" s="6" t="str">
        <f t="shared" ca="1" si="452"/>
        <v>00:03</v>
      </c>
      <c r="AD1213" s="6">
        <f t="shared" ca="1" si="452"/>
        <v>0</v>
      </c>
      <c r="AE1213" s="6">
        <f t="shared" ca="1" si="452"/>
        <v>0</v>
      </c>
      <c r="AF1213" s="6" t="str">
        <f t="shared" ca="1" si="452"/>
        <v>00:10</v>
      </c>
    </row>
    <row r="1214" spans="1:35" ht="12.2" customHeight="1">
      <c r="A1214" s="12" t="s">
        <v>7</v>
      </c>
      <c r="B1214" s="7"/>
      <c r="C1214" s="7"/>
      <c r="D1214" s="8"/>
      <c r="E1214" s="7"/>
      <c r="F1214" s="7"/>
      <c r="G1214" s="7"/>
      <c r="H1214" s="8"/>
      <c r="I1214" s="8"/>
      <c r="J1214" s="7"/>
      <c r="K1214" s="7"/>
      <c r="L1214" s="7"/>
      <c r="M1214" s="7"/>
      <c r="N1214" s="7"/>
      <c r="O1214" s="7"/>
      <c r="P1214" s="7"/>
      <c r="Q1214" s="7"/>
      <c r="R1214" s="8"/>
      <c r="S1214" s="7"/>
      <c r="T1214" s="7"/>
      <c r="U1214" s="7"/>
      <c r="V1214" s="7"/>
      <c r="W1214" s="7"/>
      <c r="X1214" s="7"/>
      <c r="Y1214" s="8"/>
      <c r="Z1214" s="7"/>
      <c r="AA1214" s="8"/>
      <c r="AB1214" s="7"/>
      <c r="AC1214" s="8"/>
      <c r="AD1214" s="8"/>
      <c r="AE1214" s="8"/>
      <c r="AF1214" s="8"/>
    </row>
    <row r="1215" spans="1:35" ht="12.2" customHeight="1">
      <c r="A1215" s="13" t="s">
        <v>8</v>
      </c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</row>
    <row r="1216" spans="1:35" ht="18.75" customHeight="1">
      <c r="A1216" s="14" t="s">
        <v>13</v>
      </c>
      <c r="B1216" s="4" t="str">
        <f>Entry!B60</f>
        <v>M</v>
      </c>
      <c r="C1216" s="4" t="str">
        <f>Entry!C60</f>
        <v>M</v>
      </c>
      <c r="D1216" s="4" t="str">
        <f>Entry!D60</f>
        <v>M</v>
      </c>
      <c r="E1216" s="4" t="str">
        <f>Entry!E60</f>
        <v>O</v>
      </c>
      <c r="F1216" s="4" t="str">
        <f>Entry!F60</f>
        <v>M</v>
      </c>
      <c r="G1216" s="4" t="str">
        <f>Entry!G60</f>
        <v>M</v>
      </c>
      <c r="H1216" s="4" t="str">
        <f>Entry!H60</f>
        <v>M</v>
      </c>
      <c r="I1216" s="4" t="str">
        <f>Entry!I60</f>
        <v>M</v>
      </c>
      <c r="J1216" s="4" t="str">
        <f>Entry!J60</f>
        <v>M</v>
      </c>
      <c r="K1216" s="4" t="str">
        <f>Entry!K60</f>
        <v>M</v>
      </c>
      <c r="L1216" s="4" t="str">
        <f>Entry!L60</f>
        <v>O</v>
      </c>
      <c r="M1216" s="4" t="str">
        <f>Entry!M60</f>
        <v>M</v>
      </c>
      <c r="N1216" s="4" t="str">
        <f>Entry!N60</f>
        <v>M</v>
      </c>
      <c r="O1216" s="4" t="str">
        <f>Entry!O60</f>
        <v>M</v>
      </c>
      <c r="P1216" s="4" t="str">
        <f>Entry!P60</f>
        <v>M</v>
      </c>
      <c r="Q1216" s="4" t="str">
        <f>Entry!Q60</f>
        <v>M</v>
      </c>
      <c r="R1216" s="4" t="str">
        <f>Entry!R60</f>
        <v>M</v>
      </c>
      <c r="S1216" s="4" t="str">
        <f>Entry!S60</f>
        <v>O</v>
      </c>
      <c r="T1216" s="4" t="str">
        <f>Entry!T60</f>
        <v>M</v>
      </c>
      <c r="U1216" s="4" t="str">
        <f>Entry!U60</f>
        <v>M</v>
      </c>
      <c r="V1216" s="4" t="str">
        <f>Entry!V60</f>
        <v>M</v>
      </c>
      <c r="W1216" s="4" t="str">
        <f>Entry!W60</f>
        <v>M</v>
      </c>
      <c r="X1216" s="4" t="str">
        <f>Entry!X60</f>
        <v>M</v>
      </c>
      <c r="Y1216" s="4" t="str">
        <f>Entry!Y60</f>
        <v>M</v>
      </c>
      <c r="Z1216" s="4" t="str">
        <f>Entry!Z60</f>
        <v>O</v>
      </c>
      <c r="AA1216" s="4" t="str">
        <f>Entry!AA60</f>
        <v>M</v>
      </c>
      <c r="AB1216" s="4" t="str">
        <f>Entry!AB60</f>
        <v>M</v>
      </c>
      <c r="AC1216" s="4" t="str">
        <f>Entry!AC60</f>
        <v>M</v>
      </c>
      <c r="AD1216" s="4" t="str">
        <f>Entry!AD60</f>
        <v>M</v>
      </c>
      <c r="AE1216" s="4" t="str">
        <f>Entry!AE60</f>
        <v>M</v>
      </c>
      <c r="AF1216" s="4" t="str">
        <f>Entry!AF60</f>
        <v>M</v>
      </c>
    </row>
    <row r="1217" spans="1:35" hidden="1">
      <c r="A1217" s="1" t="s">
        <v>10</v>
      </c>
      <c r="B1217" s="16">
        <v>0.33333333333333331</v>
      </c>
      <c r="C1217" s="15"/>
    </row>
    <row r="1218" spans="1:35" hidden="1">
      <c r="B1218" s="16">
        <f ca="1">IF(OR(B1216="O",B1216="A"),"O ",VALUE(B1210))</f>
        <v>0.34027777777777773</v>
      </c>
      <c r="C1218" s="16">
        <f ca="1">IF(OR(C1216="O",C1216="A"),"O ",VALUE(C1210))</f>
        <v>0.33680555555555558</v>
      </c>
      <c r="D1218" s="16">
        <f ca="1">IF(OR(D1216="O",D1216="A"),"O ",VALUE(D1210))</f>
        <v>0.33888888888888885</v>
      </c>
      <c r="E1218" s="16" t="str">
        <f t="shared" ref="E1218:AF1218" si="453">IF(OR(E1216="O",E1216="A"),"O ",VALUE(E1210))</f>
        <v xml:space="preserve">O </v>
      </c>
      <c r="F1218" s="16">
        <f t="shared" ca="1" si="453"/>
        <v>0.33958333333333335</v>
      </c>
      <c r="G1218" s="16">
        <f t="shared" ca="1" si="453"/>
        <v>0.33888888888888885</v>
      </c>
      <c r="H1218" s="16">
        <f t="shared" ca="1" si="453"/>
        <v>0.34375</v>
      </c>
      <c r="I1218" s="16">
        <f t="shared" ca="1" si="453"/>
        <v>0.33680555555555558</v>
      </c>
      <c r="J1218" s="16">
        <f t="shared" ca="1" si="453"/>
        <v>0.33958333333333335</v>
      </c>
      <c r="K1218" s="16">
        <f t="shared" ca="1" si="453"/>
        <v>0.32569444444444445</v>
      </c>
      <c r="L1218" s="16" t="str">
        <f t="shared" si="453"/>
        <v xml:space="preserve">O </v>
      </c>
      <c r="M1218" s="16">
        <f t="shared" ca="1" si="453"/>
        <v>0.33611111111111108</v>
      </c>
      <c r="N1218" s="16">
        <f t="shared" ca="1" si="453"/>
        <v>0.33263888888888887</v>
      </c>
      <c r="O1218" s="16">
        <f t="shared" ca="1" si="453"/>
        <v>0.34097222222222223</v>
      </c>
      <c r="P1218" s="16">
        <f t="shared" ca="1" si="453"/>
        <v>0.3298611111111111</v>
      </c>
      <c r="Q1218" s="16">
        <f t="shared" ca="1" si="453"/>
        <v>0.34027777777777773</v>
      </c>
      <c r="R1218" s="16">
        <f t="shared" ca="1" si="453"/>
        <v>0.33819444444444446</v>
      </c>
      <c r="S1218" s="16" t="str">
        <f t="shared" si="453"/>
        <v xml:space="preserve">O </v>
      </c>
      <c r="T1218" s="16">
        <f t="shared" ca="1" si="453"/>
        <v>0.34097222222222223</v>
      </c>
      <c r="U1218" s="16">
        <f t="shared" ca="1" si="453"/>
        <v>0.32500000000000001</v>
      </c>
      <c r="V1218" s="16">
        <f t="shared" ca="1" si="453"/>
        <v>0.33749999999999997</v>
      </c>
      <c r="W1218" s="16">
        <f t="shared" ca="1" si="453"/>
        <v>0.33819444444444446</v>
      </c>
      <c r="X1218" s="16">
        <f t="shared" ca="1" si="453"/>
        <v>0.3298611111111111</v>
      </c>
      <c r="Y1218" s="16">
        <f t="shared" ca="1" si="453"/>
        <v>0.33888888888888885</v>
      </c>
      <c r="Z1218" s="16" t="str">
        <f t="shared" si="453"/>
        <v xml:space="preserve">O </v>
      </c>
      <c r="AA1218" s="16">
        <f t="shared" ca="1" si="453"/>
        <v>0.33749999999999997</v>
      </c>
      <c r="AB1218" s="16">
        <f t="shared" ca="1" si="453"/>
        <v>0.3347222222222222</v>
      </c>
      <c r="AC1218" s="16">
        <f t="shared" ca="1" si="453"/>
        <v>0.3354166666666667</v>
      </c>
      <c r="AD1218" s="16">
        <f t="shared" ca="1" si="453"/>
        <v>0.33263888888888887</v>
      </c>
      <c r="AE1218" s="16">
        <f t="shared" ca="1" si="453"/>
        <v>0.33263888888888887</v>
      </c>
      <c r="AF1218" s="16">
        <f t="shared" ca="1" si="453"/>
        <v>0.34027777777777773</v>
      </c>
    </row>
    <row r="1219" spans="1:35" hidden="1">
      <c r="A1219" s="1" t="s">
        <v>9</v>
      </c>
      <c r="B1219" s="17">
        <v>0.58333333333333337</v>
      </c>
      <c r="C1219" s="15"/>
    </row>
    <row r="1220" spans="1:35" hidden="1">
      <c r="A1220" s="1" t="s">
        <v>11</v>
      </c>
      <c r="B1220" s="17">
        <v>0.83333333333333337</v>
      </c>
      <c r="C1220" s="15"/>
    </row>
    <row r="1221" spans="1:35" hidden="1">
      <c r="A1221" s="1" t="s">
        <v>14</v>
      </c>
      <c r="B1221" s="16">
        <v>0.375</v>
      </c>
      <c r="C1221" s="15"/>
    </row>
    <row r="1222" spans="1:35" hidden="1">
      <c r="A1222" s="1" t="s">
        <v>24</v>
      </c>
      <c r="B1222" s="16">
        <f ca="1">IF(OR(B1216="O",B1216="A"),0,VALUE(B1213))</f>
        <v>6.9444444444444441E-3</v>
      </c>
      <c r="C1222" s="16">
        <f ca="1">IF(OR(C1216="O",C1216="A"),0,VALUE(C1213))</f>
        <v>3.472222222222222E-3</v>
      </c>
      <c r="D1222" s="16">
        <f ca="1">IF(OR(D1216="O",D1216="A"),0,VALUE(D1213))</f>
        <v>5.5555555555555558E-3</v>
      </c>
      <c r="E1222" s="16">
        <f t="shared" ref="E1222:AF1222" si="454">IF(OR(E1216="O",E1216="A"),0,VALUE(E1213))</f>
        <v>0</v>
      </c>
      <c r="F1222" s="16">
        <f t="shared" ca="1" si="454"/>
        <v>6.2499999999999995E-3</v>
      </c>
      <c r="G1222" s="16">
        <f t="shared" ca="1" si="454"/>
        <v>5.5555555555555558E-3</v>
      </c>
      <c r="H1222" s="16">
        <f t="shared" ca="1" si="454"/>
        <v>1.0416666666666666E-2</v>
      </c>
      <c r="I1222" s="16">
        <f t="shared" ca="1" si="454"/>
        <v>3.472222222222222E-3</v>
      </c>
      <c r="J1222" s="16">
        <f t="shared" ca="1" si="454"/>
        <v>6.2499999999999995E-3</v>
      </c>
      <c r="K1222" s="16">
        <f t="shared" ca="1" si="454"/>
        <v>0</v>
      </c>
      <c r="L1222" s="16">
        <f t="shared" si="454"/>
        <v>0</v>
      </c>
      <c r="M1222" s="16">
        <f t="shared" ca="1" si="454"/>
        <v>2.7777777777777779E-3</v>
      </c>
      <c r="N1222" s="16">
        <f t="shared" ca="1" si="454"/>
        <v>0</v>
      </c>
      <c r="O1222" s="16">
        <f t="shared" ca="1" si="454"/>
        <v>7.6388888888888886E-3</v>
      </c>
      <c r="P1222" s="16">
        <f t="shared" ca="1" si="454"/>
        <v>0</v>
      </c>
      <c r="Q1222" s="16">
        <f t="shared" ca="1" si="454"/>
        <v>6.9444444444444441E-3</v>
      </c>
      <c r="R1222" s="16">
        <f t="shared" ca="1" si="454"/>
        <v>4.8611111111111112E-3</v>
      </c>
      <c r="S1222" s="16">
        <f t="shared" si="454"/>
        <v>0</v>
      </c>
      <c r="T1222" s="16">
        <f t="shared" ca="1" si="454"/>
        <v>7.6388888888888886E-3</v>
      </c>
      <c r="U1222" s="16">
        <f t="shared" ca="1" si="454"/>
        <v>0</v>
      </c>
      <c r="V1222" s="16">
        <f t="shared" ca="1" si="454"/>
        <v>4.1666666666666666E-3</v>
      </c>
      <c r="W1222" s="16">
        <f t="shared" ca="1" si="454"/>
        <v>4.8611111111111112E-3</v>
      </c>
      <c r="X1222" s="16">
        <f t="shared" ca="1" si="454"/>
        <v>0</v>
      </c>
      <c r="Y1222" s="16">
        <f t="shared" ca="1" si="454"/>
        <v>5.5555555555555558E-3</v>
      </c>
      <c r="Z1222" s="16">
        <f t="shared" si="454"/>
        <v>0</v>
      </c>
      <c r="AA1222" s="16">
        <f t="shared" ca="1" si="454"/>
        <v>4.1666666666666666E-3</v>
      </c>
      <c r="AB1222" s="16">
        <f t="shared" ca="1" si="454"/>
        <v>1.3888888888888889E-3</v>
      </c>
      <c r="AC1222" s="16">
        <f t="shared" ca="1" si="454"/>
        <v>2.0833333333333333E-3</v>
      </c>
      <c r="AD1222" s="16">
        <f t="shared" ca="1" si="454"/>
        <v>0</v>
      </c>
      <c r="AE1222" s="16">
        <f t="shared" ca="1" si="454"/>
        <v>0</v>
      </c>
      <c r="AF1222" s="16">
        <f t="shared" ca="1" si="454"/>
        <v>6.9444444444444441E-3</v>
      </c>
      <c r="AH1222" s="24">
        <f ca="1">SUM(B1222:AF1222)</f>
        <v>0.10694444444444443</v>
      </c>
    </row>
    <row r="1223" spans="1:35" hidden="1">
      <c r="B1223" s="16">
        <f ca="1">IF(OR(B1216="O",B1216="A"),0,VALUE(B1212))</f>
        <v>0.36874999999999997</v>
      </c>
      <c r="C1223" s="16">
        <f ca="1">IF(OR(C1216="O",C1216="A"),0,VALUE(C1212))</f>
        <v>0.37152777777777773</v>
      </c>
      <c r="D1223" s="16">
        <f ca="1">IF(OR(D1216="O",D1216="A"),0,VALUE(D1212))</f>
        <v>0.36944444444444446</v>
      </c>
      <c r="E1223" s="16">
        <f t="shared" ref="E1223:AF1223" si="455">IF(OR(E1216="O",E1216="A"),0,VALUE(E1212))</f>
        <v>0</v>
      </c>
      <c r="F1223" s="16">
        <f t="shared" ca="1" si="455"/>
        <v>0.36874999999999997</v>
      </c>
      <c r="G1223" s="16">
        <f t="shared" ca="1" si="455"/>
        <v>0.37847222222222227</v>
      </c>
      <c r="H1223" s="16">
        <f t="shared" ca="1" si="455"/>
        <v>0.37152777777777773</v>
      </c>
      <c r="I1223" s="16">
        <f t="shared" ca="1" si="455"/>
        <v>0.3756944444444445</v>
      </c>
      <c r="J1223" s="16">
        <f t="shared" ca="1" si="455"/>
        <v>0.37222222222222223</v>
      </c>
      <c r="K1223" s="16">
        <f t="shared" ca="1" si="455"/>
        <v>0.38750000000000001</v>
      </c>
      <c r="L1223" s="16">
        <f t="shared" si="455"/>
        <v>0</v>
      </c>
      <c r="M1223" s="16">
        <f t="shared" ca="1" si="455"/>
        <v>0.38055555555555554</v>
      </c>
      <c r="N1223" s="16">
        <f t="shared" ca="1" si="455"/>
        <v>0.37777777777777777</v>
      </c>
      <c r="O1223" s="16">
        <f t="shared" ca="1" si="455"/>
        <v>0.37638888888888888</v>
      </c>
      <c r="P1223" s="16">
        <f t="shared" ca="1" si="455"/>
        <v>0.3840277777777778</v>
      </c>
      <c r="Q1223" s="16">
        <f t="shared" ca="1" si="455"/>
        <v>0.37361111111111112</v>
      </c>
      <c r="R1223" s="16">
        <f t="shared" ca="1" si="455"/>
        <v>0.3743055555555555</v>
      </c>
      <c r="S1223" s="16">
        <f t="shared" si="455"/>
        <v>0</v>
      </c>
      <c r="T1223" s="16">
        <f t="shared" ca="1" si="455"/>
        <v>0.36874999999999997</v>
      </c>
      <c r="U1223" s="16">
        <f t="shared" ca="1" si="455"/>
        <v>0.38819444444444445</v>
      </c>
      <c r="V1223" s="16">
        <f t="shared" ca="1" si="455"/>
        <v>0.3756944444444445</v>
      </c>
      <c r="W1223" s="16">
        <f t="shared" ca="1" si="455"/>
        <v>0.37013888888888885</v>
      </c>
      <c r="X1223" s="16">
        <f t="shared" ca="1" si="455"/>
        <v>0.3888888888888889</v>
      </c>
      <c r="Y1223" s="16">
        <f t="shared" ca="1" si="455"/>
        <v>0.36944444444444446</v>
      </c>
      <c r="Z1223" s="16">
        <f t="shared" si="455"/>
        <v>0</v>
      </c>
      <c r="AA1223" s="16">
        <f t="shared" ca="1" si="455"/>
        <v>0.37638888888888888</v>
      </c>
      <c r="AB1223" s="16">
        <f t="shared" ca="1" si="455"/>
        <v>0.37777777777777777</v>
      </c>
      <c r="AC1223" s="16">
        <f t="shared" ca="1" si="455"/>
        <v>0.37986111111111115</v>
      </c>
      <c r="AD1223" s="16">
        <f t="shared" ca="1" si="455"/>
        <v>0.38680555555555557</v>
      </c>
      <c r="AE1223" s="16">
        <f t="shared" ca="1" si="455"/>
        <v>0.38055555555555554</v>
      </c>
      <c r="AF1223" s="16">
        <f t="shared" ca="1" si="455"/>
        <v>0.375</v>
      </c>
      <c r="AG1223" s="16"/>
      <c r="AH1223" s="24">
        <f ca="1">SUM(B1223:AF1223)</f>
        <v>10.168055555555558</v>
      </c>
    </row>
    <row r="1229" spans="1:35" ht="15" customHeight="1">
      <c r="A1229" s="62" t="str">
        <f>Entry!A61</f>
        <v>Ms. Mamta Kandel</v>
      </c>
      <c r="B1229" s="62"/>
      <c r="C1229" s="62"/>
      <c r="D1229" s="62"/>
      <c r="E1229" s="62"/>
      <c r="F1229" s="62"/>
      <c r="G1229" s="62"/>
      <c r="H1229" s="63" t="s">
        <v>15</v>
      </c>
      <c r="I1229" s="63"/>
      <c r="J1229" s="63"/>
      <c r="K1229" s="63"/>
      <c r="L1229" s="26">
        <f ca="1">AH1245</f>
        <v>10.233333333333333</v>
      </c>
      <c r="M1229" s="23" t="s">
        <v>16</v>
      </c>
      <c r="N1229" s="63" t="s">
        <v>17</v>
      </c>
      <c r="O1229" s="63"/>
      <c r="P1229" s="23">
        <v>0</v>
      </c>
      <c r="Q1229" s="23" t="s">
        <v>18</v>
      </c>
      <c r="R1229" s="63" t="s">
        <v>19</v>
      </c>
      <c r="S1229" s="63"/>
      <c r="T1229" s="23">
        <f>AI1231</f>
        <v>27</v>
      </c>
      <c r="U1229" s="63" t="s">
        <v>20</v>
      </c>
      <c r="V1229" s="63"/>
      <c r="W1229" s="23">
        <f>AI1232</f>
        <v>0</v>
      </c>
      <c r="X1229" s="63" t="s">
        <v>21</v>
      </c>
      <c r="Y1229" s="63"/>
      <c r="Z1229" s="23">
        <f>AI1233</f>
        <v>4</v>
      </c>
      <c r="AA1229" s="64" t="s">
        <v>26</v>
      </c>
      <c r="AB1229" s="64"/>
      <c r="AC1229" s="64"/>
      <c r="AD1229" s="64"/>
      <c r="AE1229" s="22"/>
      <c r="AF1229" s="22"/>
      <c r="AG1229" s="22"/>
    </row>
    <row r="1230" spans="1:35" ht="14.25" customHeight="1">
      <c r="A1230" s="25"/>
      <c r="B1230" s="25"/>
      <c r="C1230" s="25"/>
      <c r="D1230" s="25"/>
      <c r="E1230" s="25"/>
      <c r="F1230" s="25"/>
      <c r="G1230" s="25"/>
      <c r="H1230" s="60" t="s">
        <v>23</v>
      </c>
      <c r="I1230" s="60"/>
      <c r="J1230" s="60"/>
      <c r="K1230" s="27">
        <f ca="1">AH1244</f>
        <v>9.3749999999999986E-2</v>
      </c>
      <c r="L1230" s="61" t="s">
        <v>25</v>
      </c>
      <c r="M1230" s="61"/>
      <c r="N1230" s="28">
        <v>0</v>
      </c>
      <c r="O1230" s="29"/>
      <c r="P1230" s="29"/>
      <c r="Q1230" s="29"/>
      <c r="R1230" s="29"/>
      <c r="S1230" s="29"/>
      <c r="T1230" s="29"/>
      <c r="U1230" s="29"/>
      <c r="V1230" s="29"/>
      <c r="W1230" s="29"/>
      <c r="X1230" s="29"/>
      <c r="Y1230" s="29"/>
      <c r="Z1230" s="29"/>
      <c r="AA1230" s="29"/>
      <c r="AB1230" s="29"/>
      <c r="AC1230" s="29"/>
      <c r="AD1230" s="29"/>
      <c r="AE1230" s="20"/>
      <c r="AF1230" s="20"/>
      <c r="AG1230" s="20"/>
    </row>
    <row r="1231" spans="1:35" ht="12.2" customHeight="1">
      <c r="A1231" s="10" t="s">
        <v>12</v>
      </c>
      <c r="B1231" s="5" t="str">
        <f>IF(B1238="M","P",IF(B1238="E","P",IF(B1238="N","P",IF(B1238="GS","P",IF(B1238="O","O","A")))))</f>
        <v>P</v>
      </c>
      <c r="C1231" s="5" t="str">
        <f t="shared" ref="C1231:AF1231" si="456">IF(C1238="M","P",IF(C1238="E","P",IF(C1238="N","P",IF(C1238="GS","P",IF(C1238="O","O","A")))))</f>
        <v>P</v>
      </c>
      <c r="D1231" s="5" t="str">
        <f t="shared" si="456"/>
        <v>P</v>
      </c>
      <c r="E1231" s="5" t="str">
        <f t="shared" si="456"/>
        <v>P</v>
      </c>
      <c r="F1231" s="5" t="str">
        <f t="shared" si="456"/>
        <v>O</v>
      </c>
      <c r="G1231" s="5" t="str">
        <f t="shared" si="456"/>
        <v>P</v>
      </c>
      <c r="H1231" s="5" t="str">
        <f t="shared" si="456"/>
        <v>P</v>
      </c>
      <c r="I1231" s="5" t="str">
        <f t="shared" si="456"/>
        <v>P</v>
      </c>
      <c r="J1231" s="5" t="str">
        <f t="shared" si="456"/>
        <v>P</v>
      </c>
      <c r="K1231" s="5" t="str">
        <f t="shared" si="456"/>
        <v>P</v>
      </c>
      <c r="L1231" s="5" t="str">
        <f t="shared" si="456"/>
        <v>P</v>
      </c>
      <c r="M1231" s="5" t="str">
        <f t="shared" si="456"/>
        <v>O</v>
      </c>
      <c r="N1231" s="5" t="str">
        <f t="shared" si="456"/>
        <v>P</v>
      </c>
      <c r="O1231" s="5" t="str">
        <f t="shared" si="456"/>
        <v>P</v>
      </c>
      <c r="P1231" s="5" t="str">
        <f t="shared" si="456"/>
        <v>P</v>
      </c>
      <c r="Q1231" s="5" t="str">
        <f t="shared" si="456"/>
        <v>P</v>
      </c>
      <c r="R1231" s="5" t="str">
        <f t="shared" si="456"/>
        <v>P</v>
      </c>
      <c r="S1231" s="5" t="str">
        <f t="shared" si="456"/>
        <v>P</v>
      </c>
      <c r="T1231" s="5" t="str">
        <f t="shared" si="456"/>
        <v>O</v>
      </c>
      <c r="U1231" s="5" t="str">
        <f t="shared" si="456"/>
        <v>P</v>
      </c>
      <c r="V1231" s="5" t="str">
        <f t="shared" si="456"/>
        <v>P</v>
      </c>
      <c r="W1231" s="5" t="str">
        <f t="shared" si="456"/>
        <v>P</v>
      </c>
      <c r="X1231" s="5" t="str">
        <f t="shared" si="456"/>
        <v>P</v>
      </c>
      <c r="Y1231" s="5" t="str">
        <f t="shared" si="456"/>
        <v>P</v>
      </c>
      <c r="Z1231" s="5" t="str">
        <f t="shared" si="456"/>
        <v>P</v>
      </c>
      <c r="AA1231" s="5" t="str">
        <f t="shared" si="456"/>
        <v>O</v>
      </c>
      <c r="AB1231" s="5" t="str">
        <f t="shared" si="456"/>
        <v>P</v>
      </c>
      <c r="AC1231" s="5" t="str">
        <f t="shared" si="456"/>
        <v>P</v>
      </c>
      <c r="AD1231" s="5" t="str">
        <f t="shared" si="456"/>
        <v>P</v>
      </c>
      <c r="AE1231" s="5" t="str">
        <f t="shared" si="456"/>
        <v>P</v>
      </c>
      <c r="AF1231" s="5" t="str">
        <f t="shared" si="456"/>
        <v>P</v>
      </c>
      <c r="AH1231" s="2" t="s">
        <v>1</v>
      </c>
      <c r="AI1231" s="1">
        <f>COUNTIF(B1231:AF1231,"P")</f>
        <v>27</v>
      </c>
    </row>
    <row r="1232" spans="1:35" ht="12.2" customHeight="1">
      <c r="A1232" s="11" t="s">
        <v>2</v>
      </c>
      <c r="B1232" s="3" t="str">
        <f ca="1">IF(B1238="M",TEXT(7.8/24+RAND()*(8.3/24-7.8/24),"HH:MM"),(IF(B1238="E",TEXT(13.8/24+RAND()*(14.3/24-13.8/24),"HH:MM"),IF(B1238="GS",TEXT(8.8/24+RAND()*(9.3/24-8.8/24),"HH:MM"),IF(B1238="N",TEXT(19.8/24+RAND()*(20.3/24-19.8/24),"HH:MM"),"")))))</f>
        <v>07:48</v>
      </c>
      <c r="C1232" s="3" t="str">
        <f t="shared" ref="C1232:AF1232" ca="1" si="457">IF(C1238="M",TEXT(7.8/24+RAND()*(8.3/24-7.8/24),"HH:MM"),(IF(C1238="E",TEXT(13.8/24+RAND()*(14.3/24-13.8/24),"HH:MM"),IF(C1238="GS",TEXT(8.8/24+RAND()*(9.3/24-8.8/24),"HH:MM"),IF(C1238="N",TEXT(19.8/24+RAND()*(20.3/24-19.8/24),"HH:MM"),"")))))</f>
        <v>08:17</v>
      </c>
      <c r="D1232" s="3" t="str">
        <f t="shared" ca="1" si="457"/>
        <v>07:58</v>
      </c>
      <c r="E1232" s="3" t="str">
        <f t="shared" ca="1" si="457"/>
        <v>08:04</v>
      </c>
      <c r="F1232" s="3" t="str">
        <f t="shared" ca="1" si="457"/>
        <v/>
      </c>
      <c r="G1232" s="3" t="str">
        <f t="shared" ca="1" si="457"/>
        <v>08:00</v>
      </c>
      <c r="H1232" s="3" t="str">
        <f t="shared" ca="1" si="457"/>
        <v>07:52</v>
      </c>
      <c r="I1232" s="3" t="str">
        <f t="shared" ca="1" si="457"/>
        <v>08:17</v>
      </c>
      <c r="J1232" s="3" t="str">
        <f t="shared" ca="1" si="457"/>
        <v>07:54</v>
      </c>
      <c r="K1232" s="3" t="str">
        <f t="shared" ca="1" si="457"/>
        <v>07:51</v>
      </c>
      <c r="L1232" s="3" t="str">
        <f t="shared" ca="1" si="457"/>
        <v>08:08</v>
      </c>
      <c r="M1232" s="3" t="str">
        <f t="shared" ca="1" si="457"/>
        <v/>
      </c>
      <c r="N1232" s="3" t="str">
        <f t="shared" ca="1" si="457"/>
        <v>08:07</v>
      </c>
      <c r="O1232" s="3" t="str">
        <f t="shared" ca="1" si="457"/>
        <v>08:06</v>
      </c>
      <c r="P1232" s="3" t="str">
        <f t="shared" ca="1" si="457"/>
        <v>07:52</v>
      </c>
      <c r="Q1232" s="3" t="str">
        <f t="shared" ca="1" si="457"/>
        <v>07:48</v>
      </c>
      <c r="R1232" s="3" t="str">
        <f t="shared" ca="1" si="457"/>
        <v>08:09</v>
      </c>
      <c r="S1232" s="3" t="str">
        <f t="shared" ca="1" si="457"/>
        <v>08:05</v>
      </c>
      <c r="T1232" s="3" t="str">
        <f t="shared" ca="1" si="457"/>
        <v/>
      </c>
      <c r="U1232" s="3" t="str">
        <f t="shared" ca="1" si="457"/>
        <v>08:15</v>
      </c>
      <c r="V1232" s="3" t="str">
        <f t="shared" ca="1" si="457"/>
        <v>08:12</v>
      </c>
      <c r="W1232" s="3" t="str">
        <f t="shared" ca="1" si="457"/>
        <v>08:01</v>
      </c>
      <c r="X1232" s="3" t="str">
        <f t="shared" ca="1" si="457"/>
        <v>07:48</v>
      </c>
      <c r="Y1232" s="3" t="str">
        <f t="shared" ca="1" si="457"/>
        <v>08:12</v>
      </c>
      <c r="Z1232" s="3" t="str">
        <f t="shared" ca="1" si="457"/>
        <v>07:49</v>
      </c>
      <c r="AA1232" s="3" t="str">
        <f t="shared" ca="1" si="457"/>
        <v/>
      </c>
      <c r="AB1232" s="3" t="str">
        <f t="shared" ca="1" si="457"/>
        <v>07:53</v>
      </c>
      <c r="AC1232" s="3" t="str">
        <f t="shared" ca="1" si="457"/>
        <v>08:06</v>
      </c>
      <c r="AD1232" s="3" t="str">
        <f t="shared" ca="1" si="457"/>
        <v>08:01</v>
      </c>
      <c r="AE1232" s="3" t="str">
        <f t="shared" ca="1" si="457"/>
        <v>07:49</v>
      </c>
      <c r="AF1232" s="3" t="str">
        <f t="shared" ca="1" si="457"/>
        <v>08:15</v>
      </c>
      <c r="AH1232" s="2" t="s">
        <v>3</v>
      </c>
      <c r="AI1232" s="1">
        <f>COUNTIF(B1231:AF1231,"A")</f>
        <v>0</v>
      </c>
    </row>
    <row r="1233" spans="1:35" ht="12.2" customHeight="1">
      <c r="A1233" s="11" t="s">
        <v>4</v>
      </c>
      <c r="B1233" s="3" t="str">
        <f ca="1">IF(B1238="M",TEXT(17/24+RAND()*(17.3/24-17/24),"HH:MM"),(IF(B1238="E",TEXT(20/24+RAND()*(20.3/24-20/24),"HH:MM"),IF(B1238="N",TEXT(8/24+RAND()*(8.3/24-8/24),"HH:MM"),IF(B1238="GS",TEXT(17/24+RAND()*(17.3/24-17/24),"HH:MM"),"")))))</f>
        <v>17:02</v>
      </c>
      <c r="C1233" s="3" t="str">
        <f t="shared" ref="C1233:AF1233" ca="1" si="458">IF(C1238="M",TEXT(17/24+RAND()*(17.3/24-17/24),"HH:MM"),(IF(C1238="E",TEXT(20/24+RAND()*(20.3/24-20/24),"HH:MM"),IF(C1238="N",TEXT(8/24+RAND()*(8.3/24-8/24),"HH:MM"),IF(C1238="GS",TEXT(17/24+RAND()*(17.3/24-17/24),"HH:MM"),"")))))</f>
        <v>17:10</v>
      </c>
      <c r="D1233" s="3" t="str">
        <f t="shared" ca="1" si="458"/>
        <v>17:01</v>
      </c>
      <c r="E1233" s="3" t="str">
        <f t="shared" ca="1" si="458"/>
        <v>17:01</v>
      </c>
      <c r="F1233" s="3" t="str">
        <f t="shared" ca="1" si="458"/>
        <v/>
      </c>
      <c r="G1233" s="3" t="str">
        <f t="shared" ca="1" si="458"/>
        <v>17:01</v>
      </c>
      <c r="H1233" s="3" t="str">
        <f t="shared" ca="1" si="458"/>
        <v>17:07</v>
      </c>
      <c r="I1233" s="3" t="str">
        <f t="shared" ca="1" si="458"/>
        <v>17:05</v>
      </c>
      <c r="J1233" s="3" t="str">
        <f t="shared" ca="1" si="458"/>
        <v>17:11</v>
      </c>
      <c r="K1233" s="3" t="str">
        <f t="shared" ca="1" si="458"/>
        <v>17:04</v>
      </c>
      <c r="L1233" s="3" t="str">
        <f t="shared" ca="1" si="458"/>
        <v>17:05</v>
      </c>
      <c r="M1233" s="3" t="str">
        <f t="shared" ca="1" si="458"/>
        <v/>
      </c>
      <c r="N1233" s="3" t="str">
        <f t="shared" ca="1" si="458"/>
        <v>17:17</v>
      </c>
      <c r="O1233" s="3" t="str">
        <f t="shared" ca="1" si="458"/>
        <v>17:06</v>
      </c>
      <c r="P1233" s="3" t="str">
        <f t="shared" ca="1" si="458"/>
        <v>17:04</v>
      </c>
      <c r="Q1233" s="3" t="str">
        <f t="shared" ca="1" si="458"/>
        <v>17:03</v>
      </c>
      <c r="R1233" s="3" t="str">
        <f t="shared" ca="1" si="458"/>
        <v>17:17</v>
      </c>
      <c r="S1233" s="3" t="str">
        <f t="shared" ca="1" si="458"/>
        <v>17:10</v>
      </c>
      <c r="T1233" s="3" t="str">
        <f t="shared" ca="1" si="458"/>
        <v/>
      </c>
      <c r="U1233" s="3" t="str">
        <f t="shared" ca="1" si="458"/>
        <v>17:01</v>
      </c>
      <c r="V1233" s="3" t="str">
        <f t="shared" ca="1" si="458"/>
        <v>17:08</v>
      </c>
      <c r="W1233" s="3" t="str">
        <f t="shared" ca="1" si="458"/>
        <v>17:00</v>
      </c>
      <c r="X1233" s="3" t="str">
        <f t="shared" ca="1" si="458"/>
        <v>17:04</v>
      </c>
      <c r="Y1233" s="3" t="str">
        <f t="shared" ca="1" si="458"/>
        <v>17:04</v>
      </c>
      <c r="Z1233" s="3" t="str">
        <f t="shared" ca="1" si="458"/>
        <v>17:05</v>
      </c>
      <c r="AA1233" s="3" t="str">
        <f t="shared" ca="1" si="458"/>
        <v/>
      </c>
      <c r="AB1233" s="3" t="str">
        <f t="shared" ca="1" si="458"/>
        <v>17:13</v>
      </c>
      <c r="AC1233" s="3" t="str">
        <f t="shared" ca="1" si="458"/>
        <v>17:14</v>
      </c>
      <c r="AD1233" s="3" t="str">
        <f t="shared" ca="1" si="458"/>
        <v>17:13</v>
      </c>
      <c r="AE1233" s="3" t="str">
        <f t="shared" ca="1" si="458"/>
        <v>17:16</v>
      </c>
      <c r="AF1233" s="3" t="str">
        <f t="shared" ca="1" si="458"/>
        <v>17:11</v>
      </c>
      <c r="AH1233" s="1" t="s">
        <v>22</v>
      </c>
      <c r="AI1233" s="1">
        <f>COUNTIF(B1238:AF1238,"O")</f>
        <v>4</v>
      </c>
    </row>
    <row r="1234" spans="1:35" ht="12.2" customHeight="1">
      <c r="A1234" s="11" t="s">
        <v>5</v>
      </c>
      <c r="B1234" s="3" t="str">
        <f ca="1">IF(B1238="M",TEXT(B1233-B1232,"H:MM"),IF(B1238="E",TEXT(B1233-B1232,"H:MM"),IF(B1238="N",TEXT(B1233+24-B1232+30,"H:MM"),IF(B1238="GS",TEXT(B1233-B1232,"H:MM"),""))))</f>
        <v>9:14</v>
      </c>
      <c r="C1234" s="3" t="str">
        <f t="shared" ref="C1234:AF1234" ca="1" si="459">IF(C1238="M",TEXT(C1233-C1232,"H:MM"),IF(C1238="E",TEXT(C1233-C1232,"H:MM"),IF(C1238="N",TEXT(C1233+24-C1232+30,"H:MM"),IF(C1238="GS",TEXT(C1233-C1232,"H:MM"),""))))</f>
        <v>8:53</v>
      </c>
      <c r="D1234" s="3" t="str">
        <f t="shared" ca="1" si="459"/>
        <v>9:03</v>
      </c>
      <c r="E1234" s="3" t="str">
        <f t="shared" ca="1" si="459"/>
        <v>8:57</v>
      </c>
      <c r="F1234" s="3" t="str">
        <f t="shared" si="459"/>
        <v/>
      </c>
      <c r="G1234" s="3" t="str">
        <f t="shared" ca="1" si="459"/>
        <v>9:01</v>
      </c>
      <c r="H1234" s="3" t="str">
        <f t="shared" ca="1" si="459"/>
        <v>9:15</v>
      </c>
      <c r="I1234" s="3" t="str">
        <f t="shared" ca="1" si="459"/>
        <v>8:48</v>
      </c>
      <c r="J1234" s="3" t="str">
        <f t="shared" ca="1" si="459"/>
        <v>9:17</v>
      </c>
      <c r="K1234" s="3" t="str">
        <f t="shared" ca="1" si="459"/>
        <v>9:13</v>
      </c>
      <c r="L1234" s="3" t="str">
        <f t="shared" ca="1" si="459"/>
        <v>8:57</v>
      </c>
      <c r="M1234" s="3" t="str">
        <f t="shared" si="459"/>
        <v/>
      </c>
      <c r="N1234" s="3" t="str">
        <f t="shared" ca="1" si="459"/>
        <v>9:10</v>
      </c>
      <c r="O1234" s="3" t="str">
        <f t="shared" ca="1" si="459"/>
        <v>9:00</v>
      </c>
      <c r="P1234" s="3" t="str">
        <f t="shared" ca="1" si="459"/>
        <v>9:12</v>
      </c>
      <c r="Q1234" s="3" t="str">
        <f t="shared" ca="1" si="459"/>
        <v>9:15</v>
      </c>
      <c r="R1234" s="3" t="str">
        <f t="shared" ca="1" si="459"/>
        <v>9:08</v>
      </c>
      <c r="S1234" s="3" t="str">
        <f t="shared" ca="1" si="459"/>
        <v>9:05</v>
      </c>
      <c r="T1234" s="3" t="str">
        <f t="shared" si="459"/>
        <v/>
      </c>
      <c r="U1234" s="3" t="str">
        <f t="shared" ca="1" si="459"/>
        <v>8:46</v>
      </c>
      <c r="V1234" s="3" t="str">
        <f t="shared" ca="1" si="459"/>
        <v>8:56</v>
      </c>
      <c r="W1234" s="3" t="str">
        <f t="shared" ca="1" si="459"/>
        <v>8:59</v>
      </c>
      <c r="X1234" s="3" t="str">
        <f t="shared" ca="1" si="459"/>
        <v>9:16</v>
      </c>
      <c r="Y1234" s="3" t="str">
        <f t="shared" ca="1" si="459"/>
        <v>8:52</v>
      </c>
      <c r="Z1234" s="3" t="str">
        <f t="shared" ca="1" si="459"/>
        <v>9:16</v>
      </c>
      <c r="AA1234" s="3" t="str">
        <f t="shared" si="459"/>
        <v/>
      </c>
      <c r="AB1234" s="3" t="str">
        <f t="shared" ca="1" si="459"/>
        <v>9:20</v>
      </c>
      <c r="AC1234" s="3" t="str">
        <f t="shared" ca="1" si="459"/>
        <v>9:08</v>
      </c>
      <c r="AD1234" s="3" t="str">
        <f t="shared" ca="1" si="459"/>
        <v>9:12</v>
      </c>
      <c r="AE1234" s="3" t="str">
        <f t="shared" ca="1" si="459"/>
        <v>9:27</v>
      </c>
      <c r="AF1234" s="3" t="str">
        <f t="shared" ca="1" si="459"/>
        <v>8:56</v>
      </c>
      <c r="AH1234" s="1" t="s">
        <v>27</v>
      </c>
      <c r="AI1234" s="1">
        <f ca="1">COUNTIF(B1235:AF1235,(B1235:AF1235)&gt;0)</f>
        <v>0</v>
      </c>
    </row>
    <row r="1235" spans="1:35" ht="12.2" customHeight="1">
      <c r="A1235" s="11" t="s">
        <v>6</v>
      </c>
      <c r="B1235" s="6">
        <f ca="1">IF(AND(B1238="GS",B1240&gt;$B$19),TEXT(B1240-$B$19,"HH:MM"),IF(AND(B1238="M",B1240&gt;$B$15),TEXT(B1240-$B$15,"HH:MM"),IF(AND(B1238="E",B1240&gt;$B$17),TEXT(B1240-$B$17,"HH:MM"),IF(AND(B1238="N",B1240&gt;$B$18),TEXT(B1240-$B$18,"HH:MM"),IF(OR(B1238="O",B1238="A"),"",0)))))</f>
        <v>0</v>
      </c>
      <c r="C1235" s="6" t="str">
        <f ca="1">IF(AND(C1238="GS",C1240&gt;$B$19),TEXT(C1240-$B$19,"HH:MM"),IF(AND(C1238="M",C1240&gt;$B$15),TEXT(C1240-$B$15,"HH:MM"),IF(AND(C1238="E",C1240&gt;$B$17),TEXT(C1240-$B$17,"HH:MM"),IF(AND(C1238="N",C1240&gt;$B$18),TEXT(C1240-$B$18,"HH:MM"),IF(OR(C1238="O",C1238="A"),"",0)))))</f>
        <v>00:17</v>
      </c>
      <c r="D1235" s="6">
        <f ca="1">IF(AND(D1238="GS",D1240&gt;$B$19),TEXT(D1240-$B$19,"HH:MM"),IF(AND(D1238="M",D1240&gt;$B$15),TEXT(D1240-$B$15,"HH:MM"),IF(AND(D1238="E",D1240&gt;$B$17),TEXT(D1240-$B$17,"HH:MM"),IF(AND(D1238="N",D1240&gt;$B$18),TEXT(D1240-$B$18,"HH:MM"),IF(OR(D1238="O",D1238="A"),"",0)))))</f>
        <v>0</v>
      </c>
      <c r="E1235" s="6" t="str">
        <f t="shared" ref="E1235:AF1235" ca="1" si="460">IF(AND(E1238="GS",E1240&gt;$B$19),TEXT(E1240-$B$19,"HH:MM"),IF(AND(E1238="M",E1240&gt;$B$15),TEXT(E1240-$B$15,"HH:MM"),IF(AND(E1238="E",E1240&gt;$B$17),TEXT(E1240-$B$17,"HH:MM"),IF(AND(E1238="N",E1240&gt;$B$18),TEXT(E1240-$B$18,"HH:MM"),IF(OR(E1238="O",E1238="A"),"",0)))))</f>
        <v>00:04</v>
      </c>
      <c r="F1235" s="6" t="str">
        <f t="shared" si="460"/>
        <v/>
      </c>
      <c r="G1235" s="6">
        <f t="shared" ca="1" si="460"/>
        <v>0</v>
      </c>
      <c r="H1235" s="6">
        <f t="shared" ca="1" si="460"/>
        <v>0</v>
      </c>
      <c r="I1235" s="6" t="str">
        <f t="shared" ca="1" si="460"/>
        <v>00:17</v>
      </c>
      <c r="J1235" s="6">
        <f t="shared" ca="1" si="460"/>
        <v>0</v>
      </c>
      <c r="K1235" s="6">
        <f t="shared" ca="1" si="460"/>
        <v>0</v>
      </c>
      <c r="L1235" s="6" t="str">
        <f t="shared" ca="1" si="460"/>
        <v>00:08</v>
      </c>
      <c r="M1235" s="6" t="str">
        <f t="shared" si="460"/>
        <v/>
      </c>
      <c r="N1235" s="6" t="str">
        <f t="shared" ca="1" si="460"/>
        <v>00:07</v>
      </c>
      <c r="O1235" s="6" t="str">
        <f t="shared" ca="1" si="460"/>
        <v>00:06</v>
      </c>
      <c r="P1235" s="6">
        <f t="shared" ca="1" si="460"/>
        <v>0</v>
      </c>
      <c r="Q1235" s="6">
        <f t="shared" ca="1" si="460"/>
        <v>0</v>
      </c>
      <c r="R1235" s="6" t="str">
        <f t="shared" ca="1" si="460"/>
        <v>00:09</v>
      </c>
      <c r="S1235" s="6" t="str">
        <f t="shared" ca="1" si="460"/>
        <v>00:05</v>
      </c>
      <c r="T1235" s="6" t="str">
        <f t="shared" si="460"/>
        <v/>
      </c>
      <c r="U1235" s="6" t="str">
        <f t="shared" ca="1" si="460"/>
        <v>00:15</v>
      </c>
      <c r="V1235" s="6" t="str">
        <f t="shared" ca="1" si="460"/>
        <v>00:12</v>
      </c>
      <c r="W1235" s="6" t="str">
        <f t="shared" ca="1" si="460"/>
        <v>00:01</v>
      </c>
      <c r="X1235" s="6">
        <f t="shared" ca="1" si="460"/>
        <v>0</v>
      </c>
      <c r="Y1235" s="6" t="str">
        <f t="shared" ca="1" si="460"/>
        <v>00:12</v>
      </c>
      <c r="Z1235" s="6">
        <f t="shared" ca="1" si="460"/>
        <v>0</v>
      </c>
      <c r="AA1235" s="6" t="str">
        <f t="shared" si="460"/>
        <v/>
      </c>
      <c r="AB1235" s="6">
        <f t="shared" ca="1" si="460"/>
        <v>0</v>
      </c>
      <c r="AC1235" s="6" t="str">
        <f t="shared" ca="1" si="460"/>
        <v>00:06</v>
      </c>
      <c r="AD1235" s="6" t="str">
        <f t="shared" ca="1" si="460"/>
        <v>00:01</v>
      </c>
      <c r="AE1235" s="6">
        <f t="shared" ca="1" si="460"/>
        <v>0</v>
      </c>
      <c r="AF1235" s="6" t="str">
        <f t="shared" ca="1" si="460"/>
        <v>00:15</v>
      </c>
    </row>
    <row r="1236" spans="1:35" ht="12.2" customHeight="1">
      <c r="A1236" s="12" t="s">
        <v>7</v>
      </c>
      <c r="B1236" s="7"/>
      <c r="C1236" s="7"/>
      <c r="D1236" s="8"/>
      <c r="E1236" s="7"/>
      <c r="F1236" s="7"/>
      <c r="G1236" s="7"/>
      <c r="H1236" s="8"/>
      <c r="I1236" s="8"/>
      <c r="J1236" s="7"/>
      <c r="K1236" s="7"/>
      <c r="L1236" s="7"/>
      <c r="M1236" s="7"/>
      <c r="N1236" s="7"/>
      <c r="O1236" s="7"/>
      <c r="P1236" s="7"/>
      <c r="Q1236" s="7"/>
      <c r="R1236" s="8"/>
      <c r="S1236" s="7"/>
      <c r="T1236" s="7"/>
      <c r="U1236" s="7"/>
      <c r="V1236" s="7"/>
      <c r="W1236" s="7"/>
      <c r="X1236" s="7"/>
      <c r="Y1236" s="8"/>
      <c r="Z1236" s="7"/>
      <c r="AA1236" s="8"/>
      <c r="AB1236" s="7"/>
      <c r="AC1236" s="8"/>
      <c r="AD1236" s="8"/>
      <c r="AE1236" s="8"/>
      <c r="AF1236" s="8"/>
    </row>
    <row r="1237" spans="1:35" ht="12.2" customHeight="1">
      <c r="A1237" s="13" t="s">
        <v>8</v>
      </c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</row>
    <row r="1238" spans="1:35" ht="18.75" customHeight="1">
      <c r="A1238" s="14" t="s">
        <v>13</v>
      </c>
      <c r="B1238" s="4" t="str">
        <f>Entry!B61</f>
        <v>M</v>
      </c>
      <c r="C1238" s="4" t="str">
        <f>Entry!C61</f>
        <v>M</v>
      </c>
      <c r="D1238" s="4" t="str">
        <f>Entry!D61</f>
        <v>M</v>
      </c>
      <c r="E1238" s="4" t="str">
        <f>Entry!E61</f>
        <v>M</v>
      </c>
      <c r="F1238" s="4" t="str">
        <f>Entry!F61</f>
        <v>O</v>
      </c>
      <c r="G1238" s="4" t="str">
        <f>Entry!G61</f>
        <v>M</v>
      </c>
      <c r="H1238" s="4" t="str">
        <f>Entry!H61</f>
        <v>M</v>
      </c>
      <c r="I1238" s="4" t="str">
        <f>Entry!I61</f>
        <v>M</v>
      </c>
      <c r="J1238" s="4" t="str">
        <f>Entry!J61</f>
        <v>M</v>
      </c>
      <c r="K1238" s="4" t="str">
        <f>Entry!K61</f>
        <v>M</v>
      </c>
      <c r="L1238" s="4" t="str">
        <f>Entry!L61</f>
        <v>M</v>
      </c>
      <c r="M1238" s="4" t="str">
        <f>Entry!M61</f>
        <v>O</v>
      </c>
      <c r="N1238" s="4" t="str">
        <f>Entry!N61</f>
        <v>M</v>
      </c>
      <c r="O1238" s="4" t="str">
        <f>Entry!O61</f>
        <v>M</v>
      </c>
      <c r="P1238" s="4" t="str">
        <f>Entry!P61</f>
        <v>M</v>
      </c>
      <c r="Q1238" s="4" t="str">
        <f>Entry!Q61</f>
        <v>M</v>
      </c>
      <c r="R1238" s="4" t="str">
        <f>Entry!R61</f>
        <v>M</v>
      </c>
      <c r="S1238" s="4" t="str">
        <f>Entry!S61</f>
        <v>M</v>
      </c>
      <c r="T1238" s="4" t="str">
        <f>Entry!T61</f>
        <v>O</v>
      </c>
      <c r="U1238" s="4" t="str">
        <f>Entry!U61</f>
        <v>M</v>
      </c>
      <c r="V1238" s="4" t="str">
        <f>Entry!V61</f>
        <v>M</v>
      </c>
      <c r="W1238" s="4" t="str">
        <f>Entry!W61</f>
        <v>M</v>
      </c>
      <c r="X1238" s="4" t="str">
        <f>Entry!X61</f>
        <v>M</v>
      </c>
      <c r="Y1238" s="4" t="str">
        <f>Entry!Y61</f>
        <v>M</v>
      </c>
      <c r="Z1238" s="4" t="str">
        <f>Entry!Z61</f>
        <v>M</v>
      </c>
      <c r="AA1238" s="4" t="str">
        <f>Entry!AA61</f>
        <v>O</v>
      </c>
      <c r="AB1238" s="4" t="str">
        <f>Entry!AB61</f>
        <v>M</v>
      </c>
      <c r="AC1238" s="4" t="str">
        <f>Entry!AC61</f>
        <v>M</v>
      </c>
      <c r="AD1238" s="4" t="str">
        <f>Entry!AD61</f>
        <v>M</v>
      </c>
      <c r="AE1238" s="4" t="str">
        <f>Entry!AE61</f>
        <v>M</v>
      </c>
      <c r="AF1238" s="4" t="str">
        <f>Entry!AF61</f>
        <v>M</v>
      </c>
    </row>
    <row r="1239" spans="1:35" hidden="1">
      <c r="A1239" s="1" t="s">
        <v>10</v>
      </c>
      <c r="B1239" s="16">
        <v>0.33333333333333331</v>
      </c>
      <c r="C1239" s="15"/>
    </row>
    <row r="1240" spans="1:35" hidden="1">
      <c r="B1240" s="16">
        <f ca="1">IF(OR(B1238="O",B1238="A"),"O ",VALUE(B1232))</f>
        <v>0.32500000000000001</v>
      </c>
      <c r="C1240" s="16">
        <f ca="1">IF(OR(C1238="O",C1238="A"),"O ",VALUE(C1232))</f>
        <v>0.34513888888888888</v>
      </c>
      <c r="D1240" s="16">
        <f ca="1">IF(OR(D1238="O",D1238="A"),"O ",VALUE(D1232))</f>
        <v>0.33194444444444443</v>
      </c>
      <c r="E1240" s="16">
        <f t="shared" ref="E1240:AF1240" ca="1" si="461">IF(OR(E1238="O",E1238="A"),"O ",VALUE(E1232))</f>
        <v>0.33611111111111108</v>
      </c>
      <c r="F1240" s="16" t="str">
        <f t="shared" si="461"/>
        <v xml:space="preserve">O </v>
      </c>
      <c r="G1240" s="16">
        <f t="shared" ca="1" si="461"/>
        <v>0.33333333333333331</v>
      </c>
      <c r="H1240" s="16">
        <f t="shared" ca="1" si="461"/>
        <v>0.32777777777777778</v>
      </c>
      <c r="I1240" s="16">
        <f t="shared" ca="1" si="461"/>
        <v>0.34513888888888888</v>
      </c>
      <c r="J1240" s="16">
        <f t="shared" ca="1" si="461"/>
        <v>0.32916666666666666</v>
      </c>
      <c r="K1240" s="16">
        <f t="shared" ca="1" si="461"/>
        <v>0.32708333333333334</v>
      </c>
      <c r="L1240" s="16">
        <f t="shared" ca="1" si="461"/>
        <v>0.33888888888888885</v>
      </c>
      <c r="M1240" s="16" t="str">
        <f t="shared" si="461"/>
        <v xml:space="preserve">O </v>
      </c>
      <c r="N1240" s="16">
        <f t="shared" ca="1" si="461"/>
        <v>0.33819444444444446</v>
      </c>
      <c r="O1240" s="16">
        <f t="shared" ca="1" si="461"/>
        <v>0.33749999999999997</v>
      </c>
      <c r="P1240" s="16">
        <f t="shared" ca="1" si="461"/>
        <v>0.32777777777777778</v>
      </c>
      <c r="Q1240" s="16">
        <f t="shared" ca="1" si="461"/>
        <v>0.32500000000000001</v>
      </c>
      <c r="R1240" s="16">
        <f t="shared" ca="1" si="461"/>
        <v>0.33958333333333335</v>
      </c>
      <c r="S1240" s="16">
        <f t="shared" ca="1" si="461"/>
        <v>0.33680555555555558</v>
      </c>
      <c r="T1240" s="16" t="str">
        <f t="shared" si="461"/>
        <v xml:space="preserve">O </v>
      </c>
      <c r="U1240" s="16">
        <f t="shared" ca="1" si="461"/>
        <v>0.34375</v>
      </c>
      <c r="V1240" s="16">
        <f t="shared" ca="1" si="461"/>
        <v>0.34166666666666662</v>
      </c>
      <c r="W1240" s="16">
        <f t="shared" ca="1" si="461"/>
        <v>0.33402777777777781</v>
      </c>
      <c r="X1240" s="16">
        <f t="shared" ca="1" si="461"/>
        <v>0.32500000000000001</v>
      </c>
      <c r="Y1240" s="16">
        <f t="shared" ca="1" si="461"/>
        <v>0.34166666666666662</v>
      </c>
      <c r="Z1240" s="16">
        <f t="shared" ca="1" si="461"/>
        <v>0.32569444444444445</v>
      </c>
      <c r="AA1240" s="16" t="str">
        <f t="shared" si="461"/>
        <v xml:space="preserve">O </v>
      </c>
      <c r="AB1240" s="16">
        <f t="shared" ca="1" si="461"/>
        <v>0.32847222222222222</v>
      </c>
      <c r="AC1240" s="16">
        <f t="shared" ca="1" si="461"/>
        <v>0.33749999999999997</v>
      </c>
      <c r="AD1240" s="16">
        <f t="shared" ca="1" si="461"/>
        <v>0.33402777777777781</v>
      </c>
      <c r="AE1240" s="16">
        <f t="shared" ca="1" si="461"/>
        <v>0.32569444444444445</v>
      </c>
      <c r="AF1240" s="16">
        <f t="shared" ca="1" si="461"/>
        <v>0.34375</v>
      </c>
    </row>
    <row r="1241" spans="1:35" hidden="1">
      <c r="A1241" s="1" t="s">
        <v>9</v>
      </c>
      <c r="B1241" s="17">
        <v>0.58333333333333337</v>
      </c>
      <c r="C1241" s="15"/>
    </row>
    <row r="1242" spans="1:35" hidden="1">
      <c r="A1242" s="1" t="s">
        <v>11</v>
      </c>
      <c r="B1242" s="17">
        <v>0.83333333333333337</v>
      </c>
      <c r="C1242" s="15"/>
    </row>
    <row r="1243" spans="1:35" hidden="1">
      <c r="A1243" s="1" t="s">
        <v>14</v>
      </c>
      <c r="B1243" s="16">
        <v>0.375</v>
      </c>
      <c r="C1243" s="15"/>
    </row>
    <row r="1244" spans="1:35" hidden="1">
      <c r="A1244" s="1" t="s">
        <v>24</v>
      </c>
      <c r="B1244" s="16">
        <f ca="1">IF(OR(B1238="O",B1238="A"),0,VALUE(B1235))</f>
        <v>0</v>
      </c>
      <c r="C1244" s="16">
        <f ca="1">IF(OR(C1238="O",C1238="A"),0,VALUE(C1235))</f>
        <v>1.1805555555555555E-2</v>
      </c>
      <c r="D1244" s="16">
        <f ca="1">IF(OR(D1238="O",D1238="A"),0,VALUE(D1235))</f>
        <v>0</v>
      </c>
      <c r="E1244" s="16">
        <f t="shared" ref="E1244:AF1244" ca="1" si="462">IF(OR(E1238="O",E1238="A"),0,VALUE(E1235))</f>
        <v>2.7777777777777779E-3</v>
      </c>
      <c r="F1244" s="16">
        <f t="shared" si="462"/>
        <v>0</v>
      </c>
      <c r="G1244" s="16">
        <f t="shared" ca="1" si="462"/>
        <v>0</v>
      </c>
      <c r="H1244" s="16">
        <f t="shared" ca="1" si="462"/>
        <v>0</v>
      </c>
      <c r="I1244" s="16">
        <f t="shared" ca="1" si="462"/>
        <v>1.1805555555555555E-2</v>
      </c>
      <c r="J1244" s="16">
        <f t="shared" ca="1" si="462"/>
        <v>0</v>
      </c>
      <c r="K1244" s="16">
        <f t="shared" ca="1" si="462"/>
        <v>0</v>
      </c>
      <c r="L1244" s="16">
        <f t="shared" ca="1" si="462"/>
        <v>5.5555555555555558E-3</v>
      </c>
      <c r="M1244" s="16">
        <f t="shared" si="462"/>
        <v>0</v>
      </c>
      <c r="N1244" s="16">
        <f t="shared" ca="1" si="462"/>
        <v>4.8611111111111112E-3</v>
      </c>
      <c r="O1244" s="16">
        <f t="shared" ca="1" si="462"/>
        <v>4.1666666666666666E-3</v>
      </c>
      <c r="P1244" s="16">
        <f t="shared" ca="1" si="462"/>
        <v>0</v>
      </c>
      <c r="Q1244" s="16">
        <f t="shared" ca="1" si="462"/>
        <v>0</v>
      </c>
      <c r="R1244" s="16">
        <f t="shared" ca="1" si="462"/>
        <v>6.2499999999999995E-3</v>
      </c>
      <c r="S1244" s="16">
        <f t="shared" ca="1" si="462"/>
        <v>3.472222222222222E-3</v>
      </c>
      <c r="T1244" s="16">
        <f t="shared" si="462"/>
        <v>0</v>
      </c>
      <c r="U1244" s="16">
        <f t="shared" ca="1" si="462"/>
        <v>1.0416666666666666E-2</v>
      </c>
      <c r="V1244" s="16">
        <f t="shared" ca="1" si="462"/>
        <v>8.3333333333333332E-3</v>
      </c>
      <c r="W1244" s="16">
        <f t="shared" ca="1" si="462"/>
        <v>6.9444444444444447E-4</v>
      </c>
      <c r="X1244" s="16">
        <f t="shared" ca="1" si="462"/>
        <v>0</v>
      </c>
      <c r="Y1244" s="16">
        <f t="shared" ca="1" si="462"/>
        <v>8.3333333333333332E-3</v>
      </c>
      <c r="Z1244" s="16">
        <f t="shared" ca="1" si="462"/>
        <v>0</v>
      </c>
      <c r="AA1244" s="16">
        <f t="shared" si="462"/>
        <v>0</v>
      </c>
      <c r="AB1244" s="16">
        <f t="shared" ca="1" si="462"/>
        <v>0</v>
      </c>
      <c r="AC1244" s="16">
        <f t="shared" ca="1" si="462"/>
        <v>4.1666666666666666E-3</v>
      </c>
      <c r="AD1244" s="16">
        <f t="shared" ca="1" si="462"/>
        <v>6.9444444444444447E-4</v>
      </c>
      <c r="AE1244" s="16">
        <f t="shared" ca="1" si="462"/>
        <v>0</v>
      </c>
      <c r="AF1244" s="16">
        <f t="shared" ca="1" si="462"/>
        <v>1.0416666666666666E-2</v>
      </c>
      <c r="AH1244" s="24">
        <f ca="1">SUM(B1244:AF1244)</f>
        <v>9.3749999999999986E-2</v>
      </c>
    </row>
    <row r="1245" spans="1:35" hidden="1">
      <c r="B1245" s="16">
        <f ca="1">IF(OR(B1238="O",B1238="A"),0,VALUE(B1234))</f>
        <v>0.38472222222222219</v>
      </c>
      <c r="C1245" s="16">
        <f ca="1">IF(OR(C1238="O",C1238="A"),0,VALUE(C1234))</f>
        <v>0.37013888888888885</v>
      </c>
      <c r="D1245" s="16">
        <f ca="1">IF(OR(D1238="O",D1238="A"),0,VALUE(D1234))</f>
        <v>0.37708333333333338</v>
      </c>
      <c r="E1245" s="16">
        <f t="shared" ref="E1245:AF1245" ca="1" si="463">IF(OR(E1238="O",E1238="A"),0,VALUE(E1234))</f>
        <v>0.37291666666666662</v>
      </c>
      <c r="F1245" s="16">
        <f t="shared" si="463"/>
        <v>0</v>
      </c>
      <c r="G1245" s="16">
        <f t="shared" ca="1" si="463"/>
        <v>0.3756944444444445</v>
      </c>
      <c r="H1245" s="16">
        <f t="shared" ca="1" si="463"/>
        <v>0.38541666666666669</v>
      </c>
      <c r="I1245" s="16">
        <f t="shared" ca="1" si="463"/>
        <v>0.3666666666666667</v>
      </c>
      <c r="J1245" s="16">
        <f t="shared" ca="1" si="463"/>
        <v>0.38680555555555557</v>
      </c>
      <c r="K1245" s="16">
        <f t="shared" ca="1" si="463"/>
        <v>0.3840277777777778</v>
      </c>
      <c r="L1245" s="16">
        <f t="shared" ca="1" si="463"/>
        <v>0.37291666666666662</v>
      </c>
      <c r="M1245" s="16">
        <f t="shared" si="463"/>
        <v>0</v>
      </c>
      <c r="N1245" s="16">
        <f t="shared" ca="1" si="463"/>
        <v>0.38194444444444442</v>
      </c>
      <c r="O1245" s="16">
        <f t="shared" ca="1" si="463"/>
        <v>0.375</v>
      </c>
      <c r="P1245" s="16">
        <f t="shared" ca="1" si="463"/>
        <v>0.3833333333333333</v>
      </c>
      <c r="Q1245" s="16">
        <f t="shared" ca="1" si="463"/>
        <v>0.38541666666666669</v>
      </c>
      <c r="R1245" s="16">
        <f t="shared" ca="1" si="463"/>
        <v>0.38055555555555554</v>
      </c>
      <c r="S1245" s="16">
        <f t="shared" ca="1" si="463"/>
        <v>0.37847222222222227</v>
      </c>
      <c r="T1245" s="16">
        <f t="shared" si="463"/>
        <v>0</v>
      </c>
      <c r="U1245" s="16">
        <f t="shared" ca="1" si="463"/>
        <v>0.36527777777777781</v>
      </c>
      <c r="V1245" s="16">
        <f t="shared" ca="1" si="463"/>
        <v>0.37222222222222223</v>
      </c>
      <c r="W1245" s="16">
        <f t="shared" ca="1" si="463"/>
        <v>0.3743055555555555</v>
      </c>
      <c r="X1245" s="16">
        <f t="shared" ca="1" si="463"/>
        <v>0.38611111111111113</v>
      </c>
      <c r="Y1245" s="16">
        <f t="shared" ca="1" si="463"/>
        <v>0.36944444444444446</v>
      </c>
      <c r="Z1245" s="16">
        <f t="shared" ca="1" si="463"/>
        <v>0.38611111111111113</v>
      </c>
      <c r="AA1245" s="16">
        <f t="shared" si="463"/>
        <v>0</v>
      </c>
      <c r="AB1245" s="16">
        <f t="shared" ca="1" si="463"/>
        <v>0.3888888888888889</v>
      </c>
      <c r="AC1245" s="16">
        <f t="shared" ca="1" si="463"/>
        <v>0.38055555555555554</v>
      </c>
      <c r="AD1245" s="16">
        <f t="shared" ca="1" si="463"/>
        <v>0.3833333333333333</v>
      </c>
      <c r="AE1245" s="16">
        <f t="shared" ca="1" si="463"/>
        <v>0.39374999999999999</v>
      </c>
      <c r="AF1245" s="16">
        <f t="shared" ca="1" si="463"/>
        <v>0.37222222222222223</v>
      </c>
      <c r="AG1245" s="16"/>
      <c r="AH1245" s="24">
        <f ca="1">SUM(B1245:AF1245)</f>
        <v>10.233333333333333</v>
      </c>
    </row>
    <row r="1251" spans="1:35" ht="15" customHeight="1">
      <c r="A1251" s="62" t="str">
        <f>Entry!A62</f>
        <v>Mr. Hari Kumar</v>
      </c>
      <c r="B1251" s="62"/>
      <c r="C1251" s="62"/>
      <c r="D1251" s="62"/>
      <c r="E1251" s="62"/>
      <c r="F1251" s="62"/>
      <c r="G1251" s="62"/>
      <c r="H1251" s="63" t="s">
        <v>15</v>
      </c>
      <c r="I1251" s="63"/>
      <c r="J1251" s="63"/>
      <c r="K1251" s="63"/>
      <c r="L1251" s="26">
        <f ca="1">AH1267</f>
        <v>9.8180555555555564</v>
      </c>
      <c r="M1251" s="23" t="s">
        <v>16</v>
      </c>
      <c r="N1251" s="63" t="s">
        <v>17</v>
      </c>
      <c r="O1251" s="63"/>
      <c r="P1251" s="23">
        <v>0</v>
      </c>
      <c r="Q1251" s="23" t="s">
        <v>18</v>
      </c>
      <c r="R1251" s="63" t="s">
        <v>19</v>
      </c>
      <c r="S1251" s="63"/>
      <c r="T1251" s="23">
        <f>AI1253</f>
        <v>26</v>
      </c>
      <c r="U1251" s="63" t="s">
        <v>20</v>
      </c>
      <c r="V1251" s="63"/>
      <c r="W1251" s="23">
        <f>AI1254</f>
        <v>0</v>
      </c>
      <c r="X1251" s="63" t="s">
        <v>21</v>
      </c>
      <c r="Y1251" s="63"/>
      <c r="Z1251" s="23">
        <f>AI1255</f>
        <v>5</v>
      </c>
      <c r="AA1251" s="64" t="s">
        <v>26</v>
      </c>
      <c r="AB1251" s="64"/>
      <c r="AC1251" s="64"/>
      <c r="AD1251" s="64"/>
      <c r="AE1251" s="22"/>
      <c r="AF1251" s="22"/>
      <c r="AG1251" s="22"/>
    </row>
    <row r="1252" spans="1:35" ht="14.25" customHeight="1">
      <c r="A1252" s="25"/>
      <c r="B1252" s="25"/>
      <c r="C1252" s="25"/>
      <c r="D1252" s="25"/>
      <c r="E1252" s="25"/>
      <c r="F1252" s="25"/>
      <c r="G1252" s="25"/>
      <c r="H1252" s="60" t="s">
        <v>23</v>
      </c>
      <c r="I1252" s="60"/>
      <c r="J1252" s="60"/>
      <c r="K1252" s="27">
        <f ca="1">AH1266</f>
        <v>0.12777777777777777</v>
      </c>
      <c r="L1252" s="61" t="s">
        <v>25</v>
      </c>
      <c r="M1252" s="61"/>
      <c r="N1252" s="28">
        <v>0</v>
      </c>
      <c r="O1252" s="29"/>
      <c r="P1252" s="29"/>
      <c r="Q1252" s="29"/>
      <c r="R1252" s="29"/>
      <c r="S1252" s="29"/>
      <c r="T1252" s="29"/>
      <c r="U1252" s="29"/>
      <c r="V1252" s="29"/>
      <c r="W1252" s="29"/>
      <c r="X1252" s="29"/>
      <c r="Y1252" s="29"/>
      <c r="Z1252" s="29"/>
      <c r="AA1252" s="29"/>
      <c r="AB1252" s="29"/>
      <c r="AC1252" s="29"/>
      <c r="AD1252" s="29"/>
      <c r="AE1252" s="20"/>
      <c r="AF1252" s="20"/>
      <c r="AG1252" s="20"/>
    </row>
    <row r="1253" spans="1:35" ht="12.2" customHeight="1">
      <c r="A1253" s="10" t="s">
        <v>12</v>
      </c>
      <c r="B1253" s="5" t="str">
        <f>IF(B1260="M","P",IF(B1260="E","P",IF(B1260="N","P",IF(B1260="GS","P",IF(B1260="O","O","A")))))</f>
        <v>P</v>
      </c>
      <c r="C1253" s="5" t="str">
        <f t="shared" ref="C1253:AF1253" si="464">IF(C1260="M","P",IF(C1260="E","P",IF(C1260="N","P",IF(C1260="GS","P",IF(C1260="O","O","A")))))</f>
        <v>O</v>
      </c>
      <c r="D1253" s="5" t="str">
        <f t="shared" si="464"/>
        <v>P</v>
      </c>
      <c r="E1253" s="5" t="str">
        <f t="shared" si="464"/>
        <v>P</v>
      </c>
      <c r="F1253" s="5" t="str">
        <f t="shared" si="464"/>
        <v>P</v>
      </c>
      <c r="G1253" s="5" t="str">
        <f t="shared" si="464"/>
        <v>P</v>
      </c>
      <c r="H1253" s="5" t="str">
        <f t="shared" si="464"/>
        <v>P</v>
      </c>
      <c r="I1253" s="5" t="str">
        <f t="shared" si="464"/>
        <v>P</v>
      </c>
      <c r="J1253" s="5" t="str">
        <f t="shared" si="464"/>
        <v>O</v>
      </c>
      <c r="K1253" s="5" t="str">
        <f t="shared" si="464"/>
        <v>P</v>
      </c>
      <c r="L1253" s="5" t="str">
        <f t="shared" si="464"/>
        <v>P</v>
      </c>
      <c r="M1253" s="5" t="str">
        <f t="shared" si="464"/>
        <v>P</v>
      </c>
      <c r="N1253" s="5" t="str">
        <f t="shared" si="464"/>
        <v>P</v>
      </c>
      <c r="O1253" s="5" t="str">
        <f t="shared" si="464"/>
        <v>P</v>
      </c>
      <c r="P1253" s="5" t="str">
        <f t="shared" si="464"/>
        <v>P</v>
      </c>
      <c r="Q1253" s="5" t="str">
        <f t="shared" si="464"/>
        <v>O</v>
      </c>
      <c r="R1253" s="5" t="str">
        <f t="shared" si="464"/>
        <v>P</v>
      </c>
      <c r="S1253" s="5" t="str">
        <f t="shared" si="464"/>
        <v>P</v>
      </c>
      <c r="T1253" s="5" t="str">
        <f t="shared" si="464"/>
        <v>P</v>
      </c>
      <c r="U1253" s="5" t="str">
        <f t="shared" si="464"/>
        <v>P</v>
      </c>
      <c r="V1253" s="5" t="str">
        <f t="shared" si="464"/>
        <v>P</v>
      </c>
      <c r="W1253" s="5" t="str">
        <f t="shared" si="464"/>
        <v>P</v>
      </c>
      <c r="X1253" s="5" t="str">
        <f t="shared" si="464"/>
        <v>O</v>
      </c>
      <c r="Y1253" s="5" t="str">
        <f t="shared" si="464"/>
        <v>P</v>
      </c>
      <c r="Z1253" s="5" t="str">
        <f t="shared" si="464"/>
        <v>P</v>
      </c>
      <c r="AA1253" s="5" t="str">
        <f t="shared" si="464"/>
        <v>P</v>
      </c>
      <c r="AB1253" s="5" t="str">
        <f t="shared" si="464"/>
        <v>P</v>
      </c>
      <c r="AC1253" s="5" t="str">
        <f t="shared" si="464"/>
        <v>P</v>
      </c>
      <c r="AD1253" s="5" t="str">
        <f t="shared" si="464"/>
        <v>P</v>
      </c>
      <c r="AE1253" s="5" t="str">
        <f t="shared" si="464"/>
        <v>O</v>
      </c>
      <c r="AF1253" s="5" t="str">
        <f t="shared" si="464"/>
        <v>P</v>
      </c>
      <c r="AH1253" s="2" t="s">
        <v>1</v>
      </c>
      <c r="AI1253" s="1">
        <f>COUNTIF(B1253:AF1253,"P")</f>
        <v>26</v>
      </c>
    </row>
    <row r="1254" spans="1:35" ht="12.2" customHeight="1">
      <c r="A1254" s="11" t="s">
        <v>2</v>
      </c>
      <c r="B1254" s="3" t="str">
        <f ca="1">IF(B1260="M",TEXT(7.8/24+RAND()*(8.3/24-7.8/24),"HH:MM"),(IF(B1260="E",TEXT(13.8/24+RAND()*(14.3/24-13.8/24),"HH:MM"),IF(B1260="GS",TEXT(8.8/24+RAND()*(9.3/24-8.8/24),"HH:MM"),IF(B1260="N",TEXT(19.8/24+RAND()*(20.3/24-19.8/24),"HH:MM"),"")))))</f>
        <v>08:16</v>
      </c>
      <c r="C1254" s="3" t="str">
        <f t="shared" ref="C1254:AF1254" ca="1" si="465">IF(C1260="M",TEXT(7.8/24+RAND()*(8.3/24-7.8/24),"HH:MM"),(IF(C1260="E",TEXT(13.8/24+RAND()*(14.3/24-13.8/24),"HH:MM"),IF(C1260="GS",TEXT(8.8/24+RAND()*(9.3/24-8.8/24),"HH:MM"),IF(C1260="N",TEXT(19.8/24+RAND()*(20.3/24-19.8/24),"HH:MM"),"")))))</f>
        <v/>
      </c>
      <c r="D1254" s="3" t="str">
        <f t="shared" ca="1" si="465"/>
        <v>07:57</v>
      </c>
      <c r="E1254" s="3" t="str">
        <f t="shared" ca="1" si="465"/>
        <v>08:02</v>
      </c>
      <c r="F1254" s="3" t="str">
        <f t="shared" ca="1" si="465"/>
        <v>08:06</v>
      </c>
      <c r="G1254" s="3" t="str">
        <f t="shared" ca="1" si="465"/>
        <v>08:13</v>
      </c>
      <c r="H1254" s="3" t="str">
        <f t="shared" ca="1" si="465"/>
        <v>08:10</v>
      </c>
      <c r="I1254" s="3" t="str">
        <f t="shared" ca="1" si="465"/>
        <v>08:10</v>
      </c>
      <c r="J1254" s="3" t="str">
        <f t="shared" ca="1" si="465"/>
        <v/>
      </c>
      <c r="K1254" s="3" t="str">
        <f t="shared" ca="1" si="465"/>
        <v>08:04</v>
      </c>
      <c r="L1254" s="3" t="str">
        <f t="shared" ca="1" si="465"/>
        <v>07:58</v>
      </c>
      <c r="M1254" s="3" t="str">
        <f t="shared" ca="1" si="465"/>
        <v>07:49</v>
      </c>
      <c r="N1254" s="3" t="str">
        <f t="shared" ca="1" si="465"/>
        <v>07:55</v>
      </c>
      <c r="O1254" s="3" t="str">
        <f t="shared" ca="1" si="465"/>
        <v>08:14</v>
      </c>
      <c r="P1254" s="3" t="str">
        <f t="shared" ca="1" si="465"/>
        <v>08:14</v>
      </c>
      <c r="Q1254" s="3" t="str">
        <f t="shared" ca="1" si="465"/>
        <v/>
      </c>
      <c r="R1254" s="3" t="str">
        <f t="shared" ca="1" si="465"/>
        <v>08:02</v>
      </c>
      <c r="S1254" s="3" t="str">
        <f t="shared" ca="1" si="465"/>
        <v>08:15</v>
      </c>
      <c r="T1254" s="3" t="str">
        <f t="shared" ca="1" si="465"/>
        <v>08:17</v>
      </c>
      <c r="U1254" s="3" t="str">
        <f t="shared" ca="1" si="465"/>
        <v>08:02</v>
      </c>
      <c r="V1254" s="3" t="str">
        <f t="shared" ca="1" si="465"/>
        <v>08:07</v>
      </c>
      <c r="W1254" s="3" t="str">
        <f t="shared" ca="1" si="465"/>
        <v>08:16</v>
      </c>
      <c r="X1254" s="3" t="str">
        <f t="shared" ca="1" si="465"/>
        <v/>
      </c>
      <c r="Y1254" s="3" t="str">
        <f t="shared" ca="1" si="465"/>
        <v>08:06</v>
      </c>
      <c r="Z1254" s="3" t="str">
        <f t="shared" ca="1" si="465"/>
        <v>07:48</v>
      </c>
      <c r="AA1254" s="3" t="str">
        <f t="shared" ca="1" si="465"/>
        <v>07:58</v>
      </c>
      <c r="AB1254" s="3" t="str">
        <f t="shared" ca="1" si="465"/>
        <v>08:12</v>
      </c>
      <c r="AC1254" s="3" t="str">
        <f t="shared" ca="1" si="465"/>
        <v>08:15</v>
      </c>
      <c r="AD1254" s="3" t="str">
        <f t="shared" ca="1" si="465"/>
        <v>07:55</v>
      </c>
      <c r="AE1254" s="3" t="str">
        <f t="shared" ca="1" si="465"/>
        <v/>
      </c>
      <c r="AF1254" s="3" t="str">
        <f t="shared" ca="1" si="465"/>
        <v>08:03</v>
      </c>
      <c r="AH1254" s="2" t="s">
        <v>3</v>
      </c>
      <c r="AI1254" s="1">
        <f>COUNTIF(B1253:AF1253,"A")</f>
        <v>0</v>
      </c>
    </row>
    <row r="1255" spans="1:35" ht="12.2" customHeight="1">
      <c r="A1255" s="11" t="s">
        <v>4</v>
      </c>
      <c r="B1255" s="3" t="str">
        <f ca="1">IF(B1260="M",TEXT(17/24+RAND()*(17.3/24-17/24),"HH:MM"),(IF(B1260="E",TEXT(20/24+RAND()*(20.3/24-20/24),"HH:MM"),IF(B1260="N",TEXT(8/24+RAND()*(8.3/24-8/24),"HH:MM"),IF(B1260="GS",TEXT(17/24+RAND()*(17.3/24-17/24),"HH:MM"),"")))))</f>
        <v>17:00</v>
      </c>
      <c r="C1255" s="3" t="str">
        <f t="shared" ref="C1255:AF1255" ca="1" si="466">IF(C1260="M",TEXT(17/24+RAND()*(17.3/24-17/24),"HH:MM"),(IF(C1260="E",TEXT(20/24+RAND()*(20.3/24-20/24),"HH:MM"),IF(C1260="N",TEXT(8/24+RAND()*(8.3/24-8/24),"HH:MM"),IF(C1260="GS",TEXT(17/24+RAND()*(17.3/24-17/24),"HH:MM"),"")))))</f>
        <v/>
      </c>
      <c r="D1255" s="3" t="str">
        <f t="shared" ca="1" si="466"/>
        <v>17:10</v>
      </c>
      <c r="E1255" s="3" t="str">
        <f t="shared" ca="1" si="466"/>
        <v>17:10</v>
      </c>
      <c r="F1255" s="3" t="str">
        <f t="shared" ca="1" si="466"/>
        <v>17:10</v>
      </c>
      <c r="G1255" s="3" t="str">
        <f t="shared" ca="1" si="466"/>
        <v>17:17</v>
      </c>
      <c r="H1255" s="3" t="str">
        <f t="shared" ca="1" si="466"/>
        <v>17:16</v>
      </c>
      <c r="I1255" s="3" t="str">
        <f t="shared" ca="1" si="466"/>
        <v>17:13</v>
      </c>
      <c r="J1255" s="3" t="str">
        <f t="shared" ca="1" si="466"/>
        <v/>
      </c>
      <c r="K1255" s="3" t="str">
        <f t="shared" ca="1" si="466"/>
        <v>17:14</v>
      </c>
      <c r="L1255" s="3" t="str">
        <f t="shared" ca="1" si="466"/>
        <v>17:07</v>
      </c>
      <c r="M1255" s="3" t="str">
        <f t="shared" ca="1" si="466"/>
        <v>17:14</v>
      </c>
      <c r="N1255" s="3" t="str">
        <f t="shared" ca="1" si="466"/>
        <v>17:04</v>
      </c>
      <c r="O1255" s="3" t="str">
        <f t="shared" ca="1" si="466"/>
        <v>17:05</v>
      </c>
      <c r="P1255" s="3" t="str">
        <f t="shared" ca="1" si="466"/>
        <v>17:10</v>
      </c>
      <c r="Q1255" s="3" t="str">
        <f t="shared" ca="1" si="466"/>
        <v/>
      </c>
      <c r="R1255" s="3" t="str">
        <f t="shared" ca="1" si="466"/>
        <v>17:01</v>
      </c>
      <c r="S1255" s="3" t="str">
        <f t="shared" ca="1" si="466"/>
        <v>17:14</v>
      </c>
      <c r="T1255" s="3" t="str">
        <f t="shared" ca="1" si="466"/>
        <v>17:01</v>
      </c>
      <c r="U1255" s="3" t="str">
        <f t="shared" ca="1" si="466"/>
        <v>17:10</v>
      </c>
      <c r="V1255" s="3" t="str">
        <f t="shared" ca="1" si="466"/>
        <v>17:15</v>
      </c>
      <c r="W1255" s="3" t="str">
        <f t="shared" ca="1" si="466"/>
        <v>17:12</v>
      </c>
      <c r="X1255" s="3" t="str">
        <f t="shared" ca="1" si="466"/>
        <v/>
      </c>
      <c r="Y1255" s="3" t="str">
        <f t="shared" ca="1" si="466"/>
        <v>17:09</v>
      </c>
      <c r="Z1255" s="3" t="str">
        <f t="shared" ca="1" si="466"/>
        <v>17:06</v>
      </c>
      <c r="AA1255" s="3" t="str">
        <f t="shared" ca="1" si="466"/>
        <v>17:02</v>
      </c>
      <c r="AB1255" s="3" t="str">
        <f t="shared" ca="1" si="466"/>
        <v>17:01</v>
      </c>
      <c r="AC1255" s="3" t="str">
        <f t="shared" ca="1" si="466"/>
        <v>17:13</v>
      </c>
      <c r="AD1255" s="3" t="str">
        <f t="shared" ca="1" si="466"/>
        <v>17:11</v>
      </c>
      <c r="AE1255" s="3" t="str">
        <f t="shared" ca="1" si="466"/>
        <v/>
      </c>
      <c r="AF1255" s="3" t="str">
        <f t="shared" ca="1" si="466"/>
        <v>17:17</v>
      </c>
      <c r="AH1255" s="1" t="s">
        <v>22</v>
      </c>
      <c r="AI1255" s="1">
        <f>COUNTIF(B1260:AF1260,"O")</f>
        <v>5</v>
      </c>
    </row>
    <row r="1256" spans="1:35" ht="12.2" customHeight="1">
      <c r="A1256" s="11" t="s">
        <v>5</v>
      </c>
      <c r="B1256" s="3" t="str">
        <f ca="1">IF(B1260="M",TEXT(B1255-B1254,"H:MM"),IF(B1260="E",TEXT(B1255-B1254,"H:MM"),IF(B1260="N",TEXT(B1255+24-B1254+30,"H:MM"),IF(B1260="GS",TEXT(B1255-B1254,"H:MM"),""))))</f>
        <v>8:44</v>
      </c>
      <c r="C1256" s="3" t="str">
        <f t="shared" ref="C1256:AF1256" si="467">IF(C1260="M",TEXT(C1255-C1254,"H:MM"),IF(C1260="E",TEXT(C1255-C1254,"H:MM"),IF(C1260="N",TEXT(C1255+24-C1254+30,"H:MM"),IF(C1260="GS",TEXT(C1255-C1254,"H:MM"),""))))</f>
        <v/>
      </c>
      <c r="D1256" s="3" t="str">
        <f t="shared" ca="1" si="467"/>
        <v>9:13</v>
      </c>
      <c r="E1256" s="3" t="str">
        <f t="shared" ca="1" si="467"/>
        <v>9:08</v>
      </c>
      <c r="F1256" s="3" t="str">
        <f t="shared" ca="1" si="467"/>
        <v>9:04</v>
      </c>
      <c r="G1256" s="3" t="str">
        <f t="shared" ca="1" si="467"/>
        <v>9:04</v>
      </c>
      <c r="H1256" s="3" t="str">
        <f t="shared" ca="1" si="467"/>
        <v>9:06</v>
      </c>
      <c r="I1256" s="3" t="str">
        <f t="shared" ca="1" si="467"/>
        <v>9:03</v>
      </c>
      <c r="J1256" s="3" t="str">
        <f t="shared" si="467"/>
        <v/>
      </c>
      <c r="K1256" s="3" t="str">
        <f t="shared" ca="1" si="467"/>
        <v>9:10</v>
      </c>
      <c r="L1256" s="3" t="str">
        <f t="shared" ca="1" si="467"/>
        <v>9:09</v>
      </c>
      <c r="M1256" s="3" t="str">
        <f t="shared" ca="1" si="467"/>
        <v>9:25</v>
      </c>
      <c r="N1256" s="3" t="str">
        <f t="shared" ca="1" si="467"/>
        <v>9:09</v>
      </c>
      <c r="O1256" s="3" t="str">
        <f t="shared" ca="1" si="467"/>
        <v>8:51</v>
      </c>
      <c r="P1256" s="3" t="str">
        <f t="shared" ca="1" si="467"/>
        <v>8:56</v>
      </c>
      <c r="Q1256" s="3" t="str">
        <f t="shared" si="467"/>
        <v/>
      </c>
      <c r="R1256" s="3" t="str">
        <f t="shared" ca="1" si="467"/>
        <v>8:59</v>
      </c>
      <c r="S1256" s="3" t="str">
        <f t="shared" ca="1" si="467"/>
        <v>8:59</v>
      </c>
      <c r="T1256" s="3" t="str">
        <f t="shared" ca="1" si="467"/>
        <v>8:44</v>
      </c>
      <c r="U1256" s="3" t="str">
        <f t="shared" ca="1" si="467"/>
        <v>9:08</v>
      </c>
      <c r="V1256" s="3" t="str">
        <f t="shared" ca="1" si="467"/>
        <v>9:08</v>
      </c>
      <c r="W1256" s="3" t="str">
        <f t="shared" ca="1" si="467"/>
        <v>8:56</v>
      </c>
      <c r="X1256" s="3" t="str">
        <f t="shared" si="467"/>
        <v/>
      </c>
      <c r="Y1256" s="3" t="str">
        <f t="shared" ca="1" si="467"/>
        <v>9:03</v>
      </c>
      <c r="Z1256" s="3" t="str">
        <f t="shared" ca="1" si="467"/>
        <v>9:18</v>
      </c>
      <c r="AA1256" s="3" t="str">
        <f t="shared" ca="1" si="467"/>
        <v>9:04</v>
      </c>
      <c r="AB1256" s="3" t="str">
        <f t="shared" ca="1" si="467"/>
        <v>8:49</v>
      </c>
      <c r="AC1256" s="3" t="str">
        <f t="shared" ca="1" si="467"/>
        <v>8:58</v>
      </c>
      <c r="AD1256" s="3" t="str">
        <f t="shared" ca="1" si="467"/>
        <v>9:16</v>
      </c>
      <c r="AE1256" s="3" t="str">
        <f t="shared" si="467"/>
        <v/>
      </c>
      <c r="AF1256" s="3" t="str">
        <f t="shared" ca="1" si="467"/>
        <v>9:14</v>
      </c>
      <c r="AH1256" s="1" t="s">
        <v>27</v>
      </c>
      <c r="AI1256" s="1">
        <f ca="1">COUNTIF(B1257:AF1257,(B1257:AF1257)&gt;0)</f>
        <v>0</v>
      </c>
    </row>
    <row r="1257" spans="1:35" ht="12.2" customHeight="1">
      <c r="A1257" s="11" t="s">
        <v>6</v>
      </c>
      <c r="B1257" s="6" t="str">
        <f ca="1">IF(AND(B1260="GS",B1262&gt;$B$19),TEXT(B1262-$B$19,"HH:MM"),IF(AND(B1260="M",B1262&gt;$B$15),TEXT(B1262-$B$15,"HH:MM"),IF(AND(B1260="E",B1262&gt;$B$17),TEXT(B1262-$B$17,"HH:MM"),IF(AND(B1260="N",B1262&gt;$B$18),TEXT(B1262-$B$18,"HH:MM"),IF(OR(B1260="O",B1260="A"),"",0)))))</f>
        <v>00:16</v>
      </c>
      <c r="C1257" s="6" t="str">
        <f>IF(AND(C1260="GS",C1262&gt;$B$19),TEXT(C1262-$B$19,"HH:MM"),IF(AND(C1260="M",C1262&gt;$B$15),TEXT(C1262-$B$15,"HH:MM"),IF(AND(C1260="E",C1262&gt;$B$17),TEXT(C1262-$B$17,"HH:MM"),IF(AND(C1260="N",C1262&gt;$B$18),TEXT(C1262-$B$18,"HH:MM"),IF(OR(C1260="O",C1260="A"),"",0)))))</f>
        <v/>
      </c>
      <c r="D1257" s="6">
        <f ca="1">IF(AND(D1260="GS",D1262&gt;$B$19),TEXT(D1262-$B$19,"HH:MM"),IF(AND(D1260="M",D1262&gt;$B$15),TEXT(D1262-$B$15,"HH:MM"),IF(AND(D1260="E",D1262&gt;$B$17),TEXT(D1262-$B$17,"HH:MM"),IF(AND(D1260="N",D1262&gt;$B$18),TEXT(D1262-$B$18,"HH:MM"),IF(OR(D1260="O",D1260="A"),"",0)))))</f>
        <v>0</v>
      </c>
      <c r="E1257" s="6" t="str">
        <f t="shared" ref="E1257:AF1257" ca="1" si="468">IF(AND(E1260="GS",E1262&gt;$B$19),TEXT(E1262-$B$19,"HH:MM"),IF(AND(E1260="M",E1262&gt;$B$15),TEXT(E1262-$B$15,"HH:MM"),IF(AND(E1260="E",E1262&gt;$B$17),TEXT(E1262-$B$17,"HH:MM"),IF(AND(E1260="N",E1262&gt;$B$18),TEXT(E1262-$B$18,"HH:MM"),IF(OR(E1260="O",E1260="A"),"",0)))))</f>
        <v>00:02</v>
      </c>
      <c r="F1257" s="6" t="str">
        <f t="shared" ca="1" si="468"/>
        <v>00:06</v>
      </c>
      <c r="G1257" s="6" t="str">
        <f t="shared" ca="1" si="468"/>
        <v>00:13</v>
      </c>
      <c r="H1257" s="6" t="str">
        <f t="shared" ca="1" si="468"/>
        <v>00:10</v>
      </c>
      <c r="I1257" s="6" t="str">
        <f t="shared" ca="1" si="468"/>
        <v>00:10</v>
      </c>
      <c r="J1257" s="6" t="str">
        <f t="shared" si="468"/>
        <v/>
      </c>
      <c r="K1257" s="6" t="str">
        <f t="shared" ca="1" si="468"/>
        <v>00:04</v>
      </c>
      <c r="L1257" s="6">
        <f t="shared" ca="1" si="468"/>
        <v>0</v>
      </c>
      <c r="M1257" s="6">
        <f t="shared" ca="1" si="468"/>
        <v>0</v>
      </c>
      <c r="N1257" s="6">
        <f t="shared" ca="1" si="468"/>
        <v>0</v>
      </c>
      <c r="O1257" s="6" t="str">
        <f t="shared" ca="1" si="468"/>
        <v>00:14</v>
      </c>
      <c r="P1257" s="6" t="str">
        <f t="shared" ca="1" si="468"/>
        <v>00:14</v>
      </c>
      <c r="Q1257" s="6" t="str">
        <f t="shared" si="468"/>
        <v/>
      </c>
      <c r="R1257" s="6" t="str">
        <f t="shared" ca="1" si="468"/>
        <v>00:02</v>
      </c>
      <c r="S1257" s="6" t="str">
        <f t="shared" ca="1" si="468"/>
        <v>00:15</v>
      </c>
      <c r="T1257" s="6" t="str">
        <f t="shared" ca="1" si="468"/>
        <v>00:17</v>
      </c>
      <c r="U1257" s="6" t="str">
        <f t="shared" ca="1" si="468"/>
        <v>00:02</v>
      </c>
      <c r="V1257" s="6" t="str">
        <f t="shared" ca="1" si="468"/>
        <v>00:07</v>
      </c>
      <c r="W1257" s="6" t="str">
        <f t="shared" ca="1" si="468"/>
        <v>00:16</v>
      </c>
      <c r="X1257" s="6" t="str">
        <f t="shared" si="468"/>
        <v/>
      </c>
      <c r="Y1257" s="6" t="str">
        <f t="shared" ca="1" si="468"/>
        <v>00:06</v>
      </c>
      <c r="Z1257" s="6">
        <f t="shared" ca="1" si="468"/>
        <v>0</v>
      </c>
      <c r="AA1257" s="6">
        <f t="shared" ca="1" si="468"/>
        <v>0</v>
      </c>
      <c r="AB1257" s="6" t="str">
        <f t="shared" ca="1" si="468"/>
        <v>00:12</v>
      </c>
      <c r="AC1257" s="6" t="str">
        <f t="shared" ca="1" si="468"/>
        <v>00:15</v>
      </c>
      <c r="AD1257" s="6">
        <f t="shared" ca="1" si="468"/>
        <v>0</v>
      </c>
      <c r="AE1257" s="6" t="str">
        <f t="shared" si="468"/>
        <v/>
      </c>
      <c r="AF1257" s="6" t="str">
        <f t="shared" ca="1" si="468"/>
        <v>00:03</v>
      </c>
    </row>
    <row r="1258" spans="1:35" ht="12.2" customHeight="1">
      <c r="A1258" s="12" t="s">
        <v>7</v>
      </c>
      <c r="B1258" s="7"/>
      <c r="C1258" s="7"/>
      <c r="D1258" s="8"/>
      <c r="E1258" s="7"/>
      <c r="F1258" s="7"/>
      <c r="G1258" s="7"/>
      <c r="H1258" s="8"/>
      <c r="I1258" s="8"/>
      <c r="J1258" s="7"/>
      <c r="K1258" s="7"/>
      <c r="L1258" s="7"/>
      <c r="M1258" s="7"/>
      <c r="N1258" s="7"/>
      <c r="O1258" s="7"/>
      <c r="P1258" s="7"/>
      <c r="Q1258" s="7"/>
      <c r="R1258" s="8"/>
      <c r="S1258" s="7"/>
      <c r="T1258" s="7"/>
      <c r="U1258" s="7"/>
      <c r="V1258" s="7"/>
      <c r="W1258" s="7"/>
      <c r="X1258" s="7"/>
      <c r="Y1258" s="8"/>
      <c r="Z1258" s="7"/>
      <c r="AA1258" s="8"/>
      <c r="AB1258" s="7"/>
      <c r="AC1258" s="8"/>
      <c r="AD1258" s="8"/>
      <c r="AE1258" s="8"/>
      <c r="AF1258" s="8"/>
    </row>
    <row r="1259" spans="1:35" ht="12.2" customHeight="1">
      <c r="A1259" s="13" t="s">
        <v>8</v>
      </c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</row>
    <row r="1260" spans="1:35" ht="18.75" customHeight="1">
      <c r="A1260" s="14" t="s">
        <v>13</v>
      </c>
      <c r="B1260" s="4" t="str">
        <f>Entry!B62</f>
        <v>M</v>
      </c>
      <c r="C1260" s="4" t="str">
        <f>Entry!C62</f>
        <v>O</v>
      </c>
      <c r="D1260" s="4" t="str">
        <f>Entry!D62</f>
        <v>M</v>
      </c>
      <c r="E1260" s="4" t="str">
        <f>Entry!E62</f>
        <v>M</v>
      </c>
      <c r="F1260" s="4" t="str">
        <f>Entry!F62</f>
        <v>M</v>
      </c>
      <c r="G1260" s="4" t="str">
        <f>Entry!G62</f>
        <v>M</v>
      </c>
      <c r="H1260" s="4" t="str">
        <f>Entry!H62</f>
        <v>M</v>
      </c>
      <c r="I1260" s="4" t="str">
        <f>Entry!I62</f>
        <v>M</v>
      </c>
      <c r="J1260" s="4" t="str">
        <f>Entry!J62</f>
        <v>O</v>
      </c>
      <c r="K1260" s="4" t="str">
        <f>Entry!K62</f>
        <v>M</v>
      </c>
      <c r="L1260" s="4" t="str">
        <f>Entry!L62</f>
        <v>M</v>
      </c>
      <c r="M1260" s="4" t="str">
        <f>Entry!M62</f>
        <v>M</v>
      </c>
      <c r="N1260" s="4" t="str">
        <f>Entry!N62</f>
        <v>M</v>
      </c>
      <c r="O1260" s="4" t="str">
        <f>Entry!O62</f>
        <v>M</v>
      </c>
      <c r="P1260" s="4" t="str">
        <f>Entry!P62</f>
        <v>M</v>
      </c>
      <c r="Q1260" s="4" t="str">
        <f>Entry!Q62</f>
        <v>O</v>
      </c>
      <c r="R1260" s="4" t="str">
        <f>Entry!R62</f>
        <v>M</v>
      </c>
      <c r="S1260" s="4" t="str">
        <f>Entry!S62</f>
        <v>M</v>
      </c>
      <c r="T1260" s="4" t="str">
        <f>Entry!T62</f>
        <v>M</v>
      </c>
      <c r="U1260" s="4" t="str">
        <f>Entry!U62</f>
        <v>M</v>
      </c>
      <c r="V1260" s="4" t="str">
        <f>Entry!V62</f>
        <v>M</v>
      </c>
      <c r="W1260" s="4" t="str">
        <f>Entry!W62</f>
        <v>M</v>
      </c>
      <c r="X1260" s="4" t="str">
        <f>Entry!X62</f>
        <v>O</v>
      </c>
      <c r="Y1260" s="4" t="str">
        <f>Entry!Y62</f>
        <v>M</v>
      </c>
      <c r="Z1260" s="4" t="str">
        <f>Entry!Z62</f>
        <v>M</v>
      </c>
      <c r="AA1260" s="4" t="str">
        <f>Entry!AA62</f>
        <v>M</v>
      </c>
      <c r="AB1260" s="4" t="str">
        <f>Entry!AB62</f>
        <v>M</v>
      </c>
      <c r="AC1260" s="4" t="str">
        <f>Entry!AC62</f>
        <v>M</v>
      </c>
      <c r="AD1260" s="4" t="str">
        <f>Entry!AD62</f>
        <v>M</v>
      </c>
      <c r="AE1260" s="4" t="str">
        <f>Entry!AE62</f>
        <v>O</v>
      </c>
      <c r="AF1260" s="4" t="str">
        <f>Entry!AF62</f>
        <v>M</v>
      </c>
    </row>
    <row r="1261" spans="1:35" hidden="1">
      <c r="A1261" s="1" t="s">
        <v>10</v>
      </c>
      <c r="B1261" s="16">
        <v>0.33333333333333331</v>
      </c>
      <c r="C1261" s="15"/>
    </row>
    <row r="1262" spans="1:35" hidden="1">
      <c r="B1262" s="16">
        <f ca="1">IF(OR(B1260="O",B1260="A"),"O ",VALUE(B1254))</f>
        <v>0.3444444444444445</v>
      </c>
      <c r="C1262" s="16" t="str">
        <f>IF(OR(C1260="O",C1260="A"),"O ",VALUE(C1254))</f>
        <v xml:space="preserve">O </v>
      </c>
      <c r="D1262" s="16">
        <f ca="1">IF(OR(D1260="O",D1260="A"),"O ",VALUE(D1254))</f>
        <v>0.33124999999999999</v>
      </c>
      <c r="E1262" s="16">
        <f t="shared" ref="E1262:AF1262" ca="1" si="469">IF(OR(E1260="O",E1260="A"),"O ",VALUE(E1254))</f>
        <v>0.3347222222222222</v>
      </c>
      <c r="F1262" s="16">
        <f t="shared" ca="1" si="469"/>
        <v>0.33749999999999997</v>
      </c>
      <c r="G1262" s="16">
        <f t="shared" ca="1" si="469"/>
        <v>0.34236111111111112</v>
      </c>
      <c r="H1262" s="16">
        <f t="shared" ca="1" si="469"/>
        <v>0.34027777777777773</v>
      </c>
      <c r="I1262" s="16">
        <f t="shared" ca="1" si="469"/>
        <v>0.34027777777777773</v>
      </c>
      <c r="J1262" s="16" t="str">
        <f t="shared" si="469"/>
        <v xml:space="preserve">O </v>
      </c>
      <c r="K1262" s="16">
        <f t="shared" ca="1" si="469"/>
        <v>0.33611111111111108</v>
      </c>
      <c r="L1262" s="16">
        <f t="shared" ca="1" si="469"/>
        <v>0.33194444444444443</v>
      </c>
      <c r="M1262" s="16">
        <f t="shared" ca="1" si="469"/>
        <v>0.32569444444444445</v>
      </c>
      <c r="N1262" s="16">
        <f t="shared" ca="1" si="469"/>
        <v>0.3298611111111111</v>
      </c>
      <c r="O1262" s="16">
        <f t="shared" ca="1" si="469"/>
        <v>0.3430555555555555</v>
      </c>
      <c r="P1262" s="16">
        <f t="shared" ca="1" si="469"/>
        <v>0.3430555555555555</v>
      </c>
      <c r="Q1262" s="16" t="str">
        <f t="shared" si="469"/>
        <v xml:space="preserve">O </v>
      </c>
      <c r="R1262" s="16">
        <f t="shared" ca="1" si="469"/>
        <v>0.3347222222222222</v>
      </c>
      <c r="S1262" s="16">
        <f t="shared" ca="1" si="469"/>
        <v>0.34375</v>
      </c>
      <c r="T1262" s="16">
        <f t="shared" ca="1" si="469"/>
        <v>0.34513888888888888</v>
      </c>
      <c r="U1262" s="16">
        <f t="shared" ca="1" si="469"/>
        <v>0.3347222222222222</v>
      </c>
      <c r="V1262" s="16">
        <f t="shared" ca="1" si="469"/>
        <v>0.33819444444444446</v>
      </c>
      <c r="W1262" s="16">
        <f t="shared" ca="1" si="469"/>
        <v>0.3444444444444445</v>
      </c>
      <c r="X1262" s="16" t="str">
        <f t="shared" si="469"/>
        <v xml:space="preserve">O </v>
      </c>
      <c r="Y1262" s="16">
        <f t="shared" ca="1" si="469"/>
        <v>0.33749999999999997</v>
      </c>
      <c r="Z1262" s="16">
        <f t="shared" ca="1" si="469"/>
        <v>0.32500000000000001</v>
      </c>
      <c r="AA1262" s="16">
        <f t="shared" ca="1" si="469"/>
        <v>0.33194444444444443</v>
      </c>
      <c r="AB1262" s="16">
        <f t="shared" ca="1" si="469"/>
        <v>0.34166666666666662</v>
      </c>
      <c r="AC1262" s="16">
        <f t="shared" ca="1" si="469"/>
        <v>0.34375</v>
      </c>
      <c r="AD1262" s="16">
        <f t="shared" ca="1" si="469"/>
        <v>0.3298611111111111</v>
      </c>
      <c r="AE1262" s="16" t="str">
        <f t="shared" si="469"/>
        <v xml:space="preserve">O </v>
      </c>
      <c r="AF1262" s="16">
        <f t="shared" ca="1" si="469"/>
        <v>0.3354166666666667</v>
      </c>
    </row>
    <row r="1263" spans="1:35" hidden="1">
      <c r="A1263" s="1" t="s">
        <v>9</v>
      </c>
      <c r="B1263" s="17">
        <v>0.58333333333333337</v>
      </c>
      <c r="C1263" s="15"/>
    </row>
    <row r="1264" spans="1:35" hidden="1">
      <c r="A1264" s="1" t="s">
        <v>11</v>
      </c>
      <c r="B1264" s="17">
        <v>0.83333333333333337</v>
      </c>
      <c r="C1264" s="15"/>
    </row>
    <row r="1265" spans="1:35" hidden="1">
      <c r="A1265" s="1" t="s">
        <v>14</v>
      </c>
      <c r="B1265" s="16">
        <v>0.375</v>
      </c>
      <c r="C1265" s="15"/>
    </row>
    <row r="1266" spans="1:35" hidden="1">
      <c r="A1266" s="1" t="s">
        <v>24</v>
      </c>
      <c r="B1266" s="16">
        <f ca="1">IF(OR(B1260="O",B1260="A"),0,VALUE(B1257))</f>
        <v>1.1111111111111112E-2</v>
      </c>
      <c r="C1266" s="16">
        <f>IF(OR(C1260="O",C1260="A"),0,VALUE(C1257))</f>
        <v>0</v>
      </c>
      <c r="D1266" s="16">
        <f ca="1">IF(OR(D1260="O",D1260="A"),0,VALUE(D1257))</f>
        <v>0</v>
      </c>
      <c r="E1266" s="16">
        <f t="shared" ref="E1266:AF1266" ca="1" si="470">IF(OR(E1260="O",E1260="A"),0,VALUE(E1257))</f>
        <v>1.3888888888888889E-3</v>
      </c>
      <c r="F1266" s="16">
        <f t="shared" ca="1" si="470"/>
        <v>4.1666666666666666E-3</v>
      </c>
      <c r="G1266" s="16">
        <f t="shared" ca="1" si="470"/>
        <v>9.0277777777777787E-3</v>
      </c>
      <c r="H1266" s="16">
        <f t="shared" ca="1" si="470"/>
        <v>6.9444444444444441E-3</v>
      </c>
      <c r="I1266" s="16">
        <f t="shared" ca="1" si="470"/>
        <v>6.9444444444444441E-3</v>
      </c>
      <c r="J1266" s="16">
        <f t="shared" si="470"/>
        <v>0</v>
      </c>
      <c r="K1266" s="16">
        <f t="shared" ca="1" si="470"/>
        <v>2.7777777777777779E-3</v>
      </c>
      <c r="L1266" s="16">
        <f t="shared" ca="1" si="470"/>
        <v>0</v>
      </c>
      <c r="M1266" s="16">
        <f t="shared" ca="1" si="470"/>
        <v>0</v>
      </c>
      <c r="N1266" s="16">
        <f t="shared" ca="1" si="470"/>
        <v>0</v>
      </c>
      <c r="O1266" s="16">
        <f t="shared" ca="1" si="470"/>
        <v>9.7222222222222224E-3</v>
      </c>
      <c r="P1266" s="16">
        <f t="shared" ca="1" si="470"/>
        <v>9.7222222222222224E-3</v>
      </c>
      <c r="Q1266" s="16">
        <f t="shared" si="470"/>
        <v>0</v>
      </c>
      <c r="R1266" s="16">
        <f t="shared" ca="1" si="470"/>
        <v>1.3888888888888889E-3</v>
      </c>
      <c r="S1266" s="16">
        <f t="shared" ca="1" si="470"/>
        <v>1.0416666666666666E-2</v>
      </c>
      <c r="T1266" s="16">
        <f t="shared" ca="1" si="470"/>
        <v>1.1805555555555555E-2</v>
      </c>
      <c r="U1266" s="16">
        <f t="shared" ca="1" si="470"/>
        <v>1.3888888888888889E-3</v>
      </c>
      <c r="V1266" s="16">
        <f t="shared" ca="1" si="470"/>
        <v>4.8611111111111112E-3</v>
      </c>
      <c r="W1266" s="16">
        <f t="shared" ca="1" si="470"/>
        <v>1.1111111111111112E-2</v>
      </c>
      <c r="X1266" s="16">
        <f t="shared" si="470"/>
        <v>0</v>
      </c>
      <c r="Y1266" s="16">
        <f t="shared" ca="1" si="470"/>
        <v>4.1666666666666666E-3</v>
      </c>
      <c r="Z1266" s="16">
        <f t="shared" ca="1" si="470"/>
        <v>0</v>
      </c>
      <c r="AA1266" s="16">
        <f t="shared" ca="1" si="470"/>
        <v>0</v>
      </c>
      <c r="AB1266" s="16">
        <f t="shared" ca="1" si="470"/>
        <v>8.3333333333333332E-3</v>
      </c>
      <c r="AC1266" s="16">
        <f t="shared" ca="1" si="470"/>
        <v>1.0416666666666666E-2</v>
      </c>
      <c r="AD1266" s="16">
        <f t="shared" ca="1" si="470"/>
        <v>0</v>
      </c>
      <c r="AE1266" s="16">
        <f t="shared" si="470"/>
        <v>0</v>
      </c>
      <c r="AF1266" s="16">
        <f t="shared" ca="1" si="470"/>
        <v>2.0833333333333333E-3</v>
      </c>
      <c r="AH1266" s="24">
        <f ca="1">SUM(B1266:AF1266)</f>
        <v>0.12777777777777777</v>
      </c>
    </row>
    <row r="1267" spans="1:35" hidden="1">
      <c r="B1267" s="16">
        <f ca="1">IF(OR(B1260="O",B1260="A"),0,VALUE(B1256))</f>
        <v>0.36388888888888887</v>
      </c>
      <c r="C1267" s="16">
        <f>IF(OR(C1260="O",C1260="A"),0,VALUE(C1256))</f>
        <v>0</v>
      </c>
      <c r="D1267" s="16">
        <f ca="1">IF(OR(D1260="O",D1260="A"),0,VALUE(D1256))</f>
        <v>0.3840277777777778</v>
      </c>
      <c r="E1267" s="16">
        <f t="shared" ref="E1267:AF1267" ca="1" si="471">IF(OR(E1260="O",E1260="A"),0,VALUE(E1256))</f>
        <v>0.38055555555555554</v>
      </c>
      <c r="F1267" s="16">
        <f t="shared" ca="1" si="471"/>
        <v>0.37777777777777777</v>
      </c>
      <c r="G1267" s="16">
        <f t="shared" ca="1" si="471"/>
        <v>0.37777777777777777</v>
      </c>
      <c r="H1267" s="16">
        <f t="shared" ca="1" si="471"/>
        <v>0.37916666666666665</v>
      </c>
      <c r="I1267" s="16">
        <f t="shared" ca="1" si="471"/>
        <v>0.37708333333333338</v>
      </c>
      <c r="J1267" s="16">
        <f t="shared" si="471"/>
        <v>0</v>
      </c>
      <c r="K1267" s="16">
        <f t="shared" ca="1" si="471"/>
        <v>0.38194444444444442</v>
      </c>
      <c r="L1267" s="16">
        <f t="shared" ca="1" si="471"/>
        <v>0.38125000000000003</v>
      </c>
      <c r="M1267" s="16">
        <f t="shared" ca="1" si="471"/>
        <v>0.3923611111111111</v>
      </c>
      <c r="N1267" s="16">
        <f t="shared" ca="1" si="471"/>
        <v>0.38125000000000003</v>
      </c>
      <c r="O1267" s="16">
        <f t="shared" ca="1" si="471"/>
        <v>0.36874999999999997</v>
      </c>
      <c r="P1267" s="16">
        <f t="shared" ca="1" si="471"/>
        <v>0.37222222222222223</v>
      </c>
      <c r="Q1267" s="16">
        <f t="shared" si="471"/>
        <v>0</v>
      </c>
      <c r="R1267" s="16">
        <f t="shared" ca="1" si="471"/>
        <v>0.3743055555555555</v>
      </c>
      <c r="S1267" s="16">
        <f t="shared" ca="1" si="471"/>
        <v>0.3743055555555555</v>
      </c>
      <c r="T1267" s="16">
        <f t="shared" ca="1" si="471"/>
        <v>0.36388888888888887</v>
      </c>
      <c r="U1267" s="16">
        <f t="shared" ca="1" si="471"/>
        <v>0.38055555555555554</v>
      </c>
      <c r="V1267" s="16">
        <f t="shared" ca="1" si="471"/>
        <v>0.38055555555555554</v>
      </c>
      <c r="W1267" s="16">
        <f t="shared" ca="1" si="471"/>
        <v>0.37222222222222223</v>
      </c>
      <c r="X1267" s="16">
        <f t="shared" si="471"/>
        <v>0</v>
      </c>
      <c r="Y1267" s="16">
        <f t="shared" ca="1" si="471"/>
        <v>0.37708333333333338</v>
      </c>
      <c r="Z1267" s="16">
        <f t="shared" ca="1" si="471"/>
        <v>0.38750000000000001</v>
      </c>
      <c r="AA1267" s="16">
        <f t="shared" ca="1" si="471"/>
        <v>0.37777777777777777</v>
      </c>
      <c r="AB1267" s="16">
        <f t="shared" ca="1" si="471"/>
        <v>0.36736111111111108</v>
      </c>
      <c r="AC1267" s="16">
        <f t="shared" ca="1" si="471"/>
        <v>0.37361111111111112</v>
      </c>
      <c r="AD1267" s="16">
        <f t="shared" ca="1" si="471"/>
        <v>0.38611111111111113</v>
      </c>
      <c r="AE1267" s="16">
        <f t="shared" si="471"/>
        <v>0</v>
      </c>
      <c r="AF1267" s="16">
        <f t="shared" ca="1" si="471"/>
        <v>0.38472222222222219</v>
      </c>
      <c r="AG1267" s="16"/>
      <c r="AH1267" s="24">
        <f ca="1">SUM(B1267:AF1267)</f>
        <v>9.8180555555555564</v>
      </c>
    </row>
    <row r="1273" spans="1:35" ht="15" customHeight="1">
      <c r="A1273" s="62" t="str">
        <f>Entry!A63</f>
        <v>Mr. Manoj Malakar</v>
      </c>
      <c r="B1273" s="62"/>
      <c r="C1273" s="62"/>
      <c r="D1273" s="62"/>
      <c r="E1273" s="62"/>
      <c r="F1273" s="62"/>
      <c r="G1273" s="62"/>
      <c r="H1273" s="63" t="s">
        <v>15</v>
      </c>
      <c r="I1273" s="63"/>
      <c r="J1273" s="63"/>
      <c r="K1273" s="63"/>
      <c r="L1273" s="26">
        <f ca="1">AH1289</f>
        <v>10.236111111111112</v>
      </c>
      <c r="M1273" s="23" t="s">
        <v>16</v>
      </c>
      <c r="N1273" s="63" t="s">
        <v>17</v>
      </c>
      <c r="O1273" s="63"/>
      <c r="P1273" s="23">
        <v>0</v>
      </c>
      <c r="Q1273" s="23" t="s">
        <v>18</v>
      </c>
      <c r="R1273" s="63" t="s">
        <v>19</v>
      </c>
      <c r="S1273" s="63"/>
      <c r="T1273" s="23">
        <f>AI1275</f>
        <v>27</v>
      </c>
      <c r="U1273" s="63" t="s">
        <v>20</v>
      </c>
      <c r="V1273" s="63"/>
      <c r="W1273" s="23">
        <f>AI1276</f>
        <v>0</v>
      </c>
      <c r="X1273" s="63" t="s">
        <v>21</v>
      </c>
      <c r="Y1273" s="63"/>
      <c r="Z1273" s="23">
        <f>AI1277</f>
        <v>4</v>
      </c>
      <c r="AA1273" s="64" t="s">
        <v>26</v>
      </c>
      <c r="AB1273" s="64"/>
      <c r="AC1273" s="64"/>
      <c r="AD1273" s="64"/>
      <c r="AE1273" s="22"/>
      <c r="AF1273" s="22"/>
      <c r="AG1273" s="22"/>
    </row>
    <row r="1274" spans="1:35" ht="14.25" customHeight="1">
      <c r="A1274" s="25"/>
      <c r="B1274" s="25"/>
      <c r="C1274" s="25"/>
      <c r="D1274" s="25"/>
      <c r="E1274" s="25"/>
      <c r="F1274" s="25"/>
      <c r="G1274" s="25"/>
      <c r="H1274" s="60" t="s">
        <v>23</v>
      </c>
      <c r="I1274" s="60"/>
      <c r="J1274" s="60"/>
      <c r="K1274" s="27">
        <f ca="1">AH1288</f>
        <v>0.10416666666666667</v>
      </c>
      <c r="L1274" s="61" t="s">
        <v>25</v>
      </c>
      <c r="M1274" s="61"/>
      <c r="N1274" s="28">
        <v>0</v>
      </c>
      <c r="O1274" s="29"/>
      <c r="P1274" s="29"/>
      <c r="Q1274" s="29"/>
      <c r="R1274" s="29"/>
      <c r="S1274" s="29"/>
      <c r="T1274" s="29"/>
      <c r="U1274" s="29"/>
      <c r="V1274" s="29"/>
      <c r="W1274" s="29"/>
      <c r="X1274" s="29"/>
      <c r="Y1274" s="29"/>
      <c r="Z1274" s="29"/>
      <c r="AA1274" s="29"/>
      <c r="AB1274" s="29"/>
      <c r="AC1274" s="29"/>
      <c r="AD1274" s="29"/>
      <c r="AE1274" s="20"/>
      <c r="AF1274" s="20"/>
      <c r="AG1274" s="20"/>
    </row>
    <row r="1275" spans="1:35" ht="12.2" customHeight="1">
      <c r="A1275" s="10" t="s">
        <v>12</v>
      </c>
      <c r="B1275" s="5" t="str">
        <f>IF(B1282="M","P",IF(B1282="E","P",IF(B1282="N","P",IF(B1282="GS","P",IF(B1282="O","O","A")))))</f>
        <v>P</v>
      </c>
      <c r="C1275" s="5" t="str">
        <f t="shared" ref="C1275:AF1275" si="472">IF(C1282="M","P",IF(C1282="E","P",IF(C1282="N","P",IF(C1282="GS","P",IF(C1282="O","O","A")))))</f>
        <v>P</v>
      </c>
      <c r="D1275" s="5" t="str">
        <f t="shared" si="472"/>
        <v>P</v>
      </c>
      <c r="E1275" s="5" t="str">
        <f t="shared" si="472"/>
        <v>P</v>
      </c>
      <c r="F1275" s="5" t="str">
        <f t="shared" si="472"/>
        <v>P</v>
      </c>
      <c r="G1275" s="5" t="str">
        <f t="shared" si="472"/>
        <v>P</v>
      </c>
      <c r="H1275" s="5" t="str">
        <f t="shared" si="472"/>
        <v>O</v>
      </c>
      <c r="I1275" s="5" t="str">
        <f t="shared" si="472"/>
        <v>P</v>
      </c>
      <c r="J1275" s="5" t="str">
        <f t="shared" si="472"/>
        <v>P</v>
      </c>
      <c r="K1275" s="5" t="str">
        <f t="shared" si="472"/>
        <v>P</v>
      </c>
      <c r="L1275" s="5" t="str">
        <f t="shared" si="472"/>
        <v>P</v>
      </c>
      <c r="M1275" s="5" t="str">
        <f t="shared" si="472"/>
        <v>P</v>
      </c>
      <c r="N1275" s="5" t="str">
        <f t="shared" si="472"/>
        <v>P</v>
      </c>
      <c r="O1275" s="5" t="str">
        <f t="shared" si="472"/>
        <v>O</v>
      </c>
      <c r="P1275" s="5" t="str">
        <f t="shared" si="472"/>
        <v>P</v>
      </c>
      <c r="Q1275" s="5" t="str">
        <f t="shared" si="472"/>
        <v>P</v>
      </c>
      <c r="R1275" s="5" t="str">
        <f t="shared" si="472"/>
        <v>P</v>
      </c>
      <c r="S1275" s="5" t="str">
        <f t="shared" si="472"/>
        <v>P</v>
      </c>
      <c r="T1275" s="5" t="str">
        <f t="shared" si="472"/>
        <v>P</v>
      </c>
      <c r="U1275" s="5" t="str">
        <f t="shared" si="472"/>
        <v>P</v>
      </c>
      <c r="V1275" s="5" t="str">
        <f t="shared" si="472"/>
        <v>O</v>
      </c>
      <c r="W1275" s="5" t="str">
        <f t="shared" si="472"/>
        <v>P</v>
      </c>
      <c r="X1275" s="5" t="str">
        <f t="shared" si="472"/>
        <v>P</v>
      </c>
      <c r="Y1275" s="5" t="str">
        <f t="shared" si="472"/>
        <v>P</v>
      </c>
      <c r="Z1275" s="5" t="str">
        <f t="shared" si="472"/>
        <v>P</v>
      </c>
      <c r="AA1275" s="5" t="str">
        <f t="shared" si="472"/>
        <v>P</v>
      </c>
      <c r="AB1275" s="5" t="str">
        <f t="shared" si="472"/>
        <v>P</v>
      </c>
      <c r="AC1275" s="5" t="str">
        <f t="shared" si="472"/>
        <v>O</v>
      </c>
      <c r="AD1275" s="5" t="str">
        <f t="shared" si="472"/>
        <v>P</v>
      </c>
      <c r="AE1275" s="5" t="str">
        <f t="shared" si="472"/>
        <v>P</v>
      </c>
      <c r="AF1275" s="5" t="str">
        <f t="shared" si="472"/>
        <v>P</v>
      </c>
      <c r="AH1275" s="2" t="s">
        <v>1</v>
      </c>
      <c r="AI1275" s="1">
        <f>COUNTIF(B1275:AF1275,"P")</f>
        <v>27</v>
      </c>
    </row>
    <row r="1276" spans="1:35" ht="12.2" customHeight="1">
      <c r="A1276" s="11" t="s">
        <v>2</v>
      </c>
      <c r="B1276" s="3" t="str">
        <f ca="1">IF(B1282="M",TEXT(7.8/24+RAND()*(8.3/24-7.8/24),"HH:MM"),(IF(B1282="E",TEXT(13.8/24+RAND()*(14.3/24-13.8/24),"HH:MM"),IF(B1282="GS",TEXT(8.8/24+RAND()*(9.3/24-8.8/24),"HH:MM"),IF(B1282="N",TEXT(19.8/24+RAND()*(20.3/24-19.8/24),"HH:MM"),"")))))</f>
        <v>08:15</v>
      </c>
      <c r="C1276" s="3" t="str">
        <f t="shared" ref="C1276:AF1276" ca="1" si="473">IF(C1282="M",TEXT(7.8/24+RAND()*(8.3/24-7.8/24),"HH:MM"),(IF(C1282="E",TEXT(13.8/24+RAND()*(14.3/24-13.8/24),"HH:MM"),IF(C1282="GS",TEXT(8.8/24+RAND()*(9.3/24-8.8/24),"HH:MM"),IF(C1282="N",TEXT(19.8/24+RAND()*(20.3/24-19.8/24),"HH:MM"),"")))))</f>
        <v>08:11</v>
      </c>
      <c r="D1276" s="3" t="str">
        <f t="shared" ca="1" si="473"/>
        <v>07:53</v>
      </c>
      <c r="E1276" s="3" t="str">
        <f t="shared" ca="1" si="473"/>
        <v>08:02</v>
      </c>
      <c r="F1276" s="3" t="str">
        <f t="shared" ca="1" si="473"/>
        <v>08:06</v>
      </c>
      <c r="G1276" s="3" t="str">
        <f t="shared" ca="1" si="473"/>
        <v>08:11</v>
      </c>
      <c r="H1276" s="3" t="str">
        <f t="shared" ca="1" si="473"/>
        <v/>
      </c>
      <c r="I1276" s="3" t="str">
        <f t="shared" ca="1" si="473"/>
        <v>08:07</v>
      </c>
      <c r="J1276" s="3" t="str">
        <f t="shared" ca="1" si="473"/>
        <v>07:58</v>
      </c>
      <c r="K1276" s="3" t="str">
        <f t="shared" ca="1" si="473"/>
        <v>07:50</v>
      </c>
      <c r="L1276" s="3" t="str">
        <f t="shared" ca="1" si="473"/>
        <v>08:07</v>
      </c>
      <c r="M1276" s="3" t="str">
        <f t="shared" ca="1" si="473"/>
        <v>07:58</v>
      </c>
      <c r="N1276" s="3" t="str">
        <f t="shared" ca="1" si="473"/>
        <v>07:50</v>
      </c>
      <c r="O1276" s="3" t="str">
        <f t="shared" ca="1" si="473"/>
        <v/>
      </c>
      <c r="P1276" s="3" t="str">
        <f t="shared" ca="1" si="473"/>
        <v>08:03</v>
      </c>
      <c r="Q1276" s="3" t="str">
        <f t="shared" ca="1" si="473"/>
        <v>08:06</v>
      </c>
      <c r="R1276" s="3" t="str">
        <f t="shared" ca="1" si="473"/>
        <v>08:15</v>
      </c>
      <c r="S1276" s="3" t="str">
        <f t="shared" ca="1" si="473"/>
        <v>08:12</v>
      </c>
      <c r="T1276" s="3" t="str">
        <f t="shared" ca="1" si="473"/>
        <v>08:04</v>
      </c>
      <c r="U1276" s="3" t="str">
        <f t="shared" ca="1" si="473"/>
        <v>08:01</v>
      </c>
      <c r="V1276" s="3" t="str">
        <f t="shared" ca="1" si="473"/>
        <v/>
      </c>
      <c r="W1276" s="3" t="str">
        <f t="shared" ca="1" si="473"/>
        <v>08:15</v>
      </c>
      <c r="X1276" s="3" t="str">
        <f t="shared" ca="1" si="473"/>
        <v>07:56</v>
      </c>
      <c r="Y1276" s="3" t="str">
        <f t="shared" ca="1" si="473"/>
        <v>07:49</v>
      </c>
      <c r="Z1276" s="3" t="str">
        <f t="shared" ca="1" si="473"/>
        <v>07:52</v>
      </c>
      <c r="AA1276" s="3" t="str">
        <f t="shared" ca="1" si="473"/>
        <v>07:48</v>
      </c>
      <c r="AB1276" s="3" t="str">
        <f t="shared" ca="1" si="473"/>
        <v>08:04</v>
      </c>
      <c r="AC1276" s="3" t="str">
        <f t="shared" ca="1" si="473"/>
        <v/>
      </c>
      <c r="AD1276" s="3" t="str">
        <f t="shared" ca="1" si="473"/>
        <v>08:03</v>
      </c>
      <c r="AE1276" s="3" t="str">
        <f t="shared" ca="1" si="473"/>
        <v>08:16</v>
      </c>
      <c r="AF1276" s="3" t="str">
        <f t="shared" ca="1" si="473"/>
        <v>08:12</v>
      </c>
      <c r="AH1276" s="2" t="s">
        <v>3</v>
      </c>
      <c r="AI1276" s="1">
        <f>COUNTIF(B1275:AF1275,"A")</f>
        <v>0</v>
      </c>
    </row>
    <row r="1277" spans="1:35" ht="12.2" customHeight="1">
      <c r="A1277" s="11" t="s">
        <v>4</v>
      </c>
      <c r="B1277" s="3" t="str">
        <f ca="1">IF(B1282="M",TEXT(17/24+RAND()*(17.3/24-17/24),"HH:MM"),(IF(B1282="E",TEXT(20/24+RAND()*(20.3/24-20/24),"HH:MM"),IF(B1282="N",TEXT(8/24+RAND()*(8.3/24-8/24),"HH:MM"),IF(B1282="GS",TEXT(17/24+RAND()*(17.3/24-17/24),"HH:MM"),"")))))</f>
        <v>17:07</v>
      </c>
      <c r="C1277" s="3" t="str">
        <f t="shared" ref="C1277:AF1277" ca="1" si="474">IF(C1282="M",TEXT(17/24+RAND()*(17.3/24-17/24),"HH:MM"),(IF(C1282="E",TEXT(20/24+RAND()*(20.3/24-20/24),"HH:MM"),IF(C1282="N",TEXT(8/24+RAND()*(8.3/24-8/24),"HH:MM"),IF(C1282="GS",TEXT(17/24+RAND()*(17.3/24-17/24),"HH:MM"),"")))))</f>
        <v>17:09</v>
      </c>
      <c r="D1277" s="3" t="str">
        <f t="shared" ca="1" si="474"/>
        <v>17:17</v>
      </c>
      <c r="E1277" s="3" t="str">
        <f t="shared" ca="1" si="474"/>
        <v>17:08</v>
      </c>
      <c r="F1277" s="3" t="str">
        <f t="shared" ca="1" si="474"/>
        <v>17:06</v>
      </c>
      <c r="G1277" s="3" t="str">
        <f t="shared" ca="1" si="474"/>
        <v>17:07</v>
      </c>
      <c r="H1277" s="3" t="str">
        <f t="shared" ca="1" si="474"/>
        <v/>
      </c>
      <c r="I1277" s="3" t="str">
        <f t="shared" ca="1" si="474"/>
        <v>17:09</v>
      </c>
      <c r="J1277" s="3" t="str">
        <f t="shared" ca="1" si="474"/>
        <v>17:08</v>
      </c>
      <c r="K1277" s="3" t="str">
        <f t="shared" ca="1" si="474"/>
        <v>17:08</v>
      </c>
      <c r="L1277" s="3" t="str">
        <f t="shared" ca="1" si="474"/>
        <v>17:10</v>
      </c>
      <c r="M1277" s="3" t="str">
        <f t="shared" ca="1" si="474"/>
        <v>17:07</v>
      </c>
      <c r="N1277" s="3" t="str">
        <f t="shared" ca="1" si="474"/>
        <v>17:16</v>
      </c>
      <c r="O1277" s="3" t="str">
        <f t="shared" ca="1" si="474"/>
        <v/>
      </c>
      <c r="P1277" s="3" t="str">
        <f t="shared" ca="1" si="474"/>
        <v>17:16</v>
      </c>
      <c r="Q1277" s="3" t="str">
        <f t="shared" ca="1" si="474"/>
        <v>17:03</v>
      </c>
      <c r="R1277" s="3" t="str">
        <f t="shared" ca="1" si="474"/>
        <v>17:00</v>
      </c>
      <c r="S1277" s="3" t="str">
        <f t="shared" ca="1" si="474"/>
        <v>17:13</v>
      </c>
      <c r="T1277" s="3" t="str">
        <f t="shared" ca="1" si="474"/>
        <v>17:01</v>
      </c>
      <c r="U1277" s="3" t="str">
        <f t="shared" ca="1" si="474"/>
        <v>17:15</v>
      </c>
      <c r="V1277" s="3" t="str">
        <f t="shared" ca="1" si="474"/>
        <v/>
      </c>
      <c r="W1277" s="3" t="str">
        <f t="shared" ca="1" si="474"/>
        <v>17:09</v>
      </c>
      <c r="X1277" s="3" t="str">
        <f t="shared" ca="1" si="474"/>
        <v>17:11</v>
      </c>
      <c r="Y1277" s="3" t="str">
        <f t="shared" ca="1" si="474"/>
        <v>17:09</v>
      </c>
      <c r="Z1277" s="3" t="str">
        <f t="shared" ca="1" si="474"/>
        <v>17:15</v>
      </c>
      <c r="AA1277" s="3" t="str">
        <f t="shared" ca="1" si="474"/>
        <v>17:08</v>
      </c>
      <c r="AB1277" s="3" t="str">
        <f t="shared" ca="1" si="474"/>
        <v>17:16</v>
      </c>
      <c r="AC1277" s="3" t="str">
        <f t="shared" ca="1" si="474"/>
        <v/>
      </c>
      <c r="AD1277" s="3" t="str">
        <f t="shared" ca="1" si="474"/>
        <v>17:07</v>
      </c>
      <c r="AE1277" s="3" t="str">
        <f t="shared" ca="1" si="474"/>
        <v>17:01</v>
      </c>
      <c r="AF1277" s="3" t="str">
        <f t="shared" ca="1" si="474"/>
        <v>17:08</v>
      </c>
      <c r="AH1277" s="1" t="s">
        <v>22</v>
      </c>
      <c r="AI1277" s="1">
        <f>COUNTIF(B1282:AF1282,"O")</f>
        <v>4</v>
      </c>
    </row>
    <row r="1278" spans="1:35" ht="12.2" customHeight="1">
      <c r="A1278" s="11" t="s">
        <v>5</v>
      </c>
      <c r="B1278" s="3" t="str">
        <f ca="1">IF(B1282="M",TEXT(B1277-B1276,"H:MM"),IF(B1282="E",TEXT(B1277-B1276,"H:MM"),IF(B1282="N",TEXT(B1277+24-B1276+30,"H:MM"),IF(B1282="GS",TEXT(B1277-B1276,"H:MM"),""))))</f>
        <v>8:52</v>
      </c>
      <c r="C1278" s="3" t="str">
        <f t="shared" ref="C1278:AF1278" ca="1" si="475">IF(C1282="M",TEXT(C1277-C1276,"H:MM"),IF(C1282="E",TEXT(C1277-C1276,"H:MM"),IF(C1282="N",TEXT(C1277+24-C1276+30,"H:MM"),IF(C1282="GS",TEXT(C1277-C1276,"H:MM"),""))))</f>
        <v>8:58</v>
      </c>
      <c r="D1278" s="3" t="str">
        <f t="shared" ca="1" si="475"/>
        <v>9:24</v>
      </c>
      <c r="E1278" s="3" t="str">
        <f t="shared" ca="1" si="475"/>
        <v>9:06</v>
      </c>
      <c r="F1278" s="3" t="str">
        <f t="shared" ca="1" si="475"/>
        <v>9:00</v>
      </c>
      <c r="G1278" s="3" t="str">
        <f t="shared" ca="1" si="475"/>
        <v>8:56</v>
      </c>
      <c r="H1278" s="3" t="str">
        <f t="shared" si="475"/>
        <v/>
      </c>
      <c r="I1278" s="3" t="str">
        <f t="shared" ca="1" si="475"/>
        <v>9:02</v>
      </c>
      <c r="J1278" s="3" t="str">
        <f t="shared" ca="1" si="475"/>
        <v>9:10</v>
      </c>
      <c r="K1278" s="3" t="str">
        <f t="shared" ca="1" si="475"/>
        <v>9:18</v>
      </c>
      <c r="L1278" s="3" t="str">
        <f t="shared" ca="1" si="475"/>
        <v>9:03</v>
      </c>
      <c r="M1278" s="3" t="str">
        <f t="shared" ca="1" si="475"/>
        <v>9:09</v>
      </c>
      <c r="N1278" s="3" t="str">
        <f t="shared" ca="1" si="475"/>
        <v>9:26</v>
      </c>
      <c r="O1278" s="3" t="str">
        <f t="shared" si="475"/>
        <v/>
      </c>
      <c r="P1278" s="3" t="str">
        <f t="shared" ca="1" si="475"/>
        <v>9:13</v>
      </c>
      <c r="Q1278" s="3" t="str">
        <f t="shared" ca="1" si="475"/>
        <v>8:57</v>
      </c>
      <c r="R1278" s="3" t="str">
        <f t="shared" ca="1" si="475"/>
        <v>8:45</v>
      </c>
      <c r="S1278" s="3" t="str">
        <f t="shared" ca="1" si="475"/>
        <v>9:01</v>
      </c>
      <c r="T1278" s="3" t="str">
        <f t="shared" ca="1" si="475"/>
        <v>8:57</v>
      </c>
      <c r="U1278" s="3" t="str">
        <f t="shared" ca="1" si="475"/>
        <v>9:14</v>
      </c>
      <c r="V1278" s="3" t="str">
        <f t="shared" si="475"/>
        <v/>
      </c>
      <c r="W1278" s="3" t="str">
        <f t="shared" ca="1" si="475"/>
        <v>8:54</v>
      </c>
      <c r="X1278" s="3" t="str">
        <f t="shared" ca="1" si="475"/>
        <v>9:15</v>
      </c>
      <c r="Y1278" s="3" t="str">
        <f t="shared" ca="1" si="475"/>
        <v>9:20</v>
      </c>
      <c r="Z1278" s="3" t="str">
        <f t="shared" ca="1" si="475"/>
        <v>9:23</v>
      </c>
      <c r="AA1278" s="3" t="str">
        <f t="shared" ca="1" si="475"/>
        <v>9:20</v>
      </c>
      <c r="AB1278" s="3" t="str">
        <f t="shared" ca="1" si="475"/>
        <v>9:12</v>
      </c>
      <c r="AC1278" s="3" t="str">
        <f t="shared" si="475"/>
        <v/>
      </c>
      <c r="AD1278" s="3" t="str">
        <f t="shared" ca="1" si="475"/>
        <v>9:04</v>
      </c>
      <c r="AE1278" s="3" t="str">
        <f t="shared" ca="1" si="475"/>
        <v>8:45</v>
      </c>
      <c r="AF1278" s="3" t="str">
        <f t="shared" ca="1" si="475"/>
        <v>8:56</v>
      </c>
      <c r="AH1278" s="1" t="s">
        <v>27</v>
      </c>
      <c r="AI1278" s="1">
        <f ca="1">COUNTIF(B1279:AF1279,(B1279:AF1279)&gt;0)</f>
        <v>0</v>
      </c>
    </row>
    <row r="1279" spans="1:35" ht="12.2" customHeight="1">
      <c r="A1279" s="11" t="s">
        <v>6</v>
      </c>
      <c r="B1279" s="6" t="str">
        <f ca="1">IF(AND(B1282="GS",B1284&gt;$B$19),TEXT(B1284-$B$19,"HH:MM"),IF(AND(B1282="M",B1284&gt;$B$15),TEXT(B1284-$B$15,"HH:MM"),IF(AND(B1282="E",B1284&gt;$B$17),TEXT(B1284-$B$17,"HH:MM"),IF(AND(B1282="N",B1284&gt;$B$18),TEXT(B1284-$B$18,"HH:MM"),IF(OR(B1282="O",B1282="A"),"",0)))))</f>
        <v>00:15</v>
      </c>
      <c r="C1279" s="6" t="str">
        <f ca="1">IF(AND(C1282="GS",C1284&gt;$B$19),TEXT(C1284-$B$19,"HH:MM"),IF(AND(C1282="M",C1284&gt;$B$15),TEXT(C1284-$B$15,"HH:MM"),IF(AND(C1282="E",C1284&gt;$B$17),TEXT(C1284-$B$17,"HH:MM"),IF(AND(C1282="N",C1284&gt;$B$18),TEXT(C1284-$B$18,"HH:MM"),IF(OR(C1282="O",C1282="A"),"",0)))))</f>
        <v>00:11</v>
      </c>
      <c r="D1279" s="6">
        <f ca="1">IF(AND(D1282="GS",D1284&gt;$B$19),TEXT(D1284-$B$19,"HH:MM"),IF(AND(D1282="M",D1284&gt;$B$15),TEXT(D1284-$B$15,"HH:MM"),IF(AND(D1282="E",D1284&gt;$B$17),TEXT(D1284-$B$17,"HH:MM"),IF(AND(D1282="N",D1284&gt;$B$18),TEXT(D1284-$B$18,"HH:MM"),IF(OR(D1282="O",D1282="A"),"",0)))))</f>
        <v>0</v>
      </c>
      <c r="E1279" s="6" t="str">
        <f t="shared" ref="E1279:AF1279" ca="1" si="476">IF(AND(E1282="GS",E1284&gt;$B$19),TEXT(E1284-$B$19,"HH:MM"),IF(AND(E1282="M",E1284&gt;$B$15),TEXT(E1284-$B$15,"HH:MM"),IF(AND(E1282="E",E1284&gt;$B$17),TEXT(E1284-$B$17,"HH:MM"),IF(AND(E1282="N",E1284&gt;$B$18),TEXT(E1284-$B$18,"HH:MM"),IF(OR(E1282="O",E1282="A"),"",0)))))</f>
        <v>00:02</v>
      </c>
      <c r="F1279" s="6" t="str">
        <f t="shared" ca="1" si="476"/>
        <v>00:06</v>
      </c>
      <c r="G1279" s="6" t="str">
        <f t="shared" ca="1" si="476"/>
        <v>00:11</v>
      </c>
      <c r="H1279" s="6" t="str">
        <f t="shared" si="476"/>
        <v/>
      </c>
      <c r="I1279" s="6" t="str">
        <f t="shared" ca="1" si="476"/>
        <v>00:07</v>
      </c>
      <c r="J1279" s="6">
        <f t="shared" ca="1" si="476"/>
        <v>0</v>
      </c>
      <c r="K1279" s="6">
        <f t="shared" ca="1" si="476"/>
        <v>0</v>
      </c>
      <c r="L1279" s="6" t="str">
        <f t="shared" ca="1" si="476"/>
        <v>00:07</v>
      </c>
      <c r="M1279" s="6">
        <f t="shared" ca="1" si="476"/>
        <v>0</v>
      </c>
      <c r="N1279" s="6">
        <f t="shared" ca="1" si="476"/>
        <v>0</v>
      </c>
      <c r="O1279" s="6" t="str">
        <f t="shared" si="476"/>
        <v/>
      </c>
      <c r="P1279" s="6" t="str">
        <f t="shared" ca="1" si="476"/>
        <v>00:03</v>
      </c>
      <c r="Q1279" s="6" t="str">
        <f t="shared" ca="1" si="476"/>
        <v>00:06</v>
      </c>
      <c r="R1279" s="6" t="str">
        <f t="shared" ca="1" si="476"/>
        <v>00:15</v>
      </c>
      <c r="S1279" s="6" t="str">
        <f t="shared" ca="1" si="476"/>
        <v>00:12</v>
      </c>
      <c r="T1279" s="6" t="str">
        <f t="shared" ca="1" si="476"/>
        <v>00:04</v>
      </c>
      <c r="U1279" s="6" t="str">
        <f t="shared" ca="1" si="476"/>
        <v>00:01</v>
      </c>
      <c r="V1279" s="6" t="str">
        <f t="shared" si="476"/>
        <v/>
      </c>
      <c r="W1279" s="6" t="str">
        <f t="shared" ca="1" si="476"/>
        <v>00:15</v>
      </c>
      <c r="X1279" s="6">
        <f t="shared" ca="1" si="476"/>
        <v>0</v>
      </c>
      <c r="Y1279" s="6">
        <f t="shared" ca="1" si="476"/>
        <v>0</v>
      </c>
      <c r="Z1279" s="6">
        <f t="shared" ca="1" si="476"/>
        <v>0</v>
      </c>
      <c r="AA1279" s="6">
        <f t="shared" ca="1" si="476"/>
        <v>0</v>
      </c>
      <c r="AB1279" s="6" t="str">
        <f t="shared" ca="1" si="476"/>
        <v>00:04</v>
      </c>
      <c r="AC1279" s="6" t="str">
        <f t="shared" si="476"/>
        <v/>
      </c>
      <c r="AD1279" s="6" t="str">
        <f t="shared" ca="1" si="476"/>
        <v>00:03</v>
      </c>
      <c r="AE1279" s="6" t="str">
        <f t="shared" ca="1" si="476"/>
        <v>00:16</v>
      </c>
      <c r="AF1279" s="6" t="str">
        <f t="shared" ca="1" si="476"/>
        <v>00:12</v>
      </c>
    </row>
    <row r="1280" spans="1:35" ht="12.2" customHeight="1">
      <c r="A1280" s="12" t="s">
        <v>7</v>
      </c>
      <c r="B1280" s="7"/>
      <c r="C1280" s="7"/>
      <c r="D1280" s="8"/>
      <c r="E1280" s="7"/>
      <c r="F1280" s="7"/>
      <c r="G1280" s="7"/>
      <c r="H1280" s="8"/>
      <c r="I1280" s="8"/>
      <c r="J1280" s="7"/>
      <c r="K1280" s="7"/>
      <c r="L1280" s="7"/>
      <c r="M1280" s="7"/>
      <c r="N1280" s="7"/>
      <c r="O1280" s="7"/>
      <c r="P1280" s="7"/>
      <c r="Q1280" s="7"/>
      <c r="R1280" s="8"/>
      <c r="S1280" s="7"/>
      <c r="T1280" s="7"/>
      <c r="U1280" s="7"/>
      <c r="V1280" s="7"/>
      <c r="W1280" s="7"/>
      <c r="X1280" s="7"/>
      <c r="Y1280" s="8"/>
      <c r="Z1280" s="7"/>
      <c r="AA1280" s="8"/>
      <c r="AB1280" s="7"/>
      <c r="AC1280" s="8"/>
      <c r="AD1280" s="8"/>
      <c r="AE1280" s="8"/>
      <c r="AF1280" s="8"/>
    </row>
    <row r="1281" spans="1:34" ht="12.2" customHeight="1">
      <c r="A1281" s="13" t="s">
        <v>8</v>
      </c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</row>
    <row r="1282" spans="1:34" ht="18.75" customHeight="1">
      <c r="A1282" s="14" t="s">
        <v>13</v>
      </c>
      <c r="B1282" s="4" t="str">
        <f>Entry!B63</f>
        <v>M</v>
      </c>
      <c r="C1282" s="4" t="str">
        <f>Entry!C63</f>
        <v>M</v>
      </c>
      <c r="D1282" s="4" t="str">
        <f>Entry!D63</f>
        <v>M</v>
      </c>
      <c r="E1282" s="4" t="str">
        <f>Entry!E63</f>
        <v>M</v>
      </c>
      <c r="F1282" s="4" t="str">
        <f>Entry!F63</f>
        <v>M</v>
      </c>
      <c r="G1282" s="4" t="str">
        <f>Entry!G63</f>
        <v>M</v>
      </c>
      <c r="H1282" s="4" t="str">
        <f>Entry!H63</f>
        <v>O</v>
      </c>
      <c r="I1282" s="4" t="str">
        <f>Entry!I63</f>
        <v>M</v>
      </c>
      <c r="J1282" s="4" t="str">
        <f>Entry!J63</f>
        <v>M</v>
      </c>
      <c r="K1282" s="4" t="str">
        <f>Entry!K63</f>
        <v>M</v>
      </c>
      <c r="L1282" s="4" t="str">
        <f>Entry!L63</f>
        <v>M</v>
      </c>
      <c r="M1282" s="4" t="str">
        <f>Entry!M63</f>
        <v>M</v>
      </c>
      <c r="N1282" s="4" t="str">
        <f>Entry!N63</f>
        <v>M</v>
      </c>
      <c r="O1282" s="4" t="str">
        <f>Entry!O63</f>
        <v>O</v>
      </c>
      <c r="P1282" s="4" t="str">
        <f>Entry!P63</f>
        <v>M</v>
      </c>
      <c r="Q1282" s="4" t="str">
        <f>Entry!Q63</f>
        <v>M</v>
      </c>
      <c r="R1282" s="4" t="str">
        <f>Entry!R63</f>
        <v>M</v>
      </c>
      <c r="S1282" s="4" t="str">
        <f>Entry!S63</f>
        <v>M</v>
      </c>
      <c r="T1282" s="4" t="str">
        <f>Entry!T63</f>
        <v>M</v>
      </c>
      <c r="U1282" s="4" t="str">
        <f>Entry!U63</f>
        <v>M</v>
      </c>
      <c r="V1282" s="4" t="str">
        <f>Entry!V63</f>
        <v>O</v>
      </c>
      <c r="W1282" s="4" t="str">
        <f>Entry!W63</f>
        <v>M</v>
      </c>
      <c r="X1282" s="4" t="str">
        <f>Entry!X63</f>
        <v>M</v>
      </c>
      <c r="Y1282" s="4" t="str">
        <f>Entry!Y63</f>
        <v>M</v>
      </c>
      <c r="Z1282" s="4" t="str">
        <f>Entry!Z63</f>
        <v>M</v>
      </c>
      <c r="AA1282" s="4" t="str">
        <f>Entry!AA63</f>
        <v>M</v>
      </c>
      <c r="AB1282" s="4" t="str">
        <f>Entry!AB63</f>
        <v>M</v>
      </c>
      <c r="AC1282" s="4" t="str">
        <f>Entry!AC63</f>
        <v>O</v>
      </c>
      <c r="AD1282" s="4" t="str">
        <f>Entry!AD63</f>
        <v>M</v>
      </c>
      <c r="AE1282" s="4" t="str">
        <f>Entry!AE63</f>
        <v>M</v>
      </c>
      <c r="AF1282" s="4" t="str">
        <f>Entry!AF63</f>
        <v>M</v>
      </c>
    </row>
    <row r="1283" spans="1:34" hidden="1">
      <c r="A1283" s="1" t="s">
        <v>10</v>
      </c>
      <c r="B1283" s="16">
        <v>0.33333333333333331</v>
      </c>
      <c r="C1283" s="15"/>
    </row>
    <row r="1284" spans="1:34" hidden="1">
      <c r="B1284" s="16">
        <f ca="1">IF(OR(B1282="O",B1282="A"),"O ",VALUE(B1276))</f>
        <v>0.34375</v>
      </c>
      <c r="C1284" s="16">
        <f ca="1">IF(OR(C1282="O",C1282="A"),"O ",VALUE(C1276))</f>
        <v>0.34097222222222223</v>
      </c>
      <c r="D1284" s="16">
        <f ca="1">IF(OR(D1282="O",D1282="A"),"O ",VALUE(D1276))</f>
        <v>0.32847222222222222</v>
      </c>
      <c r="E1284" s="16">
        <f t="shared" ref="E1284:AF1284" ca="1" si="477">IF(OR(E1282="O",E1282="A"),"O ",VALUE(E1276))</f>
        <v>0.3347222222222222</v>
      </c>
      <c r="F1284" s="16">
        <f t="shared" ca="1" si="477"/>
        <v>0.33749999999999997</v>
      </c>
      <c r="G1284" s="16">
        <f t="shared" ca="1" si="477"/>
        <v>0.34097222222222223</v>
      </c>
      <c r="H1284" s="16" t="str">
        <f t="shared" si="477"/>
        <v xml:space="preserve">O </v>
      </c>
      <c r="I1284" s="16">
        <f t="shared" ca="1" si="477"/>
        <v>0.33819444444444446</v>
      </c>
      <c r="J1284" s="16">
        <f t="shared" ca="1" si="477"/>
        <v>0.33194444444444443</v>
      </c>
      <c r="K1284" s="16">
        <f t="shared" ca="1" si="477"/>
        <v>0.3263888888888889</v>
      </c>
      <c r="L1284" s="16">
        <f t="shared" ca="1" si="477"/>
        <v>0.33819444444444446</v>
      </c>
      <c r="M1284" s="16">
        <f t="shared" ca="1" si="477"/>
        <v>0.33194444444444443</v>
      </c>
      <c r="N1284" s="16">
        <f t="shared" ca="1" si="477"/>
        <v>0.3263888888888889</v>
      </c>
      <c r="O1284" s="16" t="str">
        <f t="shared" si="477"/>
        <v xml:space="preserve">O </v>
      </c>
      <c r="P1284" s="16">
        <f t="shared" ca="1" si="477"/>
        <v>0.3354166666666667</v>
      </c>
      <c r="Q1284" s="16">
        <f t="shared" ca="1" si="477"/>
        <v>0.33749999999999997</v>
      </c>
      <c r="R1284" s="16">
        <f t="shared" ca="1" si="477"/>
        <v>0.34375</v>
      </c>
      <c r="S1284" s="16">
        <f t="shared" ca="1" si="477"/>
        <v>0.34166666666666662</v>
      </c>
      <c r="T1284" s="16">
        <f t="shared" ca="1" si="477"/>
        <v>0.33611111111111108</v>
      </c>
      <c r="U1284" s="16">
        <f t="shared" ca="1" si="477"/>
        <v>0.33402777777777781</v>
      </c>
      <c r="V1284" s="16" t="str">
        <f t="shared" si="477"/>
        <v xml:space="preserve">O </v>
      </c>
      <c r="W1284" s="16">
        <f t="shared" ca="1" si="477"/>
        <v>0.34375</v>
      </c>
      <c r="X1284" s="16">
        <f t="shared" ca="1" si="477"/>
        <v>0.33055555555555555</v>
      </c>
      <c r="Y1284" s="16">
        <f t="shared" ca="1" si="477"/>
        <v>0.32569444444444445</v>
      </c>
      <c r="Z1284" s="16">
        <f t="shared" ca="1" si="477"/>
        <v>0.32777777777777778</v>
      </c>
      <c r="AA1284" s="16">
        <f t="shared" ca="1" si="477"/>
        <v>0.32500000000000001</v>
      </c>
      <c r="AB1284" s="16">
        <f t="shared" ca="1" si="477"/>
        <v>0.33611111111111108</v>
      </c>
      <c r="AC1284" s="16" t="str">
        <f t="shared" si="477"/>
        <v xml:space="preserve">O </v>
      </c>
      <c r="AD1284" s="16">
        <f t="shared" ca="1" si="477"/>
        <v>0.3354166666666667</v>
      </c>
      <c r="AE1284" s="16">
        <f t="shared" ca="1" si="477"/>
        <v>0.3444444444444445</v>
      </c>
      <c r="AF1284" s="16">
        <f t="shared" ca="1" si="477"/>
        <v>0.34166666666666662</v>
      </c>
    </row>
    <row r="1285" spans="1:34" hidden="1">
      <c r="A1285" s="1" t="s">
        <v>9</v>
      </c>
      <c r="B1285" s="17">
        <v>0.58333333333333337</v>
      </c>
      <c r="C1285" s="15"/>
    </row>
    <row r="1286" spans="1:34" hidden="1">
      <c r="A1286" s="1" t="s">
        <v>11</v>
      </c>
      <c r="B1286" s="17">
        <v>0.83333333333333337</v>
      </c>
      <c r="C1286" s="15"/>
    </row>
    <row r="1287" spans="1:34" hidden="1">
      <c r="A1287" s="1" t="s">
        <v>14</v>
      </c>
      <c r="B1287" s="16">
        <v>0.375</v>
      </c>
      <c r="C1287" s="15"/>
    </row>
    <row r="1288" spans="1:34" hidden="1">
      <c r="A1288" s="1" t="s">
        <v>24</v>
      </c>
      <c r="B1288" s="16">
        <f ca="1">IF(OR(B1282="O",B1282="A"),0,VALUE(B1279))</f>
        <v>1.0416666666666666E-2</v>
      </c>
      <c r="C1288" s="16">
        <f ca="1">IF(OR(C1282="O",C1282="A"),0,VALUE(C1279))</f>
        <v>7.6388888888888886E-3</v>
      </c>
      <c r="D1288" s="16">
        <f ca="1">IF(OR(D1282="O",D1282="A"),0,VALUE(D1279))</f>
        <v>0</v>
      </c>
      <c r="E1288" s="16">
        <f t="shared" ref="E1288:AF1288" ca="1" si="478">IF(OR(E1282="O",E1282="A"),0,VALUE(E1279))</f>
        <v>1.3888888888888889E-3</v>
      </c>
      <c r="F1288" s="16">
        <f t="shared" ca="1" si="478"/>
        <v>4.1666666666666666E-3</v>
      </c>
      <c r="G1288" s="16">
        <f t="shared" ca="1" si="478"/>
        <v>7.6388888888888886E-3</v>
      </c>
      <c r="H1288" s="16">
        <f t="shared" si="478"/>
        <v>0</v>
      </c>
      <c r="I1288" s="16">
        <f t="shared" ca="1" si="478"/>
        <v>4.8611111111111112E-3</v>
      </c>
      <c r="J1288" s="16">
        <f t="shared" ca="1" si="478"/>
        <v>0</v>
      </c>
      <c r="K1288" s="16">
        <f t="shared" ca="1" si="478"/>
        <v>0</v>
      </c>
      <c r="L1288" s="16">
        <f t="shared" ca="1" si="478"/>
        <v>4.8611111111111112E-3</v>
      </c>
      <c r="M1288" s="16">
        <f t="shared" ca="1" si="478"/>
        <v>0</v>
      </c>
      <c r="N1288" s="16">
        <f t="shared" ca="1" si="478"/>
        <v>0</v>
      </c>
      <c r="O1288" s="16">
        <f t="shared" si="478"/>
        <v>0</v>
      </c>
      <c r="P1288" s="16">
        <f t="shared" ca="1" si="478"/>
        <v>2.0833333333333333E-3</v>
      </c>
      <c r="Q1288" s="16">
        <f t="shared" ca="1" si="478"/>
        <v>4.1666666666666666E-3</v>
      </c>
      <c r="R1288" s="16">
        <f t="shared" ca="1" si="478"/>
        <v>1.0416666666666666E-2</v>
      </c>
      <c r="S1288" s="16">
        <f t="shared" ca="1" si="478"/>
        <v>8.3333333333333332E-3</v>
      </c>
      <c r="T1288" s="16">
        <f t="shared" ca="1" si="478"/>
        <v>2.7777777777777779E-3</v>
      </c>
      <c r="U1288" s="16">
        <f t="shared" ca="1" si="478"/>
        <v>6.9444444444444447E-4</v>
      </c>
      <c r="V1288" s="16">
        <f t="shared" si="478"/>
        <v>0</v>
      </c>
      <c r="W1288" s="16">
        <f t="shared" ca="1" si="478"/>
        <v>1.0416666666666666E-2</v>
      </c>
      <c r="X1288" s="16">
        <f t="shared" ca="1" si="478"/>
        <v>0</v>
      </c>
      <c r="Y1288" s="16">
        <f t="shared" ca="1" si="478"/>
        <v>0</v>
      </c>
      <c r="Z1288" s="16">
        <f t="shared" ca="1" si="478"/>
        <v>0</v>
      </c>
      <c r="AA1288" s="16">
        <f t="shared" ca="1" si="478"/>
        <v>0</v>
      </c>
      <c r="AB1288" s="16">
        <f t="shared" ca="1" si="478"/>
        <v>2.7777777777777779E-3</v>
      </c>
      <c r="AC1288" s="16">
        <f t="shared" si="478"/>
        <v>0</v>
      </c>
      <c r="AD1288" s="16">
        <f t="shared" ca="1" si="478"/>
        <v>2.0833333333333333E-3</v>
      </c>
      <c r="AE1288" s="16">
        <f t="shared" ca="1" si="478"/>
        <v>1.1111111111111112E-2</v>
      </c>
      <c r="AF1288" s="16">
        <f t="shared" ca="1" si="478"/>
        <v>8.3333333333333332E-3</v>
      </c>
      <c r="AH1288" s="24">
        <f ca="1">SUM(B1288:AF1288)</f>
        <v>0.10416666666666667</v>
      </c>
    </row>
    <row r="1289" spans="1:34" hidden="1">
      <c r="B1289" s="16">
        <f ca="1">IF(OR(B1282="O",B1282="A"),0,VALUE(B1278))</f>
        <v>0.36944444444444446</v>
      </c>
      <c r="C1289" s="16">
        <f ca="1">IF(OR(C1282="O",C1282="A"),0,VALUE(C1278))</f>
        <v>0.37361111111111112</v>
      </c>
      <c r="D1289" s="16">
        <f ca="1">IF(OR(D1282="O",D1282="A"),0,VALUE(D1278))</f>
        <v>0.39166666666666666</v>
      </c>
      <c r="E1289" s="16">
        <f t="shared" ref="E1289:AF1289" ca="1" si="479">IF(OR(E1282="O",E1282="A"),0,VALUE(E1278))</f>
        <v>0.37916666666666665</v>
      </c>
      <c r="F1289" s="16">
        <f t="shared" ca="1" si="479"/>
        <v>0.375</v>
      </c>
      <c r="G1289" s="16">
        <f t="shared" ca="1" si="479"/>
        <v>0.37222222222222223</v>
      </c>
      <c r="H1289" s="16">
        <f t="shared" si="479"/>
        <v>0</v>
      </c>
      <c r="I1289" s="16">
        <f t="shared" ca="1" si="479"/>
        <v>0.37638888888888888</v>
      </c>
      <c r="J1289" s="16">
        <f t="shared" ca="1" si="479"/>
        <v>0.38194444444444442</v>
      </c>
      <c r="K1289" s="16">
        <f t="shared" ca="1" si="479"/>
        <v>0.38750000000000001</v>
      </c>
      <c r="L1289" s="16">
        <f t="shared" ca="1" si="479"/>
        <v>0.37708333333333338</v>
      </c>
      <c r="M1289" s="16">
        <f t="shared" ca="1" si="479"/>
        <v>0.38125000000000003</v>
      </c>
      <c r="N1289" s="16">
        <f t="shared" ca="1" si="479"/>
        <v>0.39305555555555555</v>
      </c>
      <c r="O1289" s="16">
        <f t="shared" si="479"/>
        <v>0</v>
      </c>
      <c r="P1289" s="16">
        <f t="shared" ca="1" si="479"/>
        <v>0.3840277777777778</v>
      </c>
      <c r="Q1289" s="16">
        <f t="shared" ca="1" si="479"/>
        <v>0.37291666666666662</v>
      </c>
      <c r="R1289" s="16">
        <f t="shared" ca="1" si="479"/>
        <v>0.36458333333333331</v>
      </c>
      <c r="S1289" s="16">
        <f t="shared" ca="1" si="479"/>
        <v>0.3756944444444445</v>
      </c>
      <c r="T1289" s="16">
        <f t="shared" ca="1" si="479"/>
        <v>0.37291666666666662</v>
      </c>
      <c r="U1289" s="16">
        <f t="shared" ca="1" si="479"/>
        <v>0.38472222222222219</v>
      </c>
      <c r="V1289" s="16">
        <f t="shared" si="479"/>
        <v>0</v>
      </c>
      <c r="W1289" s="16">
        <f t="shared" ca="1" si="479"/>
        <v>0.37083333333333335</v>
      </c>
      <c r="X1289" s="16">
        <f t="shared" ca="1" si="479"/>
        <v>0.38541666666666669</v>
      </c>
      <c r="Y1289" s="16">
        <f t="shared" ca="1" si="479"/>
        <v>0.3888888888888889</v>
      </c>
      <c r="Z1289" s="16">
        <f t="shared" ca="1" si="479"/>
        <v>0.39097222222222222</v>
      </c>
      <c r="AA1289" s="16">
        <f t="shared" ca="1" si="479"/>
        <v>0.3888888888888889</v>
      </c>
      <c r="AB1289" s="16">
        <f t="shared" ca="1" si="479"/>
        <v>0.3833333333333333</v>
      </c>
      <c r="AC1289" s="16">
        <f t="shared" si="479"/>
        <v>0</v>
      </c>
      <c r="AD1289" s="16">
        <f t="shared" ca="1" si="479"/>
        <v>0.37777777777777777</v>
      </c>
      <c r="AE1289" s="16">
        <f t="shared" ca="1" si="479"/>
        <v>0.36458333333333331</v>
      </c>
      <c r="AF1289" s="16">
        <f t="shared" ca="1" si="479"/>
        <v>0.37222222222222223</v>
      </c>
      <c r="AG1289" s="16"/>
      <c r="AH1289" s="24">
        <f ca="1">SUM(B1289:AF1289)</f>
        <v>10.236111111111112</v>
      </c>
    </row>
    <row r="1295" spans="1:34" ht="15" customHeight="1">
      <c r="A1295" s="62" t="str">
        <f>Entry!A64</f>
        <v>Ms. Preeti Chouhan</v>
      </c>
      <c r="B1295" s="62"/>
      <c r="C1295" s="62"/>
      <c r="D1295" s="62"/>
      <c r="E1295" s="62"/>
      <c r="F1295" s="62"/>
      <c r="G1295" s="62"/>
      <c r="H1295" s="63" t="s">
        <v>15</v>
      </c>
      <c r="I1295" s="63"/>
      <c r="J1295" s="63"/>
      <c r="K1295" s="63"/>
      <c r="L1295" s="26">
        <f ca="1">AH1311</f>
        <v>9.905555555555555</v>
      </c>
      <c r="M1295" s="23" t="s">
        <v>16</v>
      </c>
      <c r="N1295" s="63" t="s">
        <v>17</v>
      </c>
      <c r="O1295" s="63"/>
      <c r="P1295" s="23">
        <v>0</v>
      </c>
      <c r="Q1295" s="23" t="s">
        <v>18</v>
      </c>
      <c r="R1295" s="63" t="s">
        <v>19</v>
      </c>
      <c r="S1295" s="63"/>
      <c r="T1295" s="23">
        <f>AI1297</f>
        <v>26</v>
      </c>
      <c r="U1295" s="63" t="s">
        <v>20</v>
      </c>
      <c r="V1295" s="63"/>
      <c r="W1295" s="23">
        <f>AI1298</f>
        <v>0</v>
      </c>
      <c r="X1295" s="63" t="s">
        <v>21</v>
      </c>
      <c r="Y1295" s="63"/>
      <c r="Z1295" s="23">
        <f>AI1299</f>
        <v>5</v>
      </c>
      <c r="AA1295" s="64" t="s">
        <v>26</v>
      </c>
      <c r="AB1295" s="64"/>
      <c r="AC1295" s="64"/>
      <c r="AD1295" s="64"/>
      <c r="AE1295" s="22"/>
      <c r="AF1295" s="22"/>
      <c r="AG1295" s="22"/>
    </row>
    <row r="1296" spans="1:34" ht="14.25" customHeight="1">
      <c r="A1296" s="25"/>
      <c r="B1296" s="25"/>
      <c r="C1296" s="25"/>
      <c r="D1296" s="25"/>
      <c r="E1296" s="25"/>
      <c r="F1296" s="25"/>
      <c r="G1296" s="25"/>
      <c r="H1296" s="60" t="s">
        <v>23</v>
      </c>
      <c r="I1296" s="60"/>
      <c r="J1296" s="60"/>
      <c r="K1296" s="27">
        <f ca="1">AH1310</f>
        <v>6.041666666666666E-2</v>
      </c>
      <c r="L1296" s="61" t="s">
        <v>25</v>
      </c>
      <c r="M1296" s="61"/>
      <c r="N1296" s="28">
        <v>0</v>
      </c>
      <c r="O1296" s="29"/>
      <c r="P1296" s="29"/>
      <c r="Q1296" s="29"/>
      <c r="R1296" s="29"/>
      <c r="S1296" s="29"/>
      <c r="T1296" s="29"/>
      <c r="U1296" s="29"/>
      <c r="V1296" s="29"/>
      <c r="W1296" s="29"/>
      <c r="X1296" s="29"/>
      <c r="Y1296" s="29"/>
      <c r="Z1296" s="29"/>
      <c r="AA1296" s="29"/>
      <c r="AB1296" s="29"/>
      <c r="AC1296" s="29"/>
      <c r="AD1296" s="29"/>
      <c r="AE1296" s="20"/>
      <c r="AF1296" s="20"/>
      <c r="AG1296" s="20"/>
    </row>
    <row r="1297" spans="1:35" ht="12.2" customHeight="1">
      <c r="A1297" s="10" t="s">
        <v>12</v>
      </c>
      <c r="B1297" s="5" t="str">
        <f>IF(B1304="M","P",IF(B1304="E","P",IF(B1304="N","P",IF(B1304="GS","P",IF(B1304="O","O","A")))))</f>
        <v>P</v>
      </c>
      <c r="C1297" s="5" t="str">
        <f t="shared" ref="C1297:AF1297" si="480">IF(C1304="M","P",IF(C1304="E","P",IF(C1304="N","P",IF(C1304="GS","P",IF(C1304="O","O","A")))))</f>
        <v>O</v>
      </c>
      <c r="D1297" s="5" t="str">
        <f t="shared" si="480"/>
        <v>P</v>
      </c>
      <c r="E1297" s="5" t="str">
        <f t="shared" si="480"/>
        <v>P</v>
      </c>
      <c r="F1297" s="5" t="str">
        <f t="shared" si="480"/>
        <v>P</v>
      </c>
      <c r="G1297" s="5" t="str">
        <f t="shared" si="480"/>
        <v>P</v>
      </c>
      <c r="H1297" s="5" t="str">
        <f t="shared" si="480"/>
        <v>P</v>
      </c>
      <c r="I1297" s="5" t="str">
        <f t="shared" si="480"/>
        <v>P</v>
      </c>
      <c r="J1297" s="5" t="str">
        <f t="shared" si="480"/>
        <v>O</v>
      </c>
      <c r="K1297" s="5" t="str">
        <f t="shared" si="480"/>
        <v>P</v>
      </c>
      <c r="L1297" s="5" t="str">
        <f t="shared" si="480"/>
        <v>P</v>
      </c>
      <c r="M1297" s="5" t="str">
        <f t="shared" si="480"/>
        <v>P</v>
      </c>
      <c r="N1297" s="5" t="str">
        <f t="shared" si="480"/>
        <v>P</v>
      </c>
      <c r="O1297" s="5" t="str">
        <f t="shared" si="480"/>
        <v>P</v>
      </c>
      <c r="P1297" s="5" t="str">
        <f t="shared" si="480"/>
        <v>P</v>
      </c>
      <c r="Q1297" s="5" t="str">
        <f t="shared" si="480"/>
        <v>O</v>
      </c>
      <c r="R1297" s="5" t="str">
        <f t="shared" si="480"/>
        <v>P</v>
      </c>
      <c r="S1297" s="5" t="str">
        <f t="shared" si="480"/>
        <v>P</v>
      </c>
      <c r="T1297" s="5" t="str">
        <f t="shared" si="480"/>
        <v>P</v>
      </c>
      <c r="U1297" s="5" t="str">
        <f t="shared" si="480"/>
        <v>P</v>
      </c>
      <c r="V1297" s="5" t="str">
        <f t="shared" si="480"/>
        <v>P</v>
      </c>
      <c r="W1297" s="5" t="str">
        <f t="shared" si="480"/>
        <v>P</v>
      </c>
      <c r="X1297" s="5" t="str">
        <f t="shared" si="480"/>
        <v>O</v>
      </c>
      <c r="Y1297" s="5" t="str">
        <f t="shared" si="480"/>
        <v>P</v>
      </c>
      <c r="Z1297" s="5" t="str">
        <f t="shared" si="480"/>
        <v>P</v>
      </c>
      <c r="AA1297" s="5" t="str">
        <f t="shared" si="480"/>
        <v>P</v>
      </c>
      <c r="AB1297" s="5" t="str">
        <f t="shared" si="480"/>
        <v>P</v>
      </c>
      <c r="AC1297" s="5" t="str">
        <f t="shared" si="480"/>
        <v>P</v>
      </c>
      <c r="AD1297" s="5" t="str">
        <f t="shared" si="480"/>
        <v>P</v>
      </c>
      <c r="AE1297" s="5" t="str">
        <f t="shared" si="480"/>
        <v>O</v>
      </c>
      <c r="AF1297" s="5" t="str">
        <f t="shared" si="480"/>
        <v>P</v>
      </c>
      <c r="AH1297" s="2" t="s">
        <v>1</v>
      </c>
      <c r="AI1297" s="1">
        <f>COUNTIF(B1297:AF1297,"P")</f>
        <v>26</v>
      </c>
    </row>
    <row r="1298" spans="1:35" ht="12.2" customHeight="1">
      <c r="A1298" s="11" t="s">
        <v>2</v>
      </c>
      <c r="B1298" s="3" t="str">
        <f ca="1">IF(B1304="M",TEXT(7.8/24+RAND()*(8.3/24-7.8/24),"HH:MM"),(IF(B1304="E",TEXT(13.8/24+RAND()*(14.3/24-13.8/24),"HH:MM"),IF(B1304="GS",TEXT(8.8/24+RAND()*(9.3/24-8.8/24),"HH:MM"),IF(B1304="N",TEXT(19.8/24+RAND()*(20.3/24-19.8/24),"HH:MM"),"")))))</f>
        <v>08:09</v>
      </c>
      <c r="C1298" s="3" t="str">
        <f t="shared" ref="C1298:AF1298" ca="1" si="481">IF(C1304="M",TEXT(7.8/24+RAND()*(8.3/24-7.8/24),"HH:MM"),(IF(C1304="E",TEXT(13.8/24+RAND()*(14.3/24-13.8/24),"HH:MM"),IF(C1304="GS",TEXT(8.8/24+RAND()*(9.3/24-8.8/24),"HH:MM"),IF(C1304="N",TEXT(19.8/24+RAND()*(20.3/24-19.8/24),"HH:MM"),"")))))</f>
        <v/>
      </c>
      <c r="D1298" s="3" t="str">
        <f t="shared" ca="1" si="481"/>
        <v>07:58</v>
      </c>
      <c r="E1298" s="3" t="str">
        <f t="shared" ca="1" si="481"/>
        <v>08:06</v>
      </c>
      <c r="F1298" s="3" t="str">
        <f t="shared" ca="1" si="481"/>
        <v>08:02</v>
      </c>
      <c r="G1298" s="3" t="str">
        <f t="shared" ca="1" si="481"/>
        <v>08:06</v>
      </c>
      <c r="H1298" s="3" t="str">
        <f t="shared" ca="1" si="481"/>
        <v>08:02</v>
      </c>
      <c r="I1298" s="3" t="str">
        <f t="shared" ca="1" si="481"/>
        <v>08:14</v>
      </c>
      <c r="J1298" s="3" t="str">
        <f t="shared" ca="1" si="481"/>
        <v/>
      </c>
      <c r="K1298" s="3" t="str">
        <f t="shared" ca="1" si="481"/>
        <v>08:05</v>
      </c>
      <c r="L1298" s="3" t="str">
        <f t="shared" ca="1" si="481"/>
        <v>07:48</v>
      </c>
      <c r="M1298" s="3" t="str">
        <f t="shared" ca="1" si="481"/>
        <v>07:48</v>
      </c>
      <c r="N1298" s="3" t="str">
        <f t="shared" ca="1" si="481"/>
        <v>07:51</v>
      </c>
      <c r="O1298" s="3" t="str">
        <f t="shared" ca="1" si="481"/>
        <v>07:59</v>
      </c>
      <c r="P1298" s="3" t="str">
        <f t="shared" ca="1" si="481"/>
        <v>07:48</v>
      </c>
      <c r="Q1298" s="3" t="str">
        <f t="shared" ca="1" si="481"/>
        <v/>
      </c>
      <c r="R1298" s="3" t="str">
        <f t="shared" ca="1" si="481"/>
        <v>08:12</v>
      </c>
      <c r="S1298" s="3" t="str">
        <f t="shared" ca="1" si="481"/>
        <v>07:59</v>
      </c>
      <c r="T1298" s="3" t="str">
        <f t="shared" ca="1" si="481"/>
        <v>07:51</v>
      </c>
      <c r="U1298" s="3" t="str">
        <f t="shared" ca="1" si="481"/>
        <v>07:58</v>
      </c>
      <c r="V1298" s="3" t="str">
        <f t="shared" ca="1" si="481"/>
        <v>07:59</v>
      </c>
      <c r="W1298" s="3" t="str">
        <f t="shared" ca="1" si="481"/>
        <v>08:14</v>
      </c>
      <c r="X1298" s="3" t="str">
        <f t="shared" ca="1" si="481"/>
        <v/>
      </c>
      <c r="Y1298" s="3" t="str">
        <f t="shared" ca="1" si="481"/>
        <v>08:13</v>
      </c>
      <c r="Z1298" s="3" t="str">
        <f t="shared" ca="1" si="481"/>
        <v>07:49</v>
      </c>
      <c r="AA1298" s="3" t="str">
        <f t="shared" ca="1" si="481"/>
        <v>07:50</v>
      </c>
      <c r="AB1298" s="3" t="str">
        <f t="shared" ca="1" si="481"/>
        <v>07:53</v>
      </c>
      <c r="AC1298" s="3" t="str">
        <f t="shared" ca="1" si="481"/>
        <v>08:03</v>
      </c>
      <c r="AD1298" s="3" t="str">
        <f t="shared" ca="1" si="481"/>
        <v>08:01</v>
      </c>
      <c r="AE1298" s="3" t="str">
        <f t="shared" ca="1" si="481"/>
        <v/>
      </c>
      <c r="AF1298" s="3" t="str">
        <f t="shared" ca="1" si="481"/>
        <v>07:58</v>
      </c>
      <c r="AH1298" s="2" t="s">
        <v>3</v>
      </c>
      <c r="AI1298" s="1">
        <f>COUNTIF(B1297:AF1297,"A")</f>
        <v>0</v>
      </c>
    </row>
    <row r="1299" spans="1:35" ht="12.2" customHeight="1">
      <c r="A1299" s="11" t="s">
        <v>4</v>
      </c>
      <c r="B1299" s="3" t="str">
        <f ca="1">IF(B1304="M",TEXT(17/24+RAND()*(17.3/24-17/24),"HH:MM"),(IF(B1304="E",TEXT(20/24+RAND()*(20.3/24-20/24),"HH:MM"),IF(B1304="N",TEXT(8/24+RAND()*(8.3/24-8/24),"HH:MM"),IF(B1304="GS",TEXT(17/24+RAND()*(17.3/24-17/24),"HH:MM"),"")))))</f>
        <v>17:02</v>
      </c>
      <c r="C1299" s="3" t="str">
        <f t="shared" ref="C1299:AF1299" ca="1" si="482">IF(C1304="M",TEXT(17/24+RAND()*(17.3/24-17/24),"HH:MM"),(IF(C1304="E",TEXT(20/24+RAND()*(20.3/24-20/24),"HH:MM"),IF(C1304="N",TEXT(8/24+RAND()*(8.3/24-8/24),"HH:MM"),IF(C1304="GS",TEXT(17/24+RAND()*(17.3/24-17/24),"HH:MM"),"")))))</f>
        <v/>
      </c>
      <c r="D1299" s="3" t="str">
        <f t="shared" ca="1" si="482"/>
        <v>17:04</v>
      </c>
      <c r="E1299" s="3" t="str">
        <f t="shared" ca="1" si="482"/>
        <v>17:15</v>
      </c>
      <c r="F1299" s="3" t="str">
        <f t="shared" ca="1" si="482"/>
        <v>17:11</v>
      </c>
      <c r="G1299" s="3" t="str">
        <f t="shared" ca="1" si="482"/>
        <v>17:02</v>
      </c>
      <c r="H1299" s="3" t="str">
        <f t="shared" ca="1" si="482"/>
        <v>17:06</v>
      </c>
      <c r="I1299" s="3" t="str">
        <f t="shared" ca="1" si="482"/>
        <v>17:07</v>
      </c>
      <c r="J1299" s="3" t="str">
        <f t="shared" ca="1" si="482"/>
        <v/>
      </c>
      <c r="K1299" s="3" t="str">
        <f t="shared" ca="1" si="482"/>
        <v>17:01</v>
      </c>
      <c r="L1299" s="3" t="str">
        <f t="shared" ca="1" si="482"/>
        <v>17:14</v>
      </c>
      <c r="M1299" s="3" t="str">
        <f t="shared" ca="1" si="482"/>
        <v>17:14</v>
      </c>
      <c r="N1299" s="3" t="str">
        <f t="shared" ca="1" si="482"/>
        <v>17:11</v>
      </c>
      <c r="O1299" s="3" t="str">
        <f t="shared" ca="1" si="482"/>
        <v>17:15</v>
      </c>
      <c r="P1299" s="3" t="str">
        <f t="shared" ca="1" si="482"/>
        <v>17:15</v>
      </c>
      <c r="Q1299" s="3" t="str">
        <f t="shared" ca="1" si="482"/>
        <v/>
      </c>
      <c r="R1299" s="3" t="str">
        <f t="shared" ca="1" si="482"/>
        <v>17:13</v>
      </c>
      <c r="S1299" s="3" t="str">
        <f t="shared" ca="1" si="482"/>
        <v>17:01</v>
      </c>
      <c r="T1299" s="3" t="str">
        <f t="shared" ca="1" si="482"/>
        <v>17:07</v>
      </c>
      <c r="U1299" s="3" t="str">
        <f t="shared" ca="1" si="482"/>
        <v>17:17</v>
      </c>
      <c r="V1299" s="3" t="str">
        <f t="shared" ca="1" si="482"/>
        <v>17:07</v>
      </c>
      <c r="W1299" s="3" t="str">
        <f t="shared" ca="1" si="482"/>
        <v>17:12</v>
      </c>
      <c r="X1299" s="3" t="str">
        <f t="shared" ca="1" si="482"/>
        <v/>
      </c>
      <c r="Y1299" s="3" t="str">
        <f t="shared" ca="1" si="482"/>
        <v>17:00</v>
      </c>
      <c r="Z1299" s="3" t="str">
        <f t="shared" ca="1" si="482"/>
        <v>17:08</v>
      </c>
      <c r="AA1299" s="3" t="str">
        <f t="shared" ca="1" si="482"/>
        <v>17:14</v>
      </c>
      <c r="AB1299" s="3" t="str">
        <f t="shared" ca="1" si="482"/>
        <v>17:01</v>
      </c>
      <c r="AC1299" s="3" t="str">
        <f t="shared" ca="1" si="482"/>
        <v>17:09</v>
      </c>
      <c r="AD1299" s="3" t="str">
        <f t="shared" ca="1" si="482"/>
        <v>17:02</v>
      </c>
      <c r="AE1299" s="3" t="str">
        <f t="shared" ca="1" si="482"/>
        <v/>
      </c>
      <c r="AF1299" s="3" t="str">
        <f t="shared" ca="1" si="482"/>
        <v>17:12</v>
      </c>
      <c r="AH1299" s="1" t="s">
        <v>22</v>
      </c>
      <c r="AI1299" s="1">
        <f>COUNTIF(B1304:AF1304,"O")</f>
        <v>5</v>
      </c>
    </row>
    <row r="1300" spans="1:35" ht="12.2" customHeight="1">
      <c r="A1300" s="11" t="s">
        <v>5</v>
      </c>
      <c r="B1300" s="3" t="str">
        <f ca="1">IF(B1304="M",TEXT(B1299-B1298,"H:MM"),IF(B1304="E",TEXT(B1299-B1298,"H:MM"),IF(B1304="N",TEXT(B1299+24-B1298+30,"H:MM"),IF(B1304="GS",TEXT(B1299-B1298,"H:MM"),""))))</f>
        <v>8:53</v>
      </c>
      <c r="C1300" s="3" t="str">
        <f t="shared" ref="C1300:AF1300" si="483">IF(C1304="M",TEXT(C1299-C1298,"H:MM"),IF(C1304="E",TEXT(C1299-C1298,"H:MM"),IF(C1304="N",TEXT(C1299+24-C1298+30,"H:MM"),IF(C1304="GS",TEXT(C1299-C1298,"H:MM"),""))))</f>
        <v/>
      </c>
      <c r="D1300" s="3" t="str">
        <f t="shared" ca="1" si="483"/>
        <v>9:06</v>
      </c>
      <c r="E1300" s="3" t="str">
        <f t="shared" ca="1" si="483"/>
        <v>9:09</v>
      </c>
      <c r="F1300" s="3" t="str">
        <f t="shared" ca="1" si="483"/>
        <v>9:09</v>
      </c>
      <c r="G1300" s="3" t="str">
        <f t="shared" ca="1" si="483"/>
        <v>8:56</v>
      </c>
      <c r="H1300" s="3" t="str">
        <f t="shared" ca="1" si="483"/>
        <v>9:04</v>
      </c>
      <c r="I1300" s="3" t="str">
        <f t="shared" ca="1" si="483"/>
        <v>8:53</v>
      </c>
      <c r="J1300" s="3" t="str">
        <f t="shared" si="483"/>
        <v/>
      </c>
      <c r="K1300" s="3" t="str">
        <f t="shared" ca="1" si="483"/>
        <v>8:56</v>
      </c>
      <c r="L1300" s="3" t="str">
        <f t="shared" ca="1" si="483"/>
        <v>9:26</v>
      </c>
      <c r="M1300" s="3" t="str">
        <f t="shared" ca="1" si="483"/>
        <v>9:26</v>
      </c>
      <c r="N1300" s="3" t="str">
        <f t="shared" ca="1" si="483"/>
        <v>9:20</v>
      </c>
      <c r="O1300" s="3" t="str">
        <f t="shared" ca="1" si="483"/>
        <v>9:16</v>
      </c>
      <c r="P1300" s="3" t="str">
        <f t="shared" ca="1" si="483"/>
        <v>9:27</v>
      </c>
      <c r="Q1300" s="3" t="str">
        <f t="shared" si="483"/>
        <v/>
      </c>
      <c r="R1300" s="3" t="str">
        <f t="shared" ca="1" si="483"/>
        <v>9:01</v>
      </c>
      <c r="S1300" s="3" t="str">
        <f t="shared" ca="1" si="483"/>
        <v>9:02</v>
      </c>
      <c r="T1300" s="3" t="str">
        <f t="shared" ca="1" si="483"/>
        <v>9:16</v>
      </c>
      <c r="U1300" s="3" t="str">
        <f t="shared" ca="1" si="483"/>
        <v>9:19</v>
      </c>
      <c r="V1300" s="3" t="str">
        <f t="shared" ca="1" si="483"/>
        <v>9:08</v>
      </c>
      <c r="W1300" s="3" t="str">
        <f t="shared" ca="1" si="483"/>
        <v>8:58</v>
      </c>
      <c r="X1300" s="3" t="str">
        <f t="shared" si="483"/>
        <v/>
      </c>
      <c r="Y1300" s="3" t="str">
        <f t="shared" ca="1" si="483"/>
        <v>8:47</v>
      </c>
      <c r="Z1300" s="3" t="str">
        <f t="shared" ca="1" si="483"/>
        <v>9:19</v>
      </c>
      <c r="AA1300" s="3" t="str">
        <f t="shared" ca="1" si="483"/>
        <v>9:24</v>
      </c>
      <c r="AB1300" s="3" t="str">
        <f t="shared" ca="1" si="483"/>
        <v>9:08</v>
      </c>
      <c r="AC1300" s="3" t="str">
        <f t="shared" ca="1" si="483"/>
        <v>9:06</v>
      </c>
      <c r="AD1300" s="3" t="str">
        <f t="shared" ca="1" si="483"/>
        <v>9:01</v>
      </c>
      <c r="AE1300" s="3" t="str">
        <f t="shared" si="483"/>
        <v/>
      </c>
      <c r="AF1300" s="3" t="str">
        <f t="shared" ca="1" si="483"/>
        <v>9:14</v>
      </c>
      <c r="AH1300" s="1" t="s">
        <v>27</v>
      </c>
      <c r="AI1300" s="1">
        <f ca="1">COUNTIF(B1301:AF1301,(B1301:AF1301)&gt;0)</f>
        <v>0</v>
      </c>
    </row>
    <row r="1301" spans="1:35" ht="12.2" customHeight="1">
      <c r="A1301" s="11" t="s">
        <v>6</v>
      </c>
      <c r="B1301" s="6" t="str">
        <f ca="1">IF(AND(B1304="GS",B1306&gt;$B$19),TEXT(B1306-$B$19,"HH:MM"),IF(AND(B1304="M",B1306&gt;$B$15),TEXT(B1306-$B$15,"HH:MM"),IF(AND(B1304="E",B1306&gt;$B$17),TEXT(B1306-$B$17,"HH:MM"),IF(AND(B1304="N",B1306&gt;$B$18),TEXT(B1306-$B$18,"HH:MM"),IF(OR(B1304="O",B1304="A"),"",0)))))</f>
        <v>00:09</v>
      </c>
      <c r="C1301" s="6" t="str">
        <f>IF(AND(C1304="GS",C1306&gt;$B$19),TEXT(C1306-$B$19,"HH:MM"),IF(AND(C1304="M",C1306&gt;$B$15),TEXT(C1306-$B$15,"HH:MM"),IF(AND(C1304="E",C1306&gt;$B$17),TEXT(C1306-$B$17,"HH:MM"),IF(AND(C1304="N",C1306&gt;$B$18),TEXT(C1306-$B$18,"HH:MM"),IF(OR(C1304="O",C1304="A"),"",0)))))</f>
        <v/>
      </c>
      <c r="D1301" s="6">
        <f ca="1">IF(AND(D1304="GS",D1306&gt;$B$19),TEXT(D1306-$B$19,"HH:MM"),IF(AND(D1304="M",D1306&gt;$B$15),TEXT(D1306-$B$15,"HH:MM"),IF(AND(D1304="E",D1306&gt;$B$17),TEXT(D1306-$B$17,"HH:MM"),IF(AND(D1304="N",D1306&gt;$B$18),TEXT(D1306-$B$18,"HH:MM"),IF(OR(D1304="O",D1304="A"),"",0)))))</f>
        <v>0</v>
      </c>
      <c r="E1301" s="6" t="str">
        <f t="shared" ref="E1301:AF1301" ca="1" si="484">IF(AND(E1304="GS",E1306&gt;$B$19),TEXT(E1306-$B$19,"HH:MM"),IF(AND(E1304="M",E1306&gt;$B$15),TEXT(E1306-$B$15,"HH:MM"),IF(AND(E1304="E",E1306&gt;$B$17),TEXT(E1306-$B$17,"HH:MM"),IF(AND(E1304="N",E1306&gt;$B$18),TEXT(E1306-$B$18,"HH:MM"),IF(OR(E1304="O",E1304="A"),"",0)))))</f>
        <v>00:06</v>
      </c>
      <c r="F1301" s="6" t="str">
        <f t="shared" ca="1" si="484"/>
        <v>00:02</v>
      </c>
      <c r="G1301" s="6" t="str">
        <f t="shared" ca="1" si="484"/>
        <v>00:06</v>
      </c>
      <c r="H1301" s="6" t="str">
        <f t="shared" ca="1" si="484"/>
        <v>00:02</v>
      </c>
      <c r="I1301" s="6" t="str">
        <f t="shared" ca="1" si="484"/>
        <v>00:14</v>
      </c>
      <c r="J1301" s="6" t="str">
        <f t="shared" si="484"/>
        <v/>
      </c>
      <c r="K1301" s="6" t="str">
        <f t="shared" ca="1" si="484"/>
        <v>00:05</v>
      </c>
      <c r="L1301" s="6">
        <f t="shared" ca="1" si="484"/>
        <v>0</v>
      </c>
      <c r="M1301" s="6">
        <f t="shared" ca="1" si="484"/>
        <v>0</v>
      </c>
      <c r="N1301" s="6">
        <f t="shared" ca="1" si="484"/>
        <v>0</v>
      </c>
      <c r="O1301" s="6">
        <f t="shared" ca="1" si="484"/>
        <v>0</v>
      </c>
      <c r="P1301" s="6">
        <f t="shared" ca="1" si="484"/>
        <v>0</v>
      </c>
      <c r="Q1301" s="6" t="str">
        <f t="shared" si="484"/>
        <v/>
      </c>
      <c r="R1301" s="6" t="str">
        <f t="shared" ca="1" si="484"/>
        <v>00:12</v>
      </c>
      <c r="S1301" s="6">
        <f t="shared" ca="1" si="484"/>
        <v>0</v>
      </c>
      <c r="T1301" s="6">
        <f t="shared" ca="1" si="484"/>
        <v>0</v>
      </c>
      <c r="U1301" s="6">
        <f t="shared" ca="1" si="484"/>
        <v>0</v>
      </c>
      <c r="V1301" s="6">
        <f t="shared" ca="1" si="484"/>
        <v>0</v>
      </c>
      <c r="W1301" s="6" t="str">
        <f t="shared" ca="1" si="484"/>
        <v>00:14</v>
      </c>
      <c r="X1301" s="6" t="str">
        <f t="shared" si="484"/>
        <v/>
      </c>
      <c r="Y1301" s="6" t="str">
        <f t="shared" ca="1" si="484"/>
        <v>00:13</v>
      </c>
      <c r="Z1301" s="6">
        <f t="shared" ca="1" si="484"/>
        <v>0</v>
      </c>
      <c r="AA1301" s="6">
        <f t="shared" ca="1" si="484"/>
        <v>0</v>
      </c>
      <c r="AB1301" s="6">
        <f t="shared" ca="1" si="484"/>
        <v>0</v>
      </c>
      <c r="AC1301" s="6" t="str">
        <f t="shared" ca="1" si="484"/>
        <v>00:03</v>
      </c>
      <c r="AD1301" s="6" t="str">
        <f t="shared" ca="1" si="484"/>
        <v>00:01</v>
      </c>
      <c r="AE1301" s="6" t="str">
        <f t="shared" si="484"/>
        <v/>
      </c>
      <c r="AF1301" s="6">
        <f t="shared" ca="1" si="484"/>
        <v>0</v>
      </c>
    </row>
    <row r="1302" spans="1:35" ht="12.2" customHeight="1">
      <c r="A1302" s="12" t="s">
        <v>7</v>
      </c>
      <c r="B1302" s="7"/>
      <c r="C1302" s="7"/>
      <c r="D1302" s="8"/>
      <c r="E1302" s="7"/>
      <c r="F1302" s="7"/>
      <c r="G1302" s="7"/>
      <c r="H1302" s="8"/>
      <c r="I1302" s="8"/>
      <c r="J1302" s="7"/>
      <c r="K1302" s="7"/>
      <c r="L1302" s="7"/>
      <c r="M1302" s="7"/>
      <c r="N1302" s="7"/>
      <c r="O1302" s="7"/>
      <c r="P1302" s="7"/>
      <c r="Q1302" s="7"/>
      <c r="R1302" s="8"/>
      <c r="S1302" s="7"/>
      <c r="T1302" s="7"/>
      <c r="U1302" s="7"/>
      <c r="V1302" s="7"/>
      <c r="W1302" s="7"/>
      <c r="X1302" s="7"/>
      <c r="Y1302" s="8"/>
      <c r="Z1302" s="7"/>
      <c r="AA1302" s="8"/>
      <c r="AB1302" s="7"/>
      <c r="AC1302" s="8"/>
      <c r="AD1302" s="8"/>
      <c r="AE1302" s="8"/>
      <c r="AF1302" s="8"/>
    </row>
    <row r="1303" spans="1:35" ht="12.2" customHeight="1">
      <c r="A1303" s="13" t="s">
        <v>8</v>
      </c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</row>
    <row r="1304" spans="1:35" ht="18.75" customHeight="1">
      <c r="A1304" s="14" t="s">
        <v>13</v>
      </c>
      <c r="B1304" s="4" t="str">
        <f>Entry!B64</f>
        <v>M</v>
      </c>
      <c r="C1304" s="4" t="str">
        <f>Entry!C64</f>
        <v>O</v>
      </c>
      <c r="D1304" s="4" t="str">
        <f>Entry!D64</f>
        <v>M</v>
      </c>
      <c r="E1304" s="4" t="str">
        <f>Entry!E64</f>
        <v>M</v>
      </c>
      <c r="F1304" s="4" t="str">
        <f>Entry!F64</f>
        <v>M</v>
      </c>
      <c r="G1304" s="4" t="str">
        <f>Entry!G64</f>
        <v>M</v>
      </c>
      <c r="H1304" s="4" t="str">
        <f>Entry!H64</f>
        <v>M</v>
      </c>
      <c r="I1304" s="4" t="str">
        <f>Entry!I64</f>
        <v>M</v>
      </c>
      <c r="J1304" s="4" t="str">
        <f>Entry!J64</f>
        <v>O</v>
      </c>
      <c r="K1304" s="4" t="str">
        <f>Entry!K64</f>
        <v>M</v>
      </c>
      <c r="L1304" s="4" t="str">
        <f>Entry!L64</f>
        <v>M</v>
      </c>
      <c r="M1304" s="4" t="str">
        <f>Entry!M64</f>
        <v>M</v>
      </c>
      <c r="N1304" s="4" t="str">
        <f>Entry!N64</f>
        <v>M</v>
      </c>
      <c r="O1304" s="4" t="str">
        <f>Entry!O64</f>
        <v>M</v>
      </c>
      <c r="P1304" s="4" t="str">
        <f>Entry!P64</f>
        <v>M</v>
      </c>
      <c r="Q1304" s="4" t="str">
        <f>Entry!Q64</f>
        <v>O</v>
      </c>
      <c r="R1304" s="4" t="str">
        <f>Entry!R64</f>
        <v>M</v>
      </c>
      <c r="S1304" s="4" t="str">
        <f>Entry!S64</f>
        <v>M</v>
      </c>
      <c r="T1304" s="4" t="str">
        <f>Entry!T64</f>
        <v>M</v>
      </c>
      <c r="U1304" s="4" t="str">
        <f>Entry!U64</f>
        <v>M</v>
      </c>
      <c r="V1304" s="4" t="str">
        <f>Entry!V64</f>
        <v>M</v>
      </c>
      <c r="W1304" s="4" t="str">
        <f>Entry!W64</f>
        <v>M</v>
      </c>
      <c r="X1304" s="4" t="str">
        <f>Entry!X64</f>
        <v>O</v>
      </c>
      <c r="Y1304" s="4" t="str">
        <f>Entry!Y64</f>
        <v>M</v>
      </c>
      <c r="Z1304" s="4" t="str">
        <f>Entry!Z64</f>
        <v>M</v>
      </c>
      <c r="AA1304" s="4" t="str">
        <f>Entry!AA64</f>
        <v>M</v>
      </c>
      <c r="AB1304" s="4" t="str">
        <f>Entry!AB64</f>
        <v>M</v>
      </c>
      <c r="AC1304" s="4" t="str">
        <f>Entry!AC64</f>
        <v>M</v>
      </c>
      <c r="AD1304" s="4" t="str">
        <f>Entry!AD64</f>
        <v>M</v>
      </c>
      <c r="AE1304" s="4" t="str">
        <f>Entry!AE64</f>
        <v>O</v>
      </c>
      <c r="AF1304" s="4" t="str">
        <f>Entry!AF64</f>
        <v>M</v>
      </c>
    </row>
    <row r="1305" spans="1:35" hidden="1">
      <c r="A1305" s="1" t="s">
        <v>10</v>
      </c>
      <c r="B1305" s="16">
        <v>0.33333333333333331</v>
      </c>
      <c r="C1305" s="15"/>
    </row>
    <row r="1306" spans="1:35" hidden="1">
      <c r="B1306" s="16">
        <f ca="1">IF(OR(B1304="O",B1304="A"),"O ",VALUE(B1298))</f>
        <v>0.33958333333333335</v>
      </c>
      <c r="C1306" s="16" t="str">
        <f>IF(OR(C1304="O",C1304="A"),"O ",VALUE(C1298))</f>
        <v xml:space="preserve">O </v>
      </c>
      <c r="D1306" s="16">
        <f ca="1">IF(OR(D1304="O",D1304="A"),"O ",VALUE(D1298))</f>
        <v>0.33194444444444443</v>
      </c>
      <c r="E1306" s="16">
        <f t="shared" ref="E1306:AF1306" ca="1" si="485">IF(OR(E1304="O",E1304="A"),"O ",VALUE(E1298))</f>
        <v>0.33749999999999997</v>
      </c>
      <c r="F1306" s="16">
        <f t="shared" ca="1" si="485"/>
        <v>0.3347222222222222</v>
      </c>
      <c r="G1306" s="16">
        <f t="shared" ca="1" si="485"/>
        <v>0.33749999999999997</v>
      </c>
      <c r="H1306" s="16">
        <f t="shared" ca="1" si="485"/>
        <v>0.3347222222222222</v>
      </c>
      <c r="I1306" s="16">
        <f t="shared" ca="1" si="485"/>
        <v>0.3430555555555555</v>
      </c>
      <c r="J1306" s="16" t="str">
        <f t="shared" si="485"/>
        <v xml:space="preserve">O </v>
      </c>
      <c r="K1306" s="16">
        <f t="shared" ca="1" si="485"/>
        <v>0.33680555555555558</v>
      </c>
      <c r="L1306" s="16">
        <f t="shared" ca="1" si="485"/>
        <v>0.32500000000000001</v>
      </c>
      <c r="M1306" s="16">
        <f t="shared" ca="1" si="485"/>
        <v>0.32500000000000001</v>
      </c>
      <c r="N1306" s="16">
        <f t="shared" ca="1" si="485"/>
        <v>0.32708333333333334</v>
      </c>
      <c r="O1306" s="16">
        <f t="shared" ca="1" si="485"/>
        <v>0.33263888888888887</v>
      </c>
      <c r="P1306" s="16">
        <f t="shared" ca="1" si="485"/>
        <v>0.32500000000000001</v>
      </c>
      <c r="Q1306" s="16" t="str">
        <f t="shared" si="485"/>
        <v xml:space="preserve">O </v>
      </c>
      <c r="R1306" s="16">
        <f t="shared" ca="1" si="485"/>
        <v>0.34166666666666662</v>
      </c>
      <c r="S1306" s="16">
        <f t="shared" ca="1" si="485"/>
        <v>0.33263888888888887</v>
      </c>
      <c r="T1306" s="16">
        <f t="shared" ca="1" si="485"/>
        <v>0.32708333333333334</v>
      </c>
      <c r="U1306" s="16">
        <f t="shared" ca="1" si="485"/>
        <v>0.33194444444444443</v>
      </c>
      <c r="V1306" s="16">
        <f t="shared" ca="1" si="485"/>
        <v>0.33263888888888887</v>
      </c>
      <c r="W1306" s="16">
        <f t="shared" ca="1" si="485"/>
        <v>0.3430555555555555</v>
      </c>
      <c r="X1306" s="16" t="str">
        <f t="shared" si="485"/>
        <v xml:space="preserve">O </v>
      </c>
      <c r="Y1306" s="16">
        <f t="shared" ca="1" si="485"/>
        <v>0.34236111111111112</v>
      </c>
      <c r="Z1306" s="16">
        <f t="shared" ca="1" si="485"/>
        <v>0.32569444444444445</v>
      </c>
      <c r="AA1306" s="16">
        <f t="shared" ca="1" si="485"/>
        <v>0.3263888888888889</v>
      </c>
      <c r="AB1306" s="16">
        <f t="shared" ca="1" si="485"/>
        <v>0.32847222222222222</v>
      </c>
      <c r="AC1306" s="16">
        <f t="shared" ca="1" si="485"/>
        <v>0.3354166666666667</v>
      </c>
      <c r="AD1306" s="16">
        <f t="shared" ca="1" si="485"/>
        <v>0.33402777777777781</v>
      </c>
      <c r="AE1306" s="16" t="str">
        <f t="shared" si="485"/>
        <v xml:space="preserve">O </v>
      </c>
      <c r="AF1306" s="16">
        <f t="shared" ca="1" si="485"/>
        <v>0.33194444444444443</v>
      </c>
    </row>
    <row r="1307" spans="1:35" hidden="1">
      <c r="A1307" s="1" t="s">
        <v>9</v>
      </c>
      <c r="B1307" s="17">
        <v>0.58333333333333337</v>
      </c>
      <c r="C1307" s="15"/>
    </row>
    <row r="1308" spans="1:35" hidden="1">
      <c r="A1308" s="1" t="s">
        <v>11</v>
      </c>
      <c r="B1308" s="17">
        <v>0.83333333333333337</v>
      </c>
      <c r="C1308" s="15"/>
    </row>
    <row r="1309" spans="1:35" hidden="1">
      <c r="A1309" s="1" t="s">
        <v>14</v>
      </c>
      <c r="B1309" s="16">
        <v>0.375</v>
      </c>
      <c r="C1309" s="15"/>
    </row>
    <row r="1310" spans="1:35" hidden="1">
      <c r="A1310" s="1" t="s">
        <v>24</v>
      </c>
      <c r="B1310" s="16">
        <f ca="1">IF(OR(B1304="O",B1304="A"),0,VALUE(B1301))</f>
        <v>6.2499999999999995E-3</v>
      </c>
      <c r="C1310" s="16">
        <f>IF(OR(C1304="O",C1304="A"),0,VALUE(C1301))</f>
        <v>0</v>
      </c>
      <c r="D1310" s="16">
        <f ca="1">IF(OR(D1304="O",D1304="A"),0,VALUE(D1301))</f>
        <v>0</v>
      </c>
      <c r="E1310" s="16">
        <f t="shared" ref="E1310:AF1310" ca="1" si="486">IF(OR(E1304="O",E1304="A"),0,VALUE(E1301))</f>
        <v>4.1666666666666666E-3</v>
      </c>
      <c r="F1310" s="16">
        <f t="shared" ca="1" si="486"/>
        <v>1.3888888888888889E-3</v>
      </c>
      <c r="G1310" s="16">
        <f t="shared" ca="1" si="486"/>
        <v>4.1666666666666666E-3</v>
      </c>
      <c r="H1310" s="16">
        <f t="shared" ca="1" si="486"/>
        <v>1.3888888888888889E-3</v>
      </c>
      <c r="I1310" s="16">
        <f t="shared" ca="1" si="486"/>
        <v>9.7222222222222224E-3</v>
      </c>
      <c r="J1310" s="16">
        <f t="shared" si="486"/>
        <v>0</v>
      </c>
      <c r="K1310" s="16">
        <f t="shared" ca="1" si="486"/>
        <v>3.472222222222222E-3</v>
      </c>
      <c r="L1310" s="16">
        <f t="shared" ca="1" si="486"/>
        <v>0</v>
      </c>
      <c r="M1310" s="16">
        <f t="shared" ca="1" si="486"/>
        <v>0</v>
      </c>
      <c r="N1310" s="16">
        <f t="shared" ca="1" si="486"/>
        <v>0</v>
      </c>
      <c r="O1310" s="16">
        <f t="shared" ca="1" si="486"/>
        <v>0</v>
      </c>
      <c r="P1310" s="16">
        <f t="shared" ca="1" si="486"/>
        <v>0</v>
      </c>
      <c r="Q1310" s="16">
        <f t="shared" si="486"/>
        <v>0</v>
      </c>
      <c r="R1310" s="16">
        <f t="shared" ca="1" si="486"/>
        <v>8.3333333333333332E-3</v>
      </c>
      <c r="S1310" s="16">
        <f t="shared" ca="1" si="486"/>
        <v>0</v>
      </c>
      <c r="T1310" s="16">
        <f t="shared" ca="1" si="486"/>
        <v>0</v>
      </c>
      <c r="U1310" s="16">
        <f t="shared" ca="1" si="486"/>
        <v>0</v>
      </c>
      <c r="V1310" s="16">
        <f t="shared" ca="1" si="486"/>
        <v>0</v>
      </c>
      <c r="W1310" s="16">
        <f t="shared" ca="1" si="486"/>
        <v>9.7222222222222224E-3</v>
      </c>
      <c r="X1310" s="16">
        <f t="shared" si="486"/>
        <v>0</v>
      </c>
      <c r="Y1310" s="16">
        <f t="shared" ca="1" si="486"/>
        <v>9.0277777777777787E-3</v>
      </c>
      <c r="Z1310" s="16">
        <f t="shared" ca="1" si="486"/>
        <v>0</v>
      </c>
      <c r="AA1310" s="16">
        <f t="shared" ca="1" si="486"/>
        <v>0</v>
      </c>
      <c r="AB1310" s="16">
        <f t="shared" ca="1" si="486"/>
        <v>0</v>
      </c>
      <c r="AC1310" s="16">
        <f t="shared" ca="1" si="486"/>
        <v>2.0833333333333333E-3</v>
      </c>
      <c r="AD1310" s="16">
        <f t="shared" ca="1" si="486"/>
        <v>6.9444444444444447E-4</v>
      </c>
      <c r="AE1310" s="16">
        <f t="shared" si="486"/>
        <v>0</v>
      </c>
      <c r="AF1310" s="16">
        <f t="shared" ca="1" si="486"/>
        <v>0</v>
      </c>
      <c r="AH1310" s="24">
        <f ca="1">SUM(B1310:AF1310)</f>
        <v>6.041666666666666E-2</v>
      </c>
    </row>
    <row r="1311" spans="1:35" hidden="1">
      <c r="B1311" s="16">
        <f ca="1">IF(OR(B1304="O",B1304="A"),0,VALUE(B1300))</f>
        <v>0.37013888888888885</v>
      </c>
      <c r="C1311" s="16">
        <f>IF(OR(C1304="O",C1304="A"),0,VALUE(C1300))</f>
        <v>0</v>
      </c>
      <c r="D1311" s="16">
        <f ca="1">IF(OR(D1304="O",D1304="A"),0,VALUE(D1300))</f>
        <v>0.37916666666666665</v>
      </c>
      <c r="E1311" s="16">
        <f t="shared" ref="E1311:AF1311" ca="1" si="487">IF(OR(E1304="O",E1304="A"),0,VALUE(E1300))</f>
        <v>0.38125000000000003</v>
      </c>
      <c r="F1311" s="16">
        <f t="shared" ca="1" si="487"/>
        <v>0.38125000000000003</v>
      </c>
      <c r="G1311" s="16">
        <f t="shared" ca="1" si="487"/>
        <v>0.37222222222222223</v>
      </c>
      <c r="H1311" s="16">
        <f t="shared" ca="1" si="487"/>
        <v>0.37777777777777777</v>
      </c>
      <c r="I1311" s="16">
        <f t="shared" ca="1" si="487"/>
        <v>0.37013888888888885</v>
      </c>
      <c r="J1311" s="16">
        <f t="shared" si="487"/>
        <v>0</v>
      </c>
      <c r="K1311" s="16">
        <f t="shared" ca="1" si="487"/>
        <v>0.37222222222222223</v>
      </c>
      <c r="L1311" s="16">
        <f t="shared" ca="1" si="487"/>
        <v>0.39305555555555555</v>
      </c>
      <c r="M1311" s="16">
        <f t="shared" ca="1" si="487"/>
        <v>0.39305555555555555</v>
      </c>
      <c r="N1311" s="16">
        <f t="shared" ca="1" si="487"/>
        <v>0.3888888888888889</v>
      </c>
      <c r="O1311" s="16">
        <f t="shared" ca="1" si="487"/>
        <v>0.38611111111111113</v>
      </c>
      <c r="P1311" s="16">
        <f t="shared" ca="1" si="487"/>
        <v>0.39374999999999999</v>
      </c>
      <c r="Q1311" s="16">
        <f t="shared" si="487"/>
        <v>0</v>
      </c>
      <c r="R1311" s="16">
        <f t="shared" ca="1" si="487"/>
        <v>0.3756944444444445</v>
      </c>
      <c r="S1311" s="16">
        <f t="shared" ca="1" si="487"/>
        <v>0.37638888888888888</v>
      </c>
      <c r="T1311" s="16">
        <f t="shared" ca="1" si="487"/>
        <v>0.38611111111111113</v>
      </c>
      <c r="U1311" s="16">
        <f t="shared" ca="1" si="487"/>
        <v>0.38819444444444445</v>
      </c>
      <c r="V1311" s="16">
        <f t="shared" ca="1" si="487"/>
        <v>0.38055555555555554</v>
      </c>
      <c r="W1311" s="16">
        <f t="shared" ca="1" si="487"/>
        <v>0.37361111111111112</v>
      </c>
      <c r="X1311" s="16">
        <f t="shared" si="487"/>
        <v>0</v>
      </c>
      <c r="Y1311" s="16">
        <f t="shared" ca="1" si="487"/>
        <v>0.3659722222222222</v>
      </c>
      <c r="Z1311" s="16">
        <f t="shared" ca="1" si="487"/>
        <v>0.38819444444444445</v>
      </c>
      <c r="AA1311" s="16">
        <f t="shared" ca="1" si="487"/>
        <v>0.39166666666666666</v>
      </c>
      <c r="AB1311" s="16">
        <f t="shared" ca="1" si="487"/>
        <v>0.38055555555555554</v>
      </c>
      <c r="AC1311" s="16">
        <f t="shared" ca="1" si="487"/>
        <v>0.37916666666666665</v>
      </c>
      <c r="AD1311" s="16">
        <f t="shared" ca="1" si="487"/>
        <v>0.3756944444444445</v>
      </c>
      <c r="AE1311" s="16">
        <f t="shared" si="487"/>
        <v>0</v>
      </c>
      <c r="AF1311" s="16">
        <f t="shared" ca="1" si="487"/>
        <v>0.38472222222222219</v>
      </c>
      <c r="AG1311" s="16"/>
      <c r="AH1311" s="24">
        <f ca="1">SUM(B1311:AF1311)</f>
        <v>9.905555555555555</v>
      </c>
    </row>
    <row r="1317" spans="1:35" ht="15" customHeight="1">
      <c r="A1317" s="62" t="str">
        <f>Entry!A65</f>
        <v>Ms. Reena Chouhan</v>
      </c>
      <c r="B1317" s="62"/>
      <c r="C1317" s="62"/>
      <c r="D1317" s="62"/>
      <c r="E1317" s="62"/>
      <c r="F1317" s="62"/>
      <c r="G1317" s="62"/>
      <c r="H1317" s="63" t="s">
        <v>15</v>
      </c>
      <c r="I1317" s="63"/>
      <c r="J1317" s="63"/>
      <c r="K1317" s="63"/>
      <c r="L1317" s="26">
        <f ca="1">AH1333</f>
        <v>10.190972222222221</v>
      </c>
      <c r="M1317" s="23" t="s">
        <v>16</v>
      </c>
      <c r="N1317" s="63" t="s">
        <v>17</v>
      </c>
      <c r="O1317" s="63"/>
      <c r="P1317" s="23">
        <v>0</v>
      </c>
      <c r="Q1317" s="23" t="s">
        <v>18</v>
      </c>
      <c r="R1317" s="63" t="s">
        <v>19</v>
      </c>
      <c r="S1317" s="63"/>
      <c r="T1317" s="23">
        <f>AI1319</f>
        <v>27</v>
      </c>
      <c r="U1317" s="63" t="s">
        <v>20</v>
      </c>
      <c r="V1317" s="63"/>
      <c r="W1317" s="23">
        <f>AI1320</f>
        <v>0</v>
      </c>
      <c r="X1317" s="63" t="s">
        <v>21</v>
      </c>
      <c r="Y1317" s="63"/>
      <c r="Z1317" s="23">
        <f>AI1321</f>
        <v>4</v>
      </c>
      <c r="AA1317" s="64" t="s">
        <v>26</v>
      </c>
      <c r="AB1317" s="64"/>
      <c r="AC1317" s="64"/>
      <c r="AD1317" s="64"/>
      <c r="AE1317" s="22"/>
      <c r="AF1317" s="22"/>
      <c r="AG1317" s="22"/>
    </row>
    <row r="1318" spans="1:35" ht="14.25" customHeight="1">
      <c r="A1318" s="25"/>
      <c r="B1318" s="25"/>
      <c r="C1318" s="25"/>
      <c r="D1318" s="25"/>
      <c r="E1318" s="25"/>
      <c r="F1318" s="25"/>
      <c r="G1318" s="25"/>
      <c r="H1318" s="60" t="s">
        <v>23</v>
      </c>
      <c r="I1318" s="60"/>
      <c r="J1318" s="60"/>
      <c r="K1318" s="27">
        <f ca="1">AH1332</f>
        <v>0.13263888888888889</v>
      </c>
      <c r="L1318" s="61" t="s">
        <v>25</v>
      </c>
      <c r="M1318" s="61"/>
      <c r="N1318" s="28">
        <v>0</v>
      </c>
      <c r="O1318" s="29"/>
      <c r="P1318" s="29"/>
      <c r="Q1318" s="29"/>
      <c r="R1318" s="29"/>
      <c r="S1318" s="29"/>
      <c r="T1318" s="29"/>
      <c r="U1318" s="29"/>
      <c r="V1318" s="29"/>
      <c r="W1318" s="29"/>
      <c r="X1318" s="29"/>
      <c r="Y1318" s="29"/>
      <c r="Z1318" s="29"/>
      <c r="AA1318" s="29"/>
      <c r="AB1318" s="29"/>
      <c r="AC1318" s="29"/>
      <c r="AD1318" s="29"/>
      <c r="AE1318" s="20"/>
      <c r="AF1318" s="20"/>
      <c r="AG1318" s="20"/>
    </row>
    <row r="1319" spans="1:35" ht="12.2" customHeight="1">
      <c r="A1319" s="10" t="s">
        <v>12</v>
      </c>
      <c r="B1319" s="5" t="str">
        <f>IF(B1326="M","P",IF(B1326="E","P",IF(B1326="N","P",IF(B1326="GS","P",IF(B1326="O","O","A")))))</f>
        <v>P</v>
      </c>
      <c r="C1319" s="5" t="str">
        <f t="shared" ref="C1319:AF1319" si="488">IF(C1326="M","P",IF(C1326="E","P",IF(C1326="N","P",IF(C1326="GS","P",IF(C1326="O","O","A")))))</f>
        <v>P</v>
      </c>
      <c r="D1319" s="5" t="str">
        <f t="shared" si="488"/>
        <v>P</v>
      </c>
      <c r="E1319" s="5" t="str">
        <f t="shared" si="488"/>
        <v>P</v>
      </c>
      <c r="F1319" s="5" t="str">
        <f t="shared" si="488"/>
        <v>P</v>
      </c>
      <c r="G1319" s="5" t="str">
        <f t="shared" si="488"/>
        <v>O</v>
      </c>
      <c r="H1319" s="5" t="str">
        <f t="shared" si="488"/>
        <v>P</v>
      </c>
      <c r="I1319" s="5" t="str">
        <f t="shared" si="488"/>
        <v>P</v>
      </c>
      <c r="J1319" s="5" t="str">
        <f t="shared" si="488"/>
        <v>P</v>
      </c>
      <c r="K1319" s="5" t="str">
        <f t="shared" si="488"/>
        <v>P</v>
      </c>
      <c r="L1319" s="5" t="str">
        <f t="shared" si="488"/>
        <v>P</v>
      </c>
      <c r="M1319" s="5" t="str">
        <f t="shared" si="488"/>
        <v>P</v>
      </c>
      <c r="N1319" s="5" t="str">
        <f t="shared" si="488"/>
        <v>O</v>
      </c>
      <c r="O1319" s="5" t="str">
        <f t="shared" si="488"/>
        <v>P</v>
      </c>
      <c r="P1319" s="5" t="str">
        <f t="shared" si="488"/>
        <v>P</v>
      </c>
      <c r="Q1319" s="5" t="str">
        <f t="shared" si="488"/>
        <v>P</v>
      </c>
      <c r="R1319" s="5" t="str">
        <f t="shared" si="488"/>
        <v>P</v>
      </c>
      <c r="S1319" s="5" t="str">
        <f t="shared" si="488"/>
        <v>P</v>
      </c>
      <c r="T1319" s="5" t="str">
        <f t="shared" si="488"/>
        <v>P</v>
      </c>
      <c r="U1319" s="5" t="str">
        <f t="shared" si="488"/>
        <v>O</v>
      </c>
      <c r="V1319" s="5" t="str">
        <f t="shared" si="488"/>
        <v>P</v>
      </c>
      <c r="W1319" s="5" t="str">
        <f t="shared" si="488"/>
        <v>P</v>
      </c>
      <c r="X1319" s="5" t="str">
        <f t="shared" si="488"/>
        <v>P</v>
      </c>
      <c r="Y1319" s="5" t="str">
        <f t="shared" si="488"/>
        <v>P</v>
      </c>
      <c r="Z1319" s="5" t="str">
        <f t="shared" si="488"/>
        <v>P</v>
      </c>
      <c r="AA1319" s="5" t="str">
        <f t="shared" si="488"/>
        <v>P</v>
      </c>
      <c r="AB1319" s="5" t="str">
        <f t="shared" si="488"/>
        <v>O</v>
      </c>
      <c r="AC1319" s="5" t="str">
        <f t="shared" si="488"/>
        <v>P</v>
      </c>
      <c r="AD1319" s="5" t="str">
        <f t="shared" si="488"/>
        <v>P</v>
      </c>
      <c r="AE1319" s="5" t="str">
        <f t="shared" si="488"/>
        <v>P</v>
      </c>
      <c r="AF1319" s="5" t="str">
        <f t="shared" si="488"/>
        <v>P</v>
      </c>
      <c r="AH1319" s="2" t="s">
        <v>1</v>
      </c>
      <c r="AI1319" s="1">
        <f>COUNTIF(B1319:AF1319,"P")</f>
        <v>27</v>
      </c>
    </row>
    <row r="1320" spans="1:35" ht="12.2" customHeight="1">
      <c r="A1320" s="11" t="s">
        <v>2</v>
      </c>
      <c r="B1320" s="3" t="str">
        <f ca="1">IF(B1326="M",TEXT(7.8/24+RAND()*(8.3/24-7.8/24),"HH:MM"),(IF(B1326="E",TEXT(13.8/24+RAND()*(14.3/24-13.8/24),"HH:MM"),IF(B1326="GS",TEXT(8.8/24+RAND()*(9.3/24-8.8/24),"HH:MM"),IF(B1326="N",TEXT(19.8/24+RAND()*(20.3/24-19.8/24),"HH:MM"),"")))))</f>
        <v>08:08</v>
      </c>
      <c r="C1320" s="3" t="str">
        <f t="shared" ref="C1320:AF1320" ca="1" si="489">IF(C1326="M",TEXT(7.8/24+RAND()*(8.3/24-7.8/24),"HH:MM"),(IF(C1326="E",TEXT(13.8/24+RAND()*(14.3/24-13.8/24),"HH:MM"),IF(C1326="GS",TEXT(8.8/24+RAND()*(9.3/24-8.8/24),"HH:MM"),IF(C1326="N",TEXT(19.8/24+RAND()*(20.3/24-19.8/24),"HH:MM"),"")))))</f>
        <v>08:17</v>
      </c>
      <c r="D1320" s="3" t="str">
        <f t="shared" ca="1" si="489"/>
        <v>07:48</v>
      </c>
      <c r="E1320" s="3" t="str">
        <f t="shared" ca="1" si="489"/>
        <v>08:08</v>
      </c>
      <c r="F1320" s="3" t="str">
        <f t="shared" ca="1" si="489"/>
        <v>08:06</v>
      </c>
      <c r="G1320" s="3" t="str">
        <f t="shared" ca="1" si="489"/>
        <v/>
      </c>
      <c r="H1320" s="3" t="str">
        <f t="shared" ca="1" si="489"/>
        <v>08:16</v>
      </c>
      <c r="I1320" s="3" t="str">
        <f t="shared" ca="1" si="489"/>
        <v>08:11</v>
      </c>
      <c r="J1320" s="3" t="str">
        <f t="shared" ca="1" si="489"/>
        <v>07:59</v>
      </c>
      <c r="K1320" s="3" t="str">
        <f t="shared" ca="1" si="489"/>
        <v>07:49</v>
      </c>
      <c r="L1320" s="3" t="str">
        <f t="shared" ca="1" si="489"/>
        <v>07:48</v>
      </c>
      <c r="M1320" s="3" t="str">
        <f t="shared" ca="1" si="489"/>
        <v>08:03</v>
      </c>
      <c r="N1320" s="3" t="str">
        <f t="shared" ca="1" si="489"/>
        <v/>
      </c>
      <c r="O1320" s="3" t="str">
        <f t="shared" ca="1" si="489"/>
        <v>08:16</v>
      </c>
      <c r="P1320" s="3" t="str">
        <f t="shared" ca="1" si="489"/>
        <v>08:15</v>
      </c>
      <c r="Q1320" s="3" t="str">
        <f t="shared" ca="1" si="489"/>
        <v>08:15</v>
      </c>
      <c r="R1320" s="3" t="str">
        <f t="shared" ca="1" si="489"/>
        <v>08:06</v>
      </c>
      <c r="S1320" s="3" t="str">
        <f t="shared" ca="1" si="489"/>
        <v>08:00</v>
      </c>
      <c r="T1320" s="3" t="str">
        <f t="shared" ca="1" si="489"/>
        <v>08:08</v>
      </c>
      <c r="U1320" s="3" t="str">
        <f t="shared" ca="1" si="489"/>
        <v/>
      </c>
      <c r="V1320" s="3" t="str">
        <f t="shared" ca="1" si="489"/>
        <v>08:02</v>
      </c>
      <c r="W1320" s="3" t="str">
        <f t="shared" ca="1" si="489"/>
        <v>07:55</v>
      </c>
      <c r="X1320" s="3" t="str">
        <f t="shared" ca="1" si="489"/>
        <v>08:08</v>
      </c>
      <c r="Y1320" s="3" t="str">
        <f t="shared" ca="1" si="489"/>
        <v>08:10</v>
      </c>
      <c r="Z1320" s="3" t="str">
        <f t="shared" ca="1" si="489"/>
        <v>08:10</v>
      </c>
      <c r="AA1320" s="3" t="str">
        <f t="shared" ca="1" si="489"/>
        <v>07:55</v>
      </c>
      <c r="AB1320" s="3" t="str">
        <f t="shared" ca="1" si="489"/>
        <v/>
      </c>
      <c r="AC1320" s="3" t="str">
        <f t="shared" ca="1" si="489"/>
        <v>08:15</v>
      </c>
      <c r="AD1320" s="3" t="str">
        <f t="shared" ca="1" si="489"/>
        <v>08:14</v>
      </c>
      <c r="AE1320" s="3" t="str">
        <f t="shared" ca="1" si="489"/>
        <v>08:03</v>
      </c>
      <c r="AF1320" s="3" t="str">
        <f t="shared" ca="1" si="489"/>
        <v>07:58</v>
      </c>
      <c r="AH1320" s="2" t="s">
        <v>3</v>
      </c>
      <c r="AI1320" s="1">
        <f>COUNTIF(B1319:AF1319,"A")</f>
        <v>0</v>
      </c>
    </row>
    <row r="1321" spans="1:35" ht="12.2" customHeight="1">
      <c r="A1321" s="11" t="s">
        <v>4</v>
      </c>
      <c r="B1321" s="3" t="str">
        <f ca="1">IF(B1326="M",TEXT(17/24+RAND()*(17.3/24-17/24),"HH:MM"),(IF(B1326="E",TEXT(20/24+RAND()*(20.3/24-20/24),"HH:MM"),IF(B1326="N",TEXT(8/24+RAND()*(8.3/24-8/24),"HH:MM"),IF(B1326="GS",TEXT(17/24+RAND()*(17.3/24-17/24),"HH:MM"),"")))))</f>
        <v>17:08</v>
      </c>
      <c r="C1321" s="3" t="str">
        <f t="shared" ref="C1321:AF1321" ca="1" si="490">IF(C1326="M",TEXT(17/24+RAND()*(17.3/24-17/24),"HH:MM"),(IF(C1326="E",TEXT(20/24+RAND()*(20.3/24-20/24),"HH:MM"),IF(C1326="N",TEXT(8/24+RAND()*(8.3/24-8/24),"HH:MM"),IF(C1326="GS",TEXT(17/24+RAND()*(17.3/24-17/24),"HH:MM"),"")))))</f>
        <v>17:07</v>
      </c>
      <c r="D1321" s="3" t="str">
        <f t="shared" ca="1" si="490"/>
        <v>17:15</v>
      </c>
      <c r="E1321" s="3" t="str">
        <f t="shared" ca="1" si="490"/>
        <v>17:11</v>
      </c>
      <c r="F1321" s="3" t="str">
        <f t="shared" ca="1" si="490"/>
        <v>17:15</v>
      </c>
      <c r="G1321" s="3" t="str">
        <f t="shared" ca="1" si="490"/>
        <v/>
      </c>
      <c r="H1321" s="3" t="str">
        <f t="shared" ca="1" si="490"/>
        <v>17:01</v>
      </c>
      <c r="I1321" s="3" t="str">
        <f t="shared" ca="1" si="490"/>
        <v>17:14</v>
      </c>
      <c r="J1321" s="3" t="str">
        <f t="shared" ca="1" si="490"/>
        <v>17:07</v>
      </c>
      <c r="K1321" s="3" t="str">
        <f t="shared" ca="1" si="490"/>
        <v>17:03</v>
      </c>
      <c r="L1321" s="3" t="str">
        <f t="shared" ca="1" si="490"/>
        <v>17:10</v>
      </c>
      <c r="M1321" s="3" t="str">
        <f t="shared" ca="1" si="490"/>
        <v>17:07</v>
      </c>
      <c r="N1321" s="3" t="str">
        <f t="shared" ca="1" si="490"/>
        <v/>
      </c>
      <c r="O1321" s="3" t="str">
        <f t="shared" ca="1" si="490"/>
        <v>17:03</v>
      </c>
      <c r="P1321" s="3" t="str">
        <f t="shared" ca="1" si="490"/>
        <v>17:16</v>
      </c>
      <c r="Q1321" s="3" t="str">
        <f t="shared" ca="1" si="490"/>
        <v>17:12</v>
      </c>
      <c r="R1321" s="3" t="str">
        <f t="shared" ca="1" si="490"/>
        <v>17:00</v>
      </c>
      <c r="S1321" s="3" t="str">
        <f t="shared" ca="1" si="490"/>
        <v>17:10</v>
      </c>
      <c r="T1321" s="3" t="str">
        <f t="shared" ca="1" si="490"/>
        <v>17:11</v>
      </c>
      <c r="U1321" s="3" t="str">
        <f t="shared" ca="1" si="490"/>
        <v/>
      </c>
      <c r="V1321" s="3" t="str">
        <f t="shared" ca="1" si="490"/>
        <v>17:14</v>
      </c>
      <c r="W1321" s="3" t="str">
        <f t="shared" ca="1" si="490"/>
        <v>17:06</v>
      </c>
      <c r="X1321" s="3" t="str">
        <f t="shared" ca="1" si="490"/>
        <v>17:06</v>
      </c>
      <c r="Y1321" s="3" t="str">
        <f t="shared" ca="1" si="490"/>
        <v>17:09</v>
      </c>
      <c r="Z1321" s="3" t="str">
        <f t="shared" ca="1" si="490"/>
        <v>17:03</v>
      </c>
      <c r="AA1321" s="3" t="str">
        <f t="shared" ca="1" si="490"/>
        <v>17:03</v>
      </c>
      <c r="AB1321" s="3" t="str">
        <f t="shared" ca="1" si="490"/>
        <v/>
      </c>
      <c r="AC1321" s="3" t="str">
        <f t="shared" ca="1" si="490"/>
        <v>17:09</v>
      </c>
      <c r="AD1321" s="3" t="str">
        <f t="shared" ca="1" si="490"/>
        <v>17:06</v>
      </c>
      <c r="AE1321" s="3" t="str">
        <f t="shared" ca="1" si="490"/>
        <v>17:15</v>
      </c>
      <c r="AF1321" s="3" t="str">
        <f t="shared" ca="1" si="490"/>
        <v>17:17</v>
      </c>
      <c r="AH1321" s="1" t="s">
        <v>22</v>
      </c>
      <c r="AI1321" s="1">
        <f>COUNTIF(B1326:AF1326,"O")</f>
        <v>4</v>
      </c>
    </row>
    <row r="1322" spans="1:35" ht="12.2" customHeight="1">
      <c r="A1322" s="11" t="s">
        <v>5</v>
      </c>
      <c r="B1322" s="3" t="str">
        <f ca="1">IF(B1326="M",TEXT(B1321-B1320,"H:MM"),IF(B1326="E",TEXT(B1321-B1320,"H:MM"),IF(B1326="N",TEXT(B1321+24-B1320+30,"H:MM"),IF(B1326="GS",TEXT(B1321-B1320,"H:MM"),""))))</f>
        <v>9:00</v>
      </c>
      <c r="C1322" s="3" t="str">
        <f t="shared" ref="C1322:AF1322" ca="1" si="491">IF(C1326="M",TEXT(C1321-C1320,"H:MM"),IF(C1326="E",TEXT(C1321-C1320,"H:MM"),IF(C1326="N",TEXT(C1321+24-C1320+30,"H:MM"),IF(C1326="GS",TEXT(C1321-C1320,"H:MM"),""))))</f>
        <v>8:50</v>
      </c>
      <c r="D1322" s="3" t="str">
        <f t="shared" ca="1" si="491"/>
        <v>9:27</v>
      </c>
      <c r="E1322" s="3" t="str">
        <f t="shared" ca="1" si="491"/>
        <v>9:03</v>
      </c>
      <c r="F1322" s="3" t="str">
        <f t="shared" ca="1" si="491"/>
        <v>9:09</v>
      </c>
      <c r="G1322" s="3" t="str">
        <f t="shared" si="491"/>
        <v/>
      </c>
      <c r="H1322" s="3" t="str">
        <f t="shared" ca="1" si="491"/>
        <v>8:45</v>
      </c>
      <c r="I1322" s="3" t="str">
        <f t="shared" ca="1" si="491"/>
        <v>9:03</v>
      </c>
      <c r="J1322" s="3" t="str">
        <f t="shared" ca="1" si="491"/>
        <v>9:08</v>
      </c>
      <c r="K1322" s="3" t="str">
        <f t="shared" ca="1" si="491"/>
        <v>9:14</v>
      </c>
      <c r="L1322" s="3" t="str">
        <f t="shared" ca="1" si="491"/>
        <v>9:22</v>
      </c>
      <c r="M1322" s="3" t="str">
        <f t="shared" ca="1" si="491"/>
        <v>9:04</v>
      </c>
      <c r="N1322" s="3" t="str">
        <f t="shared" si="491"/>
        <v/>
      </c>
      <c r="O1322" s="3" t="str">
        <f t="shared" ca="1" si="491"/>
        <v>8:47</v>
      </c>
      <c r="P1322" s="3" t="str">
        <f t="shared" ca="1" si="491"/>
        <v>9:01</v>
      </c>
      <c r="Q1322" s="3" t="str">
        <f t="shared" ca="1" si="491"/>
        <v>8:57</v>
      </c>
      <c r="R1322" s="3" t="str">
        <f t="shared" ca="1" si="491"/>
        <v>8:54</v>
      </c>
      <c r="S1322" s="3" t="str">
        <f t="shared" ca="1" si="491"/>
        <v>9:10</v>
      </c>
      <c r="T1322" s="3" t="str">
        <f t="shared" ca="1" si="491"/>
        <v>9:03</v>
      </c>
      <c r="U1322" s="3" t="str">
        <f t="shared" si="491"/>
        <v/>
      </c>
      <c r="V1322" s="3" t="str">
        <f t="shared" ca="1" si="491"/>
        <v>9:12</v>
      </c>
      <c r="W1322" s="3" t="str">
        <f t="shared" ca="1" si="491"/>
        <v>9:11</v>
      </c>
      <c r="X1322" s="3" t="str">
        <f t="shared" ca="1" si="491"/>
        <v>8:58</v>
      </c>
      <c r="Y1322" s="3" t="str">
        <f t="shared" ca="1" si="491"/>
        <v>8:59</v>
      </c>
      <c r="Z1322" s="3" t="str">
        <f t="shared" ca="1" si="491"/>
        <v>8:53</v>
      </c>
      <c r="AA1322" s="3" t="str">
        <f t="shared" ca="1" si="491"/>
        <v>9:08</v>
      </c>
      <c r="AB1322" s="3" t="str">
        <f t="shared" si="491"/>
        <v/>
      </c>
      <c r="AC1322" s="3" t="str">
        <f t="shared" ca="1" si="491"/>
        <v>8:54</v>
      </c>
      <c r="AD1322" s="3" t="str">
        <f t="shared" ca="1" si="491"/>
        <v>8:52</v>
      </c>
      <c r="AE1322" s="3" t="str">
        <f t="shared" ca="1" si="491"/>
        <v>9:12</v>
      </c>
      <c r="AF1322" s="3" t="str">
        <f t="shared" ca="1" si="491"/>
        <v>9:19</v>
      </c>
      <c r="AH1322" s="1" t="s">
        <v>27</v>
      </c>
      <c r="AI1322" s="1">
        <f ca="1">COUNTIF(B1323:AF1323,(B1323:AF1323)&gt;0)</f>
        <v>0</v>
      </c>
    </row>
    <row r="1323" spans="1:35" ht="12.2" customHeight="1">
      <c r="A1323" s="11" t="s">
        <v>6</v>
      </c>
      <c r="B1323" s="6" t="str">
        <f ca="1">IF(AND(B1326="GS",B1328&gt;$B$19),TEXT(B1328-$B$19,"HH:MM"),IF(AND(B1326="M",B1328&gt;$B$15),TEXT(B1328-$B$15,"HH:MM"),IF(AND(B1326="E",B1328&gt;$B$17),TEXT(B1328-$B$17,"HH:MM"),IF(AND(B1326="N",B1328&gt;$B$18),TEXT(B1328-$B$18,"HH:MM"),IF(OR(B1326="O",B1326="A"),"",0)))))</f>
        <v>00:08</v>
      </c>
      <c r="C1323" s="6" t="str">
        <f ca="1">IF(AND(C1326="GS",C1328&gt;$B$19),TEXT(C1328-$B$19,"HH:MM"),IF(AND(C1326="M",C1328&gt;$B$15),TEXT(C1328-$B$15,"HH:MM"),IF(AND(C1326="E",C1328&gt;$B$17),TEXT(C1328-$B$17,"HH:MM"),IF(AND(C1326="N",C1328&gt;$B$18),TEXT(C1328-$B$18,"HH:MM"),IF(OR(C1326="O",C1326="A"),"",0)))))</f>
        <v>00:17</v>
      </c>
      <c r="D1323" s="6">
        <f ca="1">IF(AND(D1326="GS",D1328&gt;$B$19),TEXT(D1328-$B$19,"HH:MM"),IF(AND(D1326="M",D1328&gt;$B$15),TEXT(D1328-$B$15,"HH:MM"),IF(AND(D1326="E",D1328&gt;$B$17),TEXT(D1328-$B$17,"HH:MM"),IF(AND(D1326="N",D1328&gt;$B$18),TEXT(D1328-$B$18,"HH:MM"),IF(OR(D1326="O",D1326="A"),"",0)))))</f>
        <v>0</v>
      </c>
      <c r="E1323" s="6" t="str">
        <f t="shared" ref="E1323:AF1323" ca="1" si="492">IF(AND(E1326="GS",E1328&gt;$B$19),TEXT(E1328-$B$19,"HH:MM"),IF(AND(E1326="M",E1328&gt;$B$15),TEXT(E1328-$B$15,"HH:MM"),IF(AND(E1326="E",E1328&gt;$B$17),TEXT(E1328-$B$17,"HH:MM"),IF(AND(E1326="N",E1328&gt;$B$18),TEXT(E1328-$B$18,"HH:MM"),IF(OR(E1326="O",E1326="A"),"",0)))))</f>
        <v>00:08</v>
      </c>
      <c r="F1323" s="6" t="str">
        <f t="shared" ca="1" si="492"/>
        <v>00:06</v>
      </c>
      <c r="G1323" s="6" t="str">
        <f t="shared" si="492"/>
        <v/>
      </c>
      <c r="H1323" s="6" t="str">
        <f t="shared" ca="1" si="492"/>
        <v>00:16</v>
      </c>
      <c r="I1323" s="6" t="str">
        <f t="shared" ca="1" si="492"/>
        <v>00:11</v>
      </c>
      <c r="J1323" s="6">
        <f t="shared" ca="1" si="492"/>
        <v>0</v>
      </c>
      <c r="K1323" s="6">
        <f t="shared" ca="1" si="492"/>
        <v>0</v>
      </c>
      <c r="L1323" s="6">
        <f t="shared" ca="1" si="492"/>
        <v>0</v>
      </c>
      <c r="M1323" s="6" t="str">
        <f t="shared" ca="1" si="492"/>
        <v>00:03</v>
      </c>
      <c r="N1323" s="6" t="str">
        <f t="shared" si="492"/>
        <v/>
      </c>
      <c r="O1323" s="6" t="str">
        <f t="shared" ca="1" si="492"/>
        <v>00:16</v>
      </c>
      <c r="P1323" s="6" t="str">
        <f t="shared" ca="1" si="492"/>
        <v>00:15</v>
      </c>
      <c r="Q1323" s="6" t="str">
        <f t="shared" ca="1" si="492"/>
        <v>00:15</v>
      </c>
      <c r="R1323" s="6" t="str">
        <f t="shared" ca="1" si="492"/>
        <v>00:06</v>
      </c>
      <c r="S1323" s="6">
        <f t="shared" ca="1" si="492"/>
        <v>0</v>
      </c>
      <c r="T1323" s="6" t="str">
        <f t="shared" ca="1" si="492"/>
        <v>00:08</v>
      </c>
      <c r="U1323" s="6" t="str">
        <f t="shared" si="492"/>
        <v/>
      </c>
      <c r="V1323" s="6" t="str">
        <f t="shared" ca="1" si="492"/>
        <v>00:02</v>
      </c>
      <c r="W1323" s="6">
        <f t="shared" ca="1" si="492"/>
        <v>0</v>
      </c>
      <c r="X1323" s="6" t="str">
        <f t="shared" ca="1" si="492"/>
        <v>00:08</v>
      </c>
      <c r="Y1323" s="6" t="str">
        <f t="shared" ca="1" si="492"/>
        <v>00:10</v>
      </c>
      <c r="Z1323" s="6" t="str">
        <f t="shared" ca="1" si="492"/>
        <v>00:10</v>
      </c>
      <c r="AA1323" s="6">
        <f t="shared" ca="1" si="492"/>
        <v>0</v>
      </c>
      <c r="AB1323" s="6" t="str">
        <f t="shared" si="492"/>
        <v/>
      </c>
      <c r="AC1323" s="6" t="str">
        <f t="shared" ca="1" si="492"/>
        <v>00:15</v>
      </c>
      <c r="AD1323" s="6" t="str">
        <f t="shared" ca="1" si="492"/>
        <v>00:14</v>
      </c>
      <c r="AE1323" s="6" t="str">
        <f t="shared" ca="1" si="492"/>
        <v>00:03</v>
      </c>
      <c r="AF1323" s="6">
        <f t="shared" ca="1" si="492"/>
        <v>0</v>
      </c>
    </row>
    <row r="1324" spans="1:35" ht="12.2" customHeight="1">
      <c r="A1324" s="12" t="s">
        <v>7</v>
      </c>
      <c r="B1324" s="7"/>
      <c r="C1324" s="7"/>
      <c r="D1324" s="8"/>
      <c r="E1324" s="7"/>
      <c r="F1324" s="7"/>
      <c r="G1324" s="7"/>
      <c r="H1324" s="8"/>
      <c r="I1324" s="8"/>
      <c r="J1324" s="7"/>
      <c r="K1324" s="7"/>
      <c r="L1324" s="7"/>
      <c r="M1324" s="7"/>
      <c r="N1324" s="7"/>
      <c r="O1324" s="7"/>
      <c r="P1324" s="7"/>
      <c r="Q1324" s="7"/>
      <c r="R1324" s="8"/>
      <c r="S1324" s="7"/>
      <c r="T1324" s="7"/>
      <c r="U1324" s="7"/>
      <c r="V1324" s="7"/>
      <c r="W1324" s="7"/>
      <c r="X1324" s="7"/>
      <c r="Y1324" s="8"/>
      <c r="Z1324" s="7"/>
      <c r="AA1324" s="8"/>
      <c r="AB1324" s="7"/>
      <c r="AC1324" s="8"/>
      <c r="AD1324" s="8"/>
      <c r="AE1324" s="8"/>
      <c r="AF1324" s="8"/>
    </row>
    <row r="1325" spans="1:35" ht="12.2" customHeight="1">
      <c r="A1325" s="13" t="s">
        <v>8</v>
      </c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</row>
    <row r="1326" spans="1:35" ht="18.75" customHeight="1">
      <c r="A1326" s="14" t="s">
        <v>13</v>
      </c>
      <c r="B1326" s="4" t="str">
        <f>Entry!B65</f>
        <v>M</v>
      </c>
      <c r="C1326" s="4" t="str">
        <f>Entry!C65</f>
        <v>M</v>
      </c>
      <c r="D1326" s="4" t="str">
        <f>Entry!D65</f>
        <v>M</v>
      </c>
      <c r="E1326" s="4" t="str">
        <f>Entry!E65</f>
        <v>M</v>
      </c>
      <c r="F1326" s="4" t="str">
        <f>Entry!F65</f>
        <v>M</v>
      </c>
      <c r="G1326" s="4" t="str">
        <f>Entry!G65</f>
        <v>O</v>
      </c>
      <c r="H1326" s="4" t="str">
        <f>Entry!H65</f>
        <v>M</v>
      </c>
      <c r="I1326" s="4" t="str">
        <f>Entry!I65</f>
        <v>M</v>
      </c>
      <c r="J1326" s="4" t="str">
        <f>Entry!J65</f>
        <v>M</v>
      </c>
      <c r="K1326" s="4" t="str">
        <f>Entry!K65</f>
        <v>M</v>
      </c>
      <c r="L1326" s="4" t="str">
        <f>Entry!L65</f>
        <v>M</v>
      </c>
      <c r="M1326" s="4" t="str">
        <f>Entry!M65</f>
        <v>M</v>
      </c>
      <c r="N1326" s="4" t="str">
        <f>Entry!N65</f>
        <v>O</v>
      </c>
      <c r="O1326" s="4" t="str">
        <f>Entry!O65</f>
        <v>M</v>
      </c>
      <c r="P1326" s="4" t="str">
        <f>Entry!P65</f>
        <v>M</v>
      </c>
      <c r="Q1326" s="4" t="str">
        <f>Entry!Q65</f>
        <v>M</v>
      </c>
      <c r="R1326" s="4" t="str">
        <f>Entry!R65</f>
        <v>M</v>
      </c>
      <c r="S1326" s="4" t="str">
        <f>Entry!S65</f>
        <v>M</v>
      </c>
      <c r="T1326" s="4" t="str">
        <f>Entry!T65</f>
        <v>M</v>
      </c>
      <c r="U1326" s="4" t="str">
        <f>Entry!U65</f>
        <v>O</v>
      </c>
      <c r="V1326" s="4" t="str">
        <f>Entry!V65</f>
        <v>M</v>
      </c>
      <c r="W1326" s="4" t="str">
        <f>Entry!W65</f>
        <v>M</v>
      </c>
      <c r="X1326" s="4" t="str">
        <f>Entry!X65</f>
        <v>M</v>
      </c>
      <c r="Y1326" s="4" t="str">
        <f>Entry!Y65</f>
        <v>M</v>
      </c>
      <c r="Z1326" s="4" t="str">
        <f>Entry!Z65</f>
        <v>M</v>
      </c>
      <c r="AA1326" s="4" t="str">
        <f>Entry!AA65</f>
        <v>M</v>
      </c>
      <c r="AB1326" s="4" t="str">
        <f>Entry!AB65</f>
        <v>O</v>
      </c>
      <c r="AC1326" s="4" t="str">
        <f>Entry!AC65</f>
        <v>M</v>
      </c>
      <c r="AD1326" s="4" t="str">
        <f>Entry!AD65</f>
        <v>M</v>
      </c>
      <c r="AE1326" s="4" t="str">
        <f>Entry!AE65</f>
        <v>M</v>
      </c>
      <c r="AF1326" s="4" t="str">
        <f>Entry!AF65</f>
        <v>M</v>
      </c>
    </row>
    <row r="1327" spans="1:35" hidden="1">
      <c r="A1327" s="1" t="s">
        <v>10</v>
      </c>
      <c r="B1327" s="16">
        <v>0.33333333333333331</v>
      </c>
      <c r="C1327" s="15"/>
    </row>
    <row r="1328" spans="1:35" hidden="1">
      <c r="B1328" s="16">
        <f ca="1">IF(OR(B1326="O",B1326="A"),"O ",VALUE(B1320))</f>
        <v>0.33888888888888885</v>
      </c>
      <c r="C1328" s="16">
        <f ca="1">IF(OR(C1326="O",C1326="A"),"O ",VALUE(C1320))</f>
        <v>0.34513888888888888</v>
      </c>
      <c r="D1328" s="16">
        <f ca="1">IF(OR(D1326="O",D1326="A"),"O ",VALUE(D1320))</f>
        <v>0.32500000000000001</v>
      </c>
      <c r="E1328" s="16">
        <f t="shared" ref="E1328:AF1328" ca="1" si="493">IF(OR(E1326="O",E1326="A"),"O ",VALUE(E1320))</f>
        <v>0.33888888888888885</v>
      </c>
      <c r="F1328" s="16">
        <f t="shared" ca="1" si="493"/>
        <v>0.33749999999999997</v>
      </c>
      <c r="G1328" s="16" t="str">
        <f t="shared" si="493"/>
        <v xml:space="preserve">O </v>
      </c>
      <c r="H1328" s="16">
        <f t="shared" ca="1" si="493"/>
        <v>0.3444444444444445</v>
      </c>
      <c r="I1328" s="16">
        <f t="shared" ca="1" si="493"/>
        <v>0.34097222222222223</v>
      </c>
      <c r="J1328" s="16">
        <f t="shared" ca="1" si="493"/>
        <v>0.33263888888888887</v>
      </c>
      <c r="K1328" s="16">
        <f t="shared" ca="1" si="493"/>
        <v>0.32569444444444445</v>
      </c>
      <c r="L1328" s="16">
        <f t="shared" ca="1" si="493"/>
        <v>0.32500000000000001</v>
      </c>
      <c r="M1328" s="16">
        <f t="shared" ca="1" si="493"/>
        <v>0.3354166666666667</v>
      </c>
      <c r="N1328" s="16" t="str">
        <f t="shared" si="493"/>
        <v xml:space="preserve">O </v>
      </c>
      <c r="O1328" s="16">
        <f t="shared" ca="1" si="493"/>
        <v>0.3444444444444445</v>
      </c>
      <c r="P1328" s="16">
        <f t="shared" ca="1" si="493"/>
        <v>0.34375</v>
      </c>
      <c r="Q1328" s="16">
        <f t="shared" ca="1" si="493"/>
        <v>0.34375</v>
      </c>
      <c r="R1328" s="16">
        <f t="shared" ca="1" si="493"/>
        <v>0.33749999999999997</v>
      </c>
      <c r="S1328" s="16">
        <f t="shared" ca="1" si="493"/>
        <v>0.33333333333333331</v>
      </c>
      <c r="T1328" s="16">
        <f t="shared" ca="1" si="493"/>
        <v>0.33888888888888885</v>
      </c>
      <c r="U1328" s="16" t="str">
        <f t="shared" si="493"/>
        <v xml:space="preserve">O </v>
      </c>
      <c r="V1328" s="16">
        <f t="shared" ca="1" si="493"/>
        <v>0.3347222222222222</v>
      </c>
      <c r="W1328" s="16">
        <f t="shared" ca="1" si="493"/>
        <v>0.3298611111111111</v>
      </c>
      <c r="X1328" s="16">
        <f t="shared" ca="1" si="493"/>
        <v>0.33888888888888885</v>
      </c>
      <c r="Y1328" s="16">
        <f t="shared" ca="1" si="493"/>
        <v>0.34027777777777773</v>
      </c>
      <c r="Z1328" s="16">
        <f t="shared" ca="1" si="493"/>
        <v>0.34027777777777773</v>
      </c>
      <c r="AA1328" s="16">
        <f t="shared" ca="1" si="493"/>
        <v>0.3298611111111111</v>
      </c>
      <c r="AB1328" s="16" t="str">
        <f t="shared" si="493"/>
        <v xml:space="preserve">O </v>
      </c>
      <c r="AC1328" s="16">
        <f t="shared" ca="1" si="493"/>
        <v>0.34375</v>
      </c>
      <c r="AD1328" s="16">
        <f t="shared" ca="1" si="493"/>
        <v>0.3430555555555555</v>
      </c>
      <c r="AE1328" s="16">
        <f t="shared" ca="1" si="493"/>
        <v>0.3354166666666667</v>
      </c>
      <c r="AF1328" s="16">
        <f t="shared" ca="1" si="493"/>
        <v>0.33194444444444443</v>
      </c>
    </row>
    <row r="1329" spans="1:35" hidden="1">
      <c r="A1329" s="1" t="s">
        <v>9</v>
      </c>
      <c r="B1329" s="17">
        <v>0.58333333333333337</v>
      </c>
      <c r="C1329" s="15"/>
    </row>
    <row r="1330" spans="1:35" hidden="1">
      <c r="A1330" s="1" t="s">
        <v>11</v>
      </c>
      <c r="B1330" s="17">
        <v>0.83333333333333337</v>
      </c>
      <c r="C1330" s="15"/>
    </row>
    <row r="1331" spans="1:35" hidden="1">
      <c r="A1331" s="1" t="s">
        <v>14</v>
      </c>
      <c r="B1331" s="16">
        <v>0.375</v>
      </c>
      <c r="C1331" s="15"/>
    </row>
    <row r="1332" spans="1:35" hidden="1">
      <c r="A1332" s="1" t="s">
        <v>24</v>
      </c>
      <c r="B1332" s="16">
        <f ca="1">IF(OR(B1326="O",B1326="A"),0,VALUE(B1323))</f>
        <v>5.5555555555555558E-3</v>
      </c>
      <c r="C1332" s="16">
        <f ca="1">IF(OR(C1326="O",C1326="A"),0,VALUE(C1323))</f>
        <v>1.1805555555555555E-2</v>
      </c>
      <c r="D1332" s="16">
        <f ca="1">IF(OR(D1326="O",D1326="A"),0,VALUE(D1323))</f>
        <v>0</v>
      </c>
      <c r="E1332" s="16">
        <f t="shared" ref="E1332:AF1332" ca="1" si="494">IF(OR(E1326="O",E1326="A"),0,VALUE(E1323))</f>
        <v>5.5555555555555558E-3</v>
      </c>
      <c r="F1332" s="16">
        <f t="shared" ca="1" si="494"/>
        <v>4.1666666666666666E-3</v>
      </c>
      <c r="G1332" s="16">
        <f t="shared" si="494"/>
        <v>0</v>
      </c>
      <c r="H1332" s="16">
        <f t="shared" ca="1" si="494"/>
        <v>1.1111111111111112E-2</v>
      </c>
      <c r="I1332" s="16">
        <f t="shared" ca="1" si="494"/>
        <v>7.6388888888888886E-3</v>
      </c>
      <c r="J1332" s="16">
        <f t="shared" ca="1" si="494"/>
        <v>0</v>
      </c>
      <c r="K1332" s="16">
        <f t="shared" ca="1" si="494"/>
        <v>0</v>
      </c>
      <c r="L1332" s="16">
        <f t="shared" ca="1" si="494"/>
        <v>0</v>
      </c>
      <c r="M1332" s="16">
        <f t="shared" ca="1" si="494"/>
        <v>2.0833333333333333E-3</v>
      </c>
      <c r="N1332" s="16">
        <f t="shared" si="494"/>
        <v>0</v>
      </c>
      <c r="O1332" s="16">
        <f t="shared" ca="1" si="494"/>
        <v>1.1111111111111112E-2</v>
      </c>
      <c r="P1332" s="16">
        <f t="shared" ca="1" si="494"/>
        <v>1.0416666666666666E-2</v>
      </c>
      <c r="Q1332" s="16">
        <f t="shared" ca="1" si="494"/>
        <v>1.0416666666666666E-2</v>
      </c>
      <c r="R1332" s="16">
        <f t="shared" ca="1" si="494"/>
        <v>4.1666666666666666E-3</v>
      </c>
      <c r="S1332" s="16">
        <f t="shared" ca="1" si="494"/>
        <v>0</v>
      </c>
      <c r="T1332" s="16">
        <f t="shared" ca="1" si="494"/>
        <v>5.5555555555555558E-3</v>
      </c>
      <c r="U1332" s="16">
        <f t="shared" si="494"/>
        <v>0</v>
      </c>
      <c r="V1332" s="16">
        <f t="shared" ca="1" si="494"/>
        <v>1.3888888888888889E-3</v>
      </c>
      <c r="W1332" s="16">
        <f t="shared" ca="1" si="494"/>
        <v>0</v>
      </c>
      <c r="X1332" s="16">
        <f t="shared" ca="1" si="494"/>
        <v>5.5555555555555558E-3</v>
      </c>
      <c r="Y1332" s="16">
        <f t="shared" ca="1" si="494"/>
        <v>6.9444444444444441E-3</v>
      </c>
      <c r="Z1332" s="16">
        <f t="shared" ca="1" si="494"/>
        <v>6.9444444444444441E-3</v>
      </c>
      <c r="AA1332" s="16">
        <f t="shared" ca="1" si="494"/>
        <v>0</v>
      </c>
      <c r="AB1332" s="16">
        <f t="shared" si="494"/>
        <v>0</v>
      </c>
      <c r="AC1332" s="16">
        <f t="shared" ca="1" si="494"/>
        <v>1.0416666666666666E-2</v>
      </c>
      <c r="AD1332" s="16">
        <f t="shared" ca="1" si="494"/>
        <v>9.7222222222222224E-3</v>
      </c>
      <c r="AE1332" s="16">
        <f t="shared" ca="1" si="494"/>
        <v>2.0833333333333333E-3</v>
      </c>
      <c r="AF1332" s="16">
        <f t="shared" ca="1" si="494"/>
        <v>0</v>
      </c>
      <c r="AH1332" s="24">
        <f ca="1">SUM(B1332:AF1332)</f>
        <v>0.13263888888888889</v>
      </c>
    </row>
    <row r="1333" spans="1:35" hidden="1">
      <c r="B1333" s="16">
        <f ca="1">IF(OR(B1326="O",B1326="A"),0,VALUE(B1322))</f>
        <v>0.375</v>
      </c>
      <c r="C1333" s="16">
        <f ca="1">IF(OR(C1326="O",C1326="A"),0,VALUE(C1322))</f>
        <v>0.36805555555555558</v>
      </c>
      <c r="D1333" s="16">
        <f ca="1">IF(OR(D1326="O",D1326="A"),0,VALUE(D1322))</f>
        <v>0.39374999999999999</v>
      </c>
      <c r="E1333" s="16">
        <f t="shared" ref="E1333:AF1333" ca="1" si="495">IF(OR(E1326="O",E1326="A"),0,VALUE(E1322))</f>
        <v>0.37708333333333338</v>
      </c>
      <c r="F1333" s="16">
        <f t="shared" ca="1" si="495"/>
        <v>0.38125000000000003</v>
      </c>
      <c r="G1333" s="16">
        <f t="shared" si="495"/>
        <v>0</v>
      </c>
      <c r="H1333" s="16">
        <f t="shared" ca="1" si="495"/>
        <v>0.36458333333333331</v>
      </c>
      <c r="I1333" s="16">
        <f t="shared" ca="1" si="495"/>
        <v>0.37708333333333338</v>
      </c>
      <c r="J1333" s="16">
        <f t="shared" ca="1" si="495"/>
        <v>0.38055555555555554</v>
      </c>
      <c r="K1333" s="16">
        <f t="shared" ca="1" si="495"/>
        <v>0.38472222222222219</v>
      </c>
      <c r="L1333" s="16">
        <f t="shared" ca="1" si="495"/>
        <v>0.39027777777777778</v>
      </c>
      <c r="M1333" s="16">
        <f t="shared" ca="1" si="495"/>
        <v>0.37777777777777777</v>
      </c>
      <c r="N1333" s="16">
        <f t="shared" si="495"/>
        <v>0</v>
      </c>
      <c r="O1333" s="16">
        <f t="shared" ca="1" si="495"/>
        <v>0.3659722222222222</v>
      </c>
      <c r="P1333" s="16">
        <f t="shared" ca="1" si="495"/>
        <v>0.3756944444444445</v>
      </c>
      <c r="Q1333" s="16">
        <f t="shared" ca="1" si="495"/>
        <v>0.37291666666666662</v>
      </c>
      <c r="R1333" s="16">
        <f t="shared" ca="1" si="495"/>
        <v>0.37083333333333335</v>
      </c>
      <c r="S1333" s="16">
        <f t="shared" ca="1" si="495"/>
        <v>0.38194444444444442</v>
      </c>
      <c r="T1333" s="16">
        <f t="shared" ca="1" si="495"/>
        <v>0.37708333333333338</v>
      </c>
      <c r="U1333" s="16">
        <f t="shared" si="495"/>
        <v>0</v>
      </c>
      <c r="V1333" s="16">
        <f t="shared" ca="1" si="495"/>
        <v>0.3833333333333333</v>
      </c>
      <c r="W1333" s="16">
        <f t="shared" ca="1" si="495"/>
        <v>0.38263888888888892</v>
      </c>
      <c r="X1333" s="16">
        <f t="shared" ca="1" si="495"/>
        <v>0.37361111111111112</v>
      </c>
      <c r="Y1333" s="16">
        <f t="shared" ca="1" si="495"/>
        <v>0.3743055555555555</v>
      </c>
      <c r="Z1333" s="16">
        <f t="shared" ca="1" si="495"/>
        <v>0.37013888888888885</v>
      </c>
      <c r="AA1333" s="16">
        <f t="shared" ca="1" si="495"/>
        <v>0.38055555555555554</v>
      </c>
      <c r="AB1333" s="16">
        <f t="shared" si="495"/>
        <v>0</v>
      </c>
      <c r="AC1333" s="16">
        <f t="shared" ca="1" si="495"/>
        <v>0.37083333333333335</v>
      </c>
      <c r="AD1333" s="16">
        <f t="shared" ca="1" si="495"/>
        <v>0.36944444444444446</v>
      </c>
      <c r="AE1333" s="16">
        <f t="shared" ca="1" si="495"/>
        <v>0.3833333333333333</v>
      </c>
      <c r="AF1333" s="16">
        <f t="shared" ca="1" si="495"/>
        <v>0.38819444444444445</v>
      </c>
      <c r="AG1333" s="16"/>
      <c r="AH1333" s="24">
        <f ca="1">SUM(B1333:AF1333)</f>
        <v>10.190972222222221</v>
      </c>
    </row>
    <row r="1339" spans="1:35" ht="15" customHeight="1">
      <c r="A1339" s="62" t="str">
        <f>Entry!A66</f>
        <v>Mr. Ajay Gupta</v>
      </c>
      <c r="B1339" s="62"/>
      <c r="C1339" s="62"/>
      <c r="D1339" s="62"/>
      <c r="E1339" s="62"/>
      <c r="F1339" s="62"/>
      <c r="G1339" s="62"/>
      <c r="H1339" s="63" t="s">
        <v>15</v>
      </c>
      <c r="I1339" s="63"/>
      <c r="J1339" s="63"/>
      <c r="K1339" s="63"/>
      <c r="L1339" s="26">
        <f ca="1">AH1355</f>
        <v>9.7895833333333346</v>
      </c>
      <c r="M1339" s="23" t="s">
        <v>16</v>
      </c>
      <c r="N1339" s="63" t="s">
        <v>17</v>
      </c>
      <c r="O1339" s="63"/>
      <c r="P1339" s="23">
        <v>0</v>
      </c>
      <c r="Q1339" s="23" t="s">
        <v>18</v>
      </c>
      <c r="R1339" s="63" t="s">
        <v>19</v>
      </c>
      <c r="S1339" s="63"/>
      <c r="T1339" s="23">
        <f>AI1341</f>
        <v>26</v>
      </c>
      <c r="U1339" s="63" t="s">
        <v>20</v>
      </c>
      <c r="V1339" s="63"/>
      <c r="W1339" s="23">
        <f>AI1342</f>
        <v>0</v>
      </c>
      <c r="X1339" s="63" t="s">
        <v>21</v>
      </c>
      <c r="Y1339" s="63"/>
      <c r="Z1339" s="23">
        <f>AI1343</f>
        <v>5</v>
      </c>
      <c r="AA1339" s="64" t="s">
        <v>26</v>
      </c>
      <c r="AB1339" s="64"/>
      <c r="AC1339" s="64"/>
      <c r="AD1339" s="64"/>
      <c r="AE1339" s="22"/>
      <c r="AF1339" s="22"/>
      <c r="AG1339" s="22"/>
    </row>
    <row r="1340" spans="1:35" ht="14.25" customHeight="1">
      <c r="A1340" s="25"/>
      <c r="B1340" s="25"/>
      <c r="C1340" s="25"/>
      <c r="D1340" s="25"/>
      <c r="E1340" s="25"/>
      <c r="F1340" s="25"/>
      <c r="G1340" s="25"/>
      <c r="H1340" s="60" t="s">
        <v>23</v>
      </c>
      <c r="I1340" s="60"/>
      <c r="J1340" s="60"/>
      <c r="K1340" s="27">
        <f ca="1">AH1354</f>
        <v>0.11388888888888887</v>
      </c>
      <c r="L1340" s="61" t="s">
        <v>25</v>
      </c>
      <c r="M1340" s="61"/>
      <c r="N1340" s="28">
        <v>0</v>
      </c>
      <c r="O1340" s="29"/>
      <c r="P1340" s="29"/>
      <c r="Q1340" s="29"/>
      <c r="R1340" s="29"/>
      <c r="S1340" s="29"/>
      <c r="T1340" s="29"/>
      <c r="U1340" s="29"/>
      <c r="V1340" s="29"/>
      <c r="W1340" s="29"/>
      <c r="X1340" s="29"/>
      <c r="Y1340" s="29"/>
      <c r="Z1340" s="29"/>
      <c r="AA1340" s="29"/>
      <c r="AB1340" s="29"/>
      <c r="AC1340" s="29"/>
      <c r="AD1340" s="29"/>
      <c r="AE1340" s="20"/>
      <c r="AF1340" s="20"/>
      <c r="AG1340" s="20"/>
    </row>
    <row r="1341" spans="1:35" ht="12.2" customHeight="1">
      <c r="A1341" s="10" t="s">
        <v>12</v>
      </c>
      <c r="B1341" s="5" t="str">
        <f>IF(B1348="M","P",IF(B1348="E","P",IF(B1348="N","P",IF(B1348="GS","P",IF(B1348="O","O","A")))))</f>
        <v>P</v>
      </c>
      <c r="C1341" s="5" t="str">
        <f t="shared" ref="C1341:AF1341" si="496">IF(C1348="M","P",IF(C1348="E","P",IF(C1348="N","P",IF(C1348="GS","P",IF(C1348="O","O","A")))))</f>
        <v>P</v>
      </c>
      <c r="D1341" s="5" t="str">
        <f t="shared" si="496"/>
        <v>O</v>
      </c>
      <c r="E1341" s="5" t="str">
        <f t="shared" si="496"/>
        <v>P</v>
      </c>
      <c r="F1341" s="5" t="str">
        <f t="shared" si="496"/>
        <v>P</v>
      </c>
      <c r="G1341" s="5" t="str">
        <f t="shared" si="496"/>
        <v>P</v>
      </c>
      <c r="H1341" s="5" t="str">
        <f t="shared" si="496"/>
        <v>P</v>
      </c>
      <c r="I1341" s="5" t="str">
        <f t="shared" si="496"/>
        <v>P</v>
      </c>
      <c r="J1341" s="5" t="str">
        <f t="shared" si="496"/>
        <v>P</v>
      </c>
      <c r="K1341" s="5" t="str">
        <f t="shared" si="496"/>
        <v>O</v>
      </c>
      <c r="L1341" s="5" t="str">
        <f t="shared" si="496"/>
        <v>P</v>
      </c>
      <c r="M1341" s="5" t="str">
        <f t="shared" si="496"/>
        <v>P</v>
      </c>
      <c r="N1341" s="5" t="str">
        <f t="shared" si="496"/>
        <v>P</v>
      </c>
      <c r="O1341" s="5" t="str">
        <f t="shared" si="496"/>
        <v>P</v>
      </c>
      <c r="P1341" s="5" t="str">
        <f t="shared" si="496"/>
        <v>P</v>
      </c>
      <c r="Q1341" s="5" t="str">
        <f t="shared" si="496"/>
        <v>P</v>
      </c>
      <c r="R1341" s="5" t="str">
        <f t="shared" si="496"/>
        <v>O</v>
      </c>
      <c r="S1341" s="5" t="str">
        <f t="shared" si="496"/>
        <v>P</v>
      </c>
      <c r="T1341" s="5" t="str">
        <f t="shared" si="496"/>
        <v>P</v>
      </c>
      <c r="U1341" s="5" t="str">
        <f t="shared" si="496"/>
        <v>P</v>
      </c>
      <c r="V1341" s="5" t="str">
        <f t="shared" si="496"/>
        <v>P</v>
      </c>
      <c r="W1341" s="5" t="str">
        <f t="shared" si="496"/>
        <v>P</v>
      </c>
      <c r="X1341" s="5" t="str">
        <f t="shared" si="496"/>
        <v>P</v>
      </c>
      <c r="Y1341" s="5" t="str">
        <f t="shared" si="496"/>
        <v>O</v>
      </c>
      <c r="Z1341" s="5" t="str">
        <f t="shared" si="496"/>
        <v>P</v>
      </c>
      <c r="AA1341" s="5" t="str">
        <f t="shared" si="496"/>
        <v>P</v>
      </c>
      <c r="AB1341" s="5" t="str">
        <f t="shared" si="496"/>
        <v>P</v>
      </c>
      <c r="AC1341" s="5" t="str">
        <f t="shared" si="496"/>
        <v>P</v>
      </c>
      <c r="AD1341" s="5" t="str">
        <f t="shared" si="496"/>
        <v>P</v>
      </c>
      <c r="AE1341" s="5" t="str">
        <f t="shared" si="496"/>
        <v>P</v>
      </c>
      <c r="AF1341" s="5" t="str">
        <f t="shared" si="496"/>
        <v>O</v>
      </c>
      <c r="AH1341" s="2" t="s">
        <v>1</v>
      </c>
      <c r="AI1341" s="1">
        <f>COUNTIF(B1341:AF1341,"P")</f>
        <v>26</v>
      </c>
    </row>
    <row r="1342" spans="1:35" ht="12.2" customHeight="1">
      <c r="A1342" s="11" t="s">
        <v>2</v>
      </c>
      <c r="B1342" s="3" t="str">
        <f ca="1">IF(B1348="M",TEXT(7.8/24+RAND()*(8.3/24-7.8/24),"HH:MM"),(IF(B1348="E",TEXT(13.8/24+RAND()*(14.3/24-13.8/24),"HH:MM"),IF(B1348="GS",TEXT(8.8/24+RAND()*(9.3/24-8.8/24),"HH:MM"),IF(B1348="N",TEXT(19.8/24+RAND()*(20.3/24-19.8/24),"HH:MM"),"")))))</f>
        <v>08:13</v>
      </c>
      <c r="C1342" s="3" t="str">
        <f t="shared" ref="C1342:AF1342" ca="1" si="497">IF(C1348="M",TEXT(7.8/24+RAND()*(8.3/24-7.8/24),"HH:MM"),(IF(C1348="E",TEXT(13.8/24+RAND()*(14.3/24-13.8/24),"HH:MM"),IF(C1348="GS",TEXT(8.8/24+RAND()*(9.3/24-8.8/24),"HH:MM"),IF(C1348="N",TEXT(19.8/24+RAND()*(20.3/24-19.8/24),"HH:MM"),"")))))</f>
        <v>07:55</v>
      </c>
      <c r="D1342" s="3" t="str">
        <f t="shared" ca="1" si="497"/>
        <v/>
      </c>
      <c r="E1342" s="3" t="str">
        <f t="shared" ca="1" si="497"/>
        <v>07:54</v>
      </c>
      <c r="F1342" s="3" t="str">
        <f t="shared" ca="1" si="497"/>
        <v>08:02</v>
      </c>
      <c r="G1342" s="3" t="str">
        <f t="shared" ca="1" si="497"/>
        <v>08:03</v>
      </c>
      <c r="H1342" s="3" t="str">
        <f t="shared" ca="1" si="497"/>
        <v>08:14</v>
      </c>
      <c r="I1342" s="3" t="str">
        <f t="shared" ca="1" si="497"/>
        <v>08:13</v>
      </c>
      <c r="J1342" s="3" t="str">
        <f t="shared" ca="1" si="497"/>
        <v>08:09</v>
      </c>
      <c r="K1342" s="3" t="str">
        <f t="shared" ca="1" si="497"/>
        <v/>
      </c>
      <c r="L1342" s="3" t="str">
        <f t="shared" ca="1" si="497"/>
        <v>07:54</v>
      </c>
      <c r="M1342" s="3" t="str">
        <f t="shared" ca="1" si="497"/>
        <v>08:07</v>
      </c>
      <c r="N1342" s="3" t="str">
        <f t="shared" ca="1" si="497"/>
        <v>08:03</v>
      </c>
      <c r="O1342" s="3" t="str">
        <f t="shared" ca="1" si="497"/>
        <v>07:48</v>
      </c>
      <c r="P1342" s="3" t="str">
        <f t="shared" ca="1" si="497"/>
        <v>08:15</v>
      </c>
      <c r="Q1342" s="3" t="str">
        <f t="shared" ca="1" si="497"/>
        <v>08:09</v>
      </c>
      <c r="R1342" s="3" t="str">
        <f t="shared" ca="1" si="497"/>
        <v/>
      </c>
      <c r="S1342" s="3" t="str">
        <f t="shared" ca="1" si="497"/>
        <v>08:16</v>
      </c>
      <c r="T1342" s="3" t="str">
        <f t="shared" ca="1" si="497"/>
        <v>08:09</v>
      </c>
      <c r="U1342" s="3" t="str">
        <f t="shared" ca="1" si="497"/>
        <v>08:09</v>
      </c>
      <c r="V1342" s="3" t="str">
        <f t="shared" ca="1" si="497"/>
        <v>08:02</v>
      </c>
      <c r="W1342" s="3" t="str">
        <f t="shared" ca="1" si="497"/>
        <v>08:12</v>
      </c>
      <c r="X1342" s="3" t="str">
        <f t="shared" ca="1" si="497"/>
        <v>08:04</v>
      </c>
      <c r="Y1342" s="3" t="str">
        <f t="shared" ca="1" si="497"/>
        <v/>
      </c>
      <c r="Z1342" s="3" t="str">
        <f t="shared" ca="1" si="497"/>
        <v>07:48</v>
      </c>
      <c r="AA1342" s="3" t="str">
        <f t="shared" ca="1" si="497"/>
        <v>08:08</v>
      </c>
      <c r="AB1342" s="3" t="str">
        <f t="shared" ca="1" si="497"/>
        <v>08:02</v>
      </c>
      <c r="AC1342" s="3" t="str">
        <f t="shared" ca="1" si="497"/>
        <v>08:06</v>
      </c>
      <c r="AD1342" s="3" t="str">
        <f t="shared" ca="1" si="497"/>
        <v>07:53</v>
      </c>
      <c r="AE1342" s="3" t="str">
        <f t="shared" ca="1" si="497"/>
        <v>08:08</v>
      </c>
      <c r="AF1342" s="3" t="str">
        <f t="shared" ca="1" si="497"/>
        <v/>
      </c>
      <c r="AH1342" s="2" t="s">
        <v>3</v>
      </c>
      <c r="AI1342" s="1">
        <f>COUNTIF(B1341:AF1341,"A")</f>
        <v>0</v>
      </c>
    </row>
    <row r="1343" spans="1:35" ht="12.2" customHeight="1">
      <c r="A1343" s="11" t="s">
        <v>4</v>
      </c>
      <c r="B1343" s="3" t="str">
        <f ca="1">IF(B1348="M",TEXT(17/24+RAND()*(17.3/24-17/24),"HH:MM"),(IF(B1348="E",TEXT(20/24+RAND()*(20.3/24-20/24),"HH:MM"),IF(B1348="N",TEXT(8/24+RAND()*(8.3/24-8/24),"HH:MM"),IF(B1348="GS",TEXT(17/24+RAND()*(17.3/24-17/24),"HH:MM"),"")))))</f>
        <v>17:02</v>
      </c>
      <c r="C1343" s="3" t="str">
        <f t="shared" ref="C1343:AF1343" ca="1" si="498">IF(C1348="M",TEXT(17/24+RAND()*(17.3/24-17/24),"HH:MM"),(IF(C1348="E",TEXT(20/24+RAND()*(20.3/24-20/24),"HH:MM"),IF(C1348="N",TEXT(8/24+RAND()*(8.3/24-8/24),"HH:MM"),IF(C1348="GS",TEXT(17/24+RAND()*(17.3/24-17/24),"HH:MM"),"")))))</f>
        <v>17:03</v>
      </c>
      <c r="D1343" s="3" t="str">
        <f t="shared" ca="1" si="498"/>
        <v/>
      </c>
      <c r="E1343" s="3" t="str">
        <f t="shared" ca="1" si="498"/>
        <v>17:04</v>
      </c>
      <c r="F1343" s="3" t="str">
        <f t="shared" ca="1" si="498"/>
        <v>17:08</v>
      </c>
      <c r="G1343" s="3" t="str">
        <f t="shared" ca="1" si="498"/>
        <v>17:08</v>
      </c>
      <c r="H1343" s="3" t="str">
        <f t="shared" ca="1" si="498"/>
        <v>17:11</v>
      </c>
      <c r="I1343" s="3" t="str">
        <f t="shared" ca="1" si="498"/>
        <v>17:15</v>
      </c>
      <c r="J1343" s="3" t="str">
        <f t="shared" ca="1" si="498"/>
        <v>17:13</v>
      </c>
      <c r="K1343" s="3" t="str">
        <f t="shared" ca="1" si="498"/>
        <v/>
      </c>
      <c r="L1343" s="3" t="str">
        <f t="shared" ca="1" si="498"/>
        <v>17:01</v>
      </c>
      <c r="M1343" s="3" t="str">
        <f t="shared" ca="1" si="498"/>
        <v>17:01</v>
      </c>
      <c r="N1343" s="3" t="str">
        <f t="shared" ca="1" si="498"/>
        <v>17:00</v>
      </c>
      <c r="O1343" s="3" t="str">
        <f t="shared" ca="1" si="498"/>
        <v>17:05</v>
      </c>
      <c r="P1343" s="3" t="str">
        <f t="shared" ca="1" si="498"/>
        <v>17:02</v>
      </c>
      <c r="Q1343" s="3" t="str">
        <f t="shared" ca="1" si="498"/>
        <v>17:01</v>
      </c>
      <c r="R1343" s="3" t="str">
        <f t="shared" ca="1" si="498"/>
        <v/>
      </c>
      <c r="S1343" s="3" t="str">
        <f t="shared" ca="1" si="498"/>
        <v>17:16</v>
      </c>
      <c r="T1343" s="3" t="str">
        <f t="shared" ca="1" si="498"/>
        <v>17:05</v>
      </c>
      <c r="U1343" s="3" t="str">
        <f t="shared" ca="1" si="498"/>
        <v>17:00</v>
      </c>
      <c r="V1343" s="3" t="str">
        <f t="shared" ca="1" si="498"/>
        <v>17:16</v>
      </c>
      <c r="W1343" s="3" t="str">
        <f t="shared" ca="1" si="498"/>
        <v>17:03</v>
      </c>
      <c r="X1343" s="3" t="str">
        <f t="shared" ca="1" si="498"/>
        <v>17:08</v>
      </c>
      <c r="Y1343" s="3" t="str">
        <f t="shared" ca="1" si="498"/>
        <v/>
      </c>
      <c r="Z1343" s="3" t="str">
        <f t="shared" ca="1" si="498"/>
        <v>17:17</v>
      </c>
      <c r="AA1343" s="3" t="str">
        <f t="shared" ca="1" si="498"/>
        <v>17:12</v>
      </c>
      <c r="AB1343" s="3" t="str">
        <f t="shared" ca="1" si="498"/>
        <v>17:12</v>
      </c>
      <c r="AC1343" s="3" t="str">
        <f t="shared" ca="1" si="498"/>
        <v>17:01</v>
      </c>
      <c r="AD1343" s="3" t="str">
        <f t="shared" ca="1" si="498"/>
        <v>17:00</v>
      </c>
      <c r="AE1343" s="3" t="str">
        <f t="shared" ca="1" si="498"/>
        <v>17:09</v>
      </c>
      <c r="AF1343" s="3" t="str">
        <f t="shared" ca="1" si="498"/>
        <v/>
      </c>
      <c r="AH1343" s="1" t="s">
        <v>22</v>
      </c>
      <c r="AI1343" s="1">
        <f>COUNTIF(B1348:AF1348,"O")</f>
        <v>5</v>
      </c>
    </row>
    <row r="1344" spans="1:35" ht="12.2" customHeight="1">
      <c r="A1344" s="11" t="s">
        <v>5</v>
      </c>
      <c r="B1344" s="3" t="str">
        <f ca="1">IF(B1348="M",TEXT(B1343-B1342,"H:MM"),IF(B1348="E",TEXT(B1343-B1342,"H:MM"),IF(B1348="N",TEXT(B1343+24-B1342+30,"H:MM"),IF(B1348="GS",TEXT(B1343-B1342,"H:MM"),""))))</f>
        <v>8:49</v>
      </c>
      <c r="C1344" s="3" t="str">
        <f t="shared" ref="C1344:AF1344" ca="1" si="499">IF(C1348="M",TEXT(C1343-C1342,"H:MM"),IF(C1348="E",TEXT(C1343-C1342,"H:MM"),IF(C1348="N",TEXT(C1343+24-C1342+30,"H:MM"),IF(C1348="GS",TEXT(C1343-C1342,"H:MM"),""))))</f>
        <v>9:08</v>
      </c>
      <c r="D1344" s="3" t="str">
        <f t="shared" si="499"/>
        <v/>
      </c>
      <c r="E1344" s="3" t="str">
        <f t="shared" ca="1" si="499"/>
        <v>9:10</v>
      </c>
      <c r="F1344" s="3" t="str">
        <f t="shared" ca="1" si="499"/>
        <v>9:06</v>
      </c>
      <c r="G1344" s="3" t="str">
        <f t="shared" ca="1" si="499"/>
        <v>9:05</v>
      </c>
      <c r="H1344" s="3" t="str">
        <f t="shared" ca="1" si="499"/>
        <v>8:57</v>
      </c>
      <c r="I1344" s="3" t="str">
        <f t="shared" ca="1" si="499"/>
        <v>9:02</v>
      </c>
      <c r="J1344" s="3" t="str">
        <f t="shared" ca="1" si="499"/>
        <v>9:04</v>
      </c>
      <c r="K1344" s="3" t="str">
        <f t="shared" si="499"/>
        <v/>
      </c>
      <c r="L1344" s="3" t="str">
        <f t="shared" ca="1" si="499"/>
        <v>9:07</v>
      </c>
      <c r="M1344" s="3" t="str">
        <f t="shared" ca="1" si="499"/>
        <v>8:54</v>
      </c>
      <c r="N1344" s="3" t="str">
        <f t="shared" ca="1" si="499"/>
        <v>8:57</v>
      </c>
      <c r="O1344" s="3" t="str">
        <f t="shared" ca="1" si="499"/>
        <v>9:17</v>
      </c>
      <c r="P1344" s="3" t="str">
        <f t="shared" ca="1" si="499"/>
        <v>8:47</v>
      </c>
      <c r="Q1344" s="3" t="str">
        <f t="shared" ca="1" si="499"/>
        <v>8:52</v>
      </c>
      <c r="R1344" s="3" t="str">
        <f t="shared" si="499"/>
        <v/>
      </c>
      <c r="S1344" s="3" t="str">
        <f t="shared" ca="1" si="499"/>
        <v>9:00</v>
      </c>
      <c r="T1344" s="3" t="str">
        <f t="shared" ca="1" si="499"/>
        <v>8:56</v>
      </c>
      <c r="U1344" s="3" t="str">
        <f t="shared" ca="1" si="499"/>
        <v>8:51</v>
      </c>
      <c r="V1344" s="3" t="str">
        <f t="shared" ca="1" si="499"/>
        <v>9:14</v>
      </c>
      <c r="W1344" s="3" t="str">
        <f t="shared" ca="1" si="499"/>
        <v>8:51</v>
      </c>
      <c r="X1344" s="3" t="str">
        <f t="shared" ca="1" si="499"/>
        <v>9:04</v>
      </c>
      <c r="Y1344" s="3" t="str">
        <f t="shared" si="499"/>
        <v/>
      </c>
      <c r="Z1344" s="3" t="str">
        <f t="shared" ca="1" si="499"/>
        <v>9:29</v>
      </c>
      <c r="AA1344" s="3" t="str">
        <f t="shared" ca="1" si="499"/>
        <v>9:04</v>
      </c>
      <c r="AB1344" s="3" t="str">
        <f t="shared" ca="1" si="499"/>
        <v>9:10</v>
      </c>
      <c r="AC1344" s="3" t="str">
        <f t="shared" ca="1" si="499"/>
        <v>8:55</v>
      </c>
      <c r="AD1344" s="3" t="str">
        <f t="shared" ca="1" si="499"/>
        <v>9:07</v>
      </c>
      <c r="AE1344" s="3" t="str">
        <f t="shared" ca="1" si="499"/>
        <v>9:01</v>
      </c>
      <c r="AF1344" s="3" t="str">
        <f t="shared" si="499"/>
        <v/>
      </c>
      <c r="AH1344" s="1" t="s">
        <v>27</v>
      </c>
      <c r="AI1344" s="1">
        <f ca="1">COUNTIF(B1345:AF1345,(B1345:AF1345)&gt;0)</f>
        <v>0</v>
      </c>
    </row>
    <row r="1345" spans="1:34" ht="12.2" customHeight="1">
      <c r="A1345" s="11" t="s">
        <v>6</v>
      </c>
      <c r="B1345" s="6" t="str">
        <f ca="1">IF(AND(B1348="GS",B1350&gt;$B$19),TEXT(B1350-$B$19,"HH:MM"),IF(AND(B1348="M",B1350&gt;$B$15),TEXT(B1350-$B$15,"HH:MM"),IF(AND(B1348="E",B1350&gt;$B$17),TEXT(B1350-$B$17,"HH:MM"),IF(AND(B1348="N",B1350&gt;$B$18),TEXT(B1350-$B$18,"HH:MM"),IF(OR(B1348="O",B1348="A"),"",0)))))</f>
        <v>00:13</v>
      </c>
      <c r="C1345" s="6">
        <f ca="1">IF(AND(C1348="GS",C1350&gt;$B$19),TEXT(C1350-$B$19,"HH:MM"),IF(AND(C1348="M",C1350&gt;$B$15),TEXT(C1350-$B$15,"HH:MM"),IF(AND(C1348="E",C1350&gt;$B$17),TEXT(C1350-$B$17,"HH:MM"),IF(AND(C1348="N",C1350&gt;$B$18),TEXT(C1350-$B$18,"HH:MM"),IF(OR(C1348="O",C1348="A"),"",0)))))</f>
        <v>0</v>
      </c>
      <c r="D1345" s="6" t="str">
        <f>IF(AND(D1348="GS",D1350&gt;$B$19),TEXT(D1350-$B$19,"HH:MM"),IF(AND(D1348="M",D1350&gt;$B$15),TEXT(D1350-$B$15,"HH:MM"),IF(AND(D1348="E",D1350&gt;$B$17),TEXT(D1350-$B$17,"HH:MM"),IF(AND(D1348="N",D1350&gt;$B$18),TEXT(D1350-$B$18,"HH:MM"),IF(OR(D1348="O",D1348="A"),"",0)))))</f>
        <v/>
      </c>
      <c r="E1345" s="6">
        <f t="shared" ref="E1345:AF1345" ca="1" si="500">IF(AND(E1348="GS",E1350&gt;$B$19),TEXT(E1350-$B$19,"HH:MM"),IF(AND(E1348="M",E1350&gt;$B$15),TEXT(E1350-$B$15,"HH:MM"),IF(AND(E1348="E",E1350&gt;$B$17),TEXT(E1350-$B$17,"HH:MM"),IF(AND(E1348="N",E1350&gt;$B$18),TEXT(E1350-$B$18,"HH:MM"),IF(OR(E1348="O",E1348="A"),"",0)))))</f>
        <v>0</v>
      </c>
      <c r="F1345" s="6" t="str">
        <f t="shared" ca="1" si="500"/>
        <v>00:02</v>
      </c>
      <c r="G1345" s="6" t="str">
        <f t="shared" ca="1" si="500"/>
        <v>00:03</v>
      </c>
      <c r="H1345" s="6" t="str">
        <f t="shared" ca="1" si="500"/>
        <v>00:14</v>
      </c>
      <c r="I1345" s="6" t="str">
        <f t="shared" ca="1" si="500"/>
        <v>00:13</v>
      </c>
      <c r="J1345" s="6" t="str">
        <f t="shared" ca="1" si="500"/>
        <v>00:09</v>
      </c>
      <c r="K1345" s="6" t="str">
        <f t="shared" si="500"/>
        <v/>
      </c>
      <c r="L1345" s="6">
        <f t="shared" ca="1" si="500"/>
        <v>0</v>
      </c>
      <c r="M1345" s="6" t="str">
        <f t="shared" ca="1" si="500"/>
        <v>00:07</v>
      </c>
      <c r="N1345" s="6" t="str">
        <f t="shared" ca="1" si="500"/>
        <v>00:03</v>
      </c>
      <c r="O1345" s="6">
        <f t="shared" ca="1" si="500"/>
        <v>0</v>
      </c>
      <c r="P1345" s="6" t="str">
        <f t="shared" ca="1" si="500"/>
        <v>00:15</v>
      </c>
      <c r="Q1345" s="6" t="str">
        <f t="shared" ca="1" si="500"/>
        <v>00:09</v>
      </c>
      <c r="R1345" s="6" t="str">
        <f t="shared" si="500"/>
        <v/>
      </c>
      <c r="S1345" s="6" t="str">
        <f t="shared" ca="1" si="500"/>
        <v>00:16</v>
      </c>
      <c r="T1345" s="6" t="str">
        <f t="shared" ca="1" si="500"/>
        <v>00:09</v>
      </c>
      <c r="U1345" s="6" t="str">
        <f t="shared" ca="1" si="500"/>
        <v>00:09</v>
      </c>
      <c r="V1345" s="6" t="str">
        <f t="shared" ca="1" si="500"/>
        <v>00:02</v>
      </c>
      <c r="W1345" s="6" t="str">
        <f t="shared" ca="1" si="500"/>
        <v>00:12</v>
      </c>
      <c r="X1345" s="6" t="str">
        <f t="shared" ca="1" si="500"/>
        <v>00:04</v>
      </c>
      <c r="Y1345" s="6" t="str">
        <f t="shared" si="500"/>
        <v/>
      </c>
      <c r="Z1345" s="6">
        <f t="shared" ca="1" si="500"/>
        <v>0</v>
      </c>
      <c r="AA1345" s="6" t="str">
        <f t="shared" ca="1" si="500"/>
        <v>00:08</v>
      </c>
      <c r="AB1345" s="6" t="str">
        <f t="shared" ca="1" si="500"/>
        <v>00:02</v>
      </c>
      <c r="AC1345" s="6" t="str">
        <f t="shared" ca="1" si="500"/>
        <v>00:06</v>
      </c>
      <c r="AD1345" s="6">
        <f t="shared" ca="1" si="500"/>
        <v>0</v>
      </c>
      <c r="AE1345" s="6" t="str">
        <f t="shared" ca="1" si="500"/>
        <v>00:08</v>
      </c>
      <c r="AF1345" s="6" t="str">
        <f t="shared" si="500"/>
        <v/>
      </c>
    </row>
    <row r="1346" spans="1:34" ht="12.2" customHeight="1">
      <c r="A1346" s="12" t="s">
        <v>7</v>
      </c>
      <c r="B1346" s="7"/>
      <c r="C1346" s="7"/>
      <c r="D1346" s="8"/>
      <c r="E1346" s="7"/>
      <c r="F1346" s="7"/>
      <c r="G1346" s="7"/>
      <c r="H1346" s="8"/>
      <c r="I1346" s="8"/>
      <c r="J1346" s="7"/>
      <c r="K1346" s="7"/>
      <c r="L1346" s="7"/>
      <c r="M1346" s="7"/>
      <c r="N1346" s="7"/>
      <c r="O1346" s="7"/>
      <c r="P1346" s="7"/>
      <c r="Q1346" s="7"/>
      <c r="R1346" s="8"/>
      <c r="S1346" s="7"/>
      <c r="T1346" s="7"/>
      <c r="U1346" s="7"/>
      <c r="V1346" s="7"/>
      <c r="W1346" s="7"/>
      <c r="X1346" s="7"/>
      <c r="Y1346" s="8"/>
      <c r="Z1346" s="7"/>
      <c r="AA1346" s="8"/>
      <c r="AB1346" s="7"/>
      <c r="AC1346" s="8"/>
      <c r="AD1346" s="8"/>
      <c r="AE1346" s="8"/>
      <c r="AF1346" s="8"/>
    </row>
    <row r="1347" spans="1:34" ht="12.2" customHeight="1">
      <c r="A1347" s="13" t="s">
        <v>8</v>
      </c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</row>
    <row r="1348" spans="1:34" ht="18.75" customHeight="1">
      <c r="A1348" s="14" t="s">
        <v>13</v>
      </c>
      <c r="B1348" s="4" t="str">
        <f>Entry!B66</f>
        <v>M</v>
      </c>
      <c r="C1348" s="4" t="str">
        <f>Entry!C66</f>
        <v>M</v>
      </c>
      <c r="D1348" s="4" t="str">
        <f>Entry!D66</f>
        <v>O</v>
      </c>
      <c r="E1348" s="4" t="str">
        <f>Entry!E66</f>
        <v>M</v>
      </c>
      <c r="F1348" s="4" t="str">
        <f>Entry!F66</f>
        <v>M</v>
      </c>
      <c r="G1348" s="4" t="str">
        <f>Entry!G66</f>
        <v>M</v>
      </c>
      <c r="H1348" s="4" t="str">
        <f>Entry!H66</f>
        <v>M</v>
      </c>
      <c r="I1348" s="4" t="str">
        <f>Entry!I66</f>
        <v>M</v>
      </c>
      <c r="J1348" s="4" t="str">
        <f>Entry!J66</f>
        <v>M</v>
      </c>
      <c r="K1348" s="4" t="str">
        <f>Entry!K66</f>
        <v>O</v>
      </c>
      <c r="L1348" s="4" t="str">
        <f>Entry!L66</f>
        <v>M</v>
      </c>
      <c r="M1348" s="4" t="str">
        <f>Entry!M66</f>
        <v>M</v>
      </c>
      <c r="N1348" s="4" t="str">
        <f>Entry!N66</f>
        <v>M</v>
      </c>
      <c r="O1348" s="4" t="str">
        <f>Entry!O66</f>
        <v>M</v>
      </c>
      <c r="P1348" s="4" t="str">
        <f>Entry!P66</f>
        <v>M</v>
      </c>
      <c r="Q1348" s="4" t="str">
        <f>Entry!Q66</f>
        <v>M</v>
      </c>
      <c r="R1348" s="4" t="str">
        <f>Entry!R66</f>
        <v>O</v>
      </c>
      <c r="S1348" s="4" t="str">
        <f>Entry!S66</f>
        <v>M</v>
      </c>
      <c r="T1348" s="4" t="str">
        <f>Entry!T66</f>
        <v>M</v>
      </c>
      <c r="U1348" s="4" t="str">
        <f>Entry!U66</f>
        <v>M</v>
      </c>
      <c r="V1348" s="4" t="str">
        <f>Entry!V66</f>
        <v>M</v>
      </c>
      <c r="W1348" s="4" t="str">
        <f>Entry!W66</f>
        <v>M</v>
      </c>
      <c r="X1348" s="4" t="str">
        <f>Entry!X66</f>
        <v>M</v>
      </c>
      <c r="Y1348" s="4" t="str">
        <f>Entry!Y66</f>
        <v>O</v>
      </c>
      <c r="Z1348" s="4" t="str">
        <f>Entry!Z66</f>
        <v>M</v>
      </c>
      <c r="AA1348" s="4" t="str">
        <f>Entry!AA66</f>
        <v>M</v>
      </c>
      <c r="AB1348" s="4" t="str">
        <f>Entry!AB66</f>
        <v>M</v>
      </c>
      <c r="AC1348" s="4" t="str">
        <f>Entry!AC66</f>
        <v>M</v>
      </c>
      <c r="AD1348" s="4" t="str">
        <f>Entry!AD66</f>
        <v>M</v>
      </c>
      <c r="AE1348" s="4" t="str">
        <f>Entry!AE66</f>
        <v>M</v>
      </c>
      <c r="AF1348" s="4" t="str">
        <f>Entry!AF66</f>
        <v>O</v>
      </c>
    </row>
    <row r="1349" spans="1:34" hidden="1">
      <c r="A1349" s="1" t="s">
        <v>10</v>
      </c>
      <c r="B1349" s="16">
        <v>0.33333333333333331</v>
      </c>
      <c r="C1349" s="15"/>
    </row>
    <row r="1350" spans="1:34" hidden="1">
      <c r="B1350" s="16">
        <f ca="1">IF(OR(B1348="O",B1348="A"),"O ",VALUE(B1342))</f>
        <v>0.34236111111111112</v>
      </c>
      <c r="C1350" s="16">
        <f ca="1">IF(OR(C1348="O",C1348="A"),"O ",VALUE(C1342))</f>
        <v>0.3298611111111111</v>
      </c>
      <c r="D1350" s="16" t="str">
        <f>IF(OR(D1348="O",D1348="A"),"O ",VALUE(D1342))</f>
        <v xml:space="preserve">O </v>
      </c>
      <c r="E1350" s="16">
        <f t="shared" ref="E1350:AF1350" ca="1" si="501">IF(OR(E1348="O",E1348="A"),"O ",VALUE(E1342))</f>
        <v>0.32916666666666666</v>
      </c>
      <c r="F1350" s="16">
        <f t="shared" ca="1" si="501"/>
        <v>0.3347222222222222</v>
      </c>
      <c r="G1350" s="16">
        <f t="shared" ca="1" si="501"/>
        <v>0.3354166666666667</v>
      </c>
      <c r="H1350" s="16">
        <f t="shared" ca="1" si="501"/>
        <v>0.3430555555555555</v>
      </c>
      <c r="I1350" s="16">
        <f t="shared" ca="1" si="501"/>
        <v>0.34236111111111112</v>
      </c>
      <c r="J1350" s="16">
        <f t="shared" ca="1" si="501"/>
        <v>0.33958333333333335</v>
      </c>
      <c r="K1350" s="16" t="str">
        <f t="shared" si="501"/>
        <v xml:space="preserve">O </v>
      </c>
      <c r="L1350" s="16">
        <f t="shared" ca="1" si="501"/>
        <v>0.32916666666666666</v>
      </c>
      <c r="M1350" s="16">
        <f t="shared" ca="1" si="501"/>
        <v>0.33819444444444446</v>
      </c>
      <c r="N1350" s="16">
        <f t="shared" ca="1" si="501"/>
        <v>0.3354166666666667</v>
      </c>
      <c r="O1350" s="16">
        <f t="shared" ca="1" si="501"/>
        <v>0.32500000000000001</v>
      </c>
      <c r="P1350" s="16">
        <f t="shared" ca="1" si="501"/>
        <v>0.34375</v>
      </c>
      <c r="Q1350" s="16">
        <f t="shared" ca="1" si="501"/>
        <v>0.33958333333333335</v>
      </c>
      <c r="R1350" s="16" t="str">
        <f t="shared" si="501"/>
        <v xml:space="preserve">O </v>
      </c>
      <c r="S1350" s="16">
        <f t="shared" ca="1" si="501"/>
        <v>0.3444444444444445</v>
      </c>
      <c r="T1350" s="16">
        <f t="shared" ca="1" si="501"/>
        <v>0.33958333333333335</v>
      </c>
      <c r="U1350" s="16">
        <f t="shared" ca="1" si="501"/>
        <v>0.33958333333333335</v>
      </c>
      <c r="V1350" s="16">
        <f t="shared" ca="1" si="501"/>
        <v>0.3347222222222222</v>
      </c>
      <c r="W1350" s="16">
        <f t="shared" ca="1" si="501"/>
        <v>0.34166666666666662</v>
      </c>
      <c r="X1350" s="16">
        <f t="shared" ca="1" si="501"/>
        <v>0.33611111111111108</v>
      </c>
      <c r="Y1350" s="16" t="str">
        <f t="shared" si="501"/>
        <v xml:space="preserve">O </v>
      </c>
      <c r="Z1350" s="16">
        <f t="shared" ca="1" si="501"/>
        <v>0.32500000000000001</v>
      </c>
      <c r="AA1350" s="16">
        <f t="shared" ca="1" si="501"/>
        <v>0.33888888888888885</v>
      </c>
      <c r="AB1350" s="16">
        <f t="shared" ca="1" si="501"/>
        <v>0.3347222222222222</v>
      </c>
      <c r="AC1350" s="16">
        <f t="shared" ca="1" si="501"/>
        <v>0.33749999999999997</v>
      </c>
      <c r="AD1350" s="16">
        <f t="shared" ca="1" si="501"/>
        <v>0.32847222222222222</v>
      </c>
      <c r="AE1350" s="16">
        <f t="shared" ca="1" si="501"/>
        <v>0.33888888888888885</v>
      </c>
      <c r="AF1350" s="16" t="str">
        <f t="shared" si="501"/>
        <v xml:space="preserve">O </v>
      </c>
    </row>
    <row r="1351" spans="1:34" hidden="1">
      <c r="A1351" s="1" t="s">
        <v>9</v>
      </c>
      <c r="B1351" s="17">
        <v>0.58333333333333337</v>
      </c>
      <c r="C1351" s="15"/>
    </row>
    <row r="1352" spans="1:34" hidden="1">
      <c r="A1352" s="1" t="s">
        <v>11</v>
      </c>
      <c r="B1352" s="17">
        <v>0.83333333333333337</v>
      </c>
      <c r="C1352" s="15"/>
    </row>
    <row r="1353" spans="1:34" hidden="1">
      <c r="A1353" s="1" t="s">
        <v>14</v>
      </c>
      <c r="B1353" s="16">
        <v>0.375</v>
      </c>
      <c r="C1353" s="15"/>
    </row>
    <row r="1354" spans="1:34" hidden="1">
      <c r="A1354" s="1" t="s">
        <v>24</v>
      </c>
      <c r="B1354" s="16">
        <f ca="1">IF(OR(B1348="O",B1348="A"),0,VALUE(B1345))</f>
        <v>9.0277777777777787E-3</v>
      </c>
      <c r="C1354" s="16">
        <f ca="1">IF(OR(C1348="O",C1348="A"),0,VALUE(C1345))</f>
        <v>0</v>
      </c>
      <c r="D1354" s="16">
        <f>IF(OR(D1348="O",D1348="A"),0,VALUE(D1345))</f>
        <v>0</v>
      </c>
      <c r="E1354" s="16">
        <f t="shared" ref="E1354:AF1354" ca="1" si="502">IF(OR(E1348="O",E1348="A"),0,VALUE(E1345))</f>
        <v>0</v>
      </c>
      <c r="F1354" s="16">
        <f t="shared" ca="1" si="502"/>
        <v>1.3888888888888889E-3</v>
      </c>
      <c r="G1354" s="16">
        <f t="shared" ca="1" si="502"/>
        <v>2.0833333333333333E-3</v>
      </c>
      <c r="H1354" s="16">
        <f t="shared" ca="1" si="502"/>
        <v>9.7222222222222224E-3</v>
      </c>
      <c r="I1354" s="16">
        <f t="shared" ca="1" si="502"/>
        <v>9.0277777777777787E-3</v>
      </c>
      <c r="J1354" s="16">
        <f t="shared" ca="1" si="502"/>
        <v>6.2499999999999995E-3</v>
      </c>
      <c r="K1354" s="16">
        <f t="shared" si="502"/>
        <v>0</v>
      </c>
      <c r="L1354" s="16">
        <f t="shared" ca="1" si="502"/>
        <v>0</v>
      </c>
      <c r="M1354" s="16">
        <f t="shared" ca="1" si="502"/>
        <v>4.8611111111111112E-3</v>
      </c>
      <c r="N1354" s="16">
        <f t="shared" ca="1" si="502"/>
        <v>2.0833333333333333E-3</v>
      </c>
      <c r="O1354" s="16">
        <f t="shared" ca="1" si="502"/>
        <v>0</v>
      </c>
      <c r="P1354" s="16">
        <f t="shared" ca="1" si="502"/>
        <v>1.0416666666666666E-2</v>
      </c>
      <c r="Q1354" s="16">
        <f t="shared" ca="1" si="502"/>
        <v>6.2499999999999995E-3</v>
      </c>
      <c r="R1354" s="16">
        <f t="shared" si="502"/>
        <v>0</v>
      </c>
      <c r="S1354" s="16">
        <f t="shared" ca="1" si="502"/>
        <v>1.1111111111111112E-2</v>
      </c>
      <c r="T1354" s="16">
        <f t="shared" ca="1" si="502"/>
        <v>6.2499999999999995E-3</v>
      </c>
      <c r="U1354" s="16">
        <f t="shared" ca="1" si="502"/>
        <v>6.2499999999999995E-3</v>
      </c>
      <c r="V1354" s="16">
        <f t="shared" ca="1" si="502"/>
        <v>1.3888888888888889E-3</v>
      </c>
      <c r="W1354" s="16">
        <f t="shared" ca="1" si="502"/>
        <v>8.3333333333333332E-3</v>
      </c>
      <c r="X1354" s="16">
        <f t="shared" ca="1" si="502"/>
        <v>2.7777777777777779E-3</v>
      </c>
      <c r="Y1354" s="16">
        <f t="shared" si="502"/>
        <v>0</v>
      </c>
      <c r="Z1354" s="16">
        <f t="shared" ca="1" si="502"/>
        <v>0</v>
      </c>
      <c r="AA1354" s="16">
        <f t="shared" ca="1" si="502"/>
        <v>5.5555555555555558E-3</v>
      </c>
      <c r="AB1354" s="16">
        <f t="shared" ca="1" si="502"/>
        <v>1.3888888888888889E-3</v>
      </c>
      <c r="AC1354" s="16">
        <f t="shared" ca="1" si="502"/>
        <v>4.1666666666666666E-3</v>
      </c>
      <c r="AD1354" s="16">
        <f t="shared" ca="1" si="502"/>
        <v>0</v>
      </c>
      <c r="AE1354" s="16">
        <f t="shared" ca="1" si="502"/>
        <v>5.5555555555555558E-3</v>
      </c>
      <c r="AF1354" s="16">
        <f t="shared" si="502"/>
        <v>0</v>
      </c>
      <c r="AH1354" s="24">
        <f ca="1">SUM(B1354:AF1354)</f>
        <v>0.11388888888888887</v>
      </c>
    </row>
    <row r="1355" spans="1:34" hidden="1">
      <c r="B1355" s="16">
        <f ca="1">IF(OR(B1348="O",B1348="A"),0,VALUE(B1344))</f>
        <v>0.36736111111111108</v>
      </c>
      <c r="C1355" s="16">
        <f ca="1">IF(OR(C1348="O",C1348="A"),0,VALUE(C1344))</f>
        <v>0.38055555555555554</v>
      </c>
      <c r="D1355" s="16">
        <f>IF(OR(D1348="O",D1348="A"),0,VALUE(D1344))</f>
        <v>0</v>
      </c>
      <c r="E1355" s="16">
        <f t="shared" ref="E1355:AF1355" ca="1" si="503">IF(OR(E1348="O",E1348="A"),0,VALUE(E1344))</f>
        <v>0.38194444444444442</v>
      </c>
      <c r="F1355" s="16">
        <f t="shared" ca="1" si="503"/>
        <v>0.37916666666666665</v>
      </c>
      <c r="G1355" s="16">
        <f t="shared" ca="1" si="503"/>
        <v>0.37847222222222227</v>
      </c>
      <c r="H1355" s="16">
        <f t="shared" ca="1" si="503"/>
        <v>0.37291666666666662</v>
      </c>
      <c r="I1355" s="16">
        <f t="shared" ca="1" si="503"/>
        <v>0.37638888888888888</v>
      </c>
      <c r="J1355" s="16">
        <f t="shared" ca="1" si="503"/>
        <v>0.37777777777777777</v>
      </c>
      <c r="K1355" s="16">
        <f t="shared" si="503"/>
        <v>0</v>
      </c>
      <c r="L1355" s="16">
        <f t="shared" ca="1" si="503"/>
        <v>0.37986111111111115</v>
      </c>
      <c r="M1355" s="16">
        <f t="shared" ca="1" si="503"/>
        <v>0.37083333333333335</v>
      </c>
      <c r="N1355" s="16">
        <f t="shared" ca="1" si="503"/>
        <v>0.37291666666666662</v>
      </c>
      <c r="O1355" s="16">
        <f t="shared" ca="1" si="503"/>
        <v>0.38680555555555557</v>
      </c>
      <c r="P1355" s="16">
        <f t="shared" ca="1" si="503"/>
        <v>0.3659722222222222</v>
      </c>
      <c r="Q1355" s="16">
        <f t="shared" ca="1" si="503"/>
        <v>0.36944444444444446</v>
      </c>
      <c r="R1355" s="16">
        <f t="shared" si="503"/>
        <v>0</v>
      </c>
      <c r="S1355" s="16">
        <f t="shared" ca="1" si="503"/>
        <v>0.375</v>
      </c>
      <c r="T1355" s="16">
        <f t="shared" ca="1" si="503"/>
        <v>0.37222222222222223</v>
      </c>
      <c r="U1355" s="16">
        <f t="shared" ca="1" si="503"/>
        <v>0.36874999999999997</v>
      </c>
      <c r="V1355" s="16">
        <f t="shared" ca="1" si="503"/>
        <v>0.38472222222222219</v>
      </c>
      <c r="W1355" s="16">
        <f t="shared" ca="1" si="503"/>
        <v>0.36874999999999997</v>
      </c>
      <c r="X1355" s="16">
        <f t="shared" ca="1" si="503"/>
        <v>0.37777777777777777</v>
      </c>
      <c r="Y1355" s="16">
        <f t="shared" si="503"/>
        <v>0</v>
      </c>
      <c r="Z1355" s="16">
        <f t="shared" ca="1" si="503"/>
        <v>0.39513888888888887</v>
      </c>
      <c r="AA1355" s="16">
        <f t="shared" ca="1" si="503"/>
        <v>0.37777777777777777</v>
      </c>
      <c r="AB1355" s="16">
        <f t="shared" ca="1" si="503"/>
        <v>0.38194444444444442</v>
      </c>
      <c r="AC1355" s="16">
        <f t="shared" ca="1" si="503"/>
        <v>0.37152777777777773</v>
      </c>
      <c r="AD1355" s="16">
        <f t="shared" ca="1" si="503"/>
        <v>0.37986111111111115</v>
      </c>
      <c r="AE1355" s="16">
        <f t="shared" ca="1" si="503"/>
        <v>0.3756944444444445</v>
      </c>
      <c r="AF1355" s="16">
        <f t="shared" si="503"/>
        <v>0</v>
      </c>
      <c r="AG1355" s="16"/>
      <c r="AH1355" s="24">
        <f ca="1">SUM(B1355:AF1355)</f>
        <v>9.7895833333333346</v>
      </c>
    </row>
    <row r="1361" spans="1:35" ht="15" customHeight="1">
      <c r="A1361" s="62" t="str">
        <f>Entry!A67</f>
        <v>Ms. Dev Kumari</v>
      </c>
      <c r="B1361" s="62"/>
      <c r="C1361" s="62"/>
      <c r="D1361" s="62"/>
      <c r="E1361" s="62"/>
      <c r="F1361" s="62"/>
      <c r="G1361" s="62"/>
      <c r="H1361" s="63" t="s">
        <v>15</v>
      </c>
      <c r="I1361" s="63"/>
      <c r="J1361" s="63"/>
      <c r="K1361" s="63"/>
      <c r="L1361" s="26">
        <f ca="1">AH1377</f>
        <v>9.8784722222222197</v>
      </c>
      <c r="M1361" s="23" t="s">
        <v>16</v>
      </c>
      <c r="N1361" s="63" t="s">
        <v>17</v>
      </c>
      <c r="O1361" s="63"/>
      <c r="P1361" s="23">
        <v>0</v>
      </c>
      <c r="Q1361" s="23" t="s">
        <v>18</v>
      </c>
      <c r="R1361" s="63" t="s">
        <v>19</v>
      </c>
      <c r="S1361" s="63"/>
      <c r="T1361" s="23">
        <f>AI1363</f>
        <v>26</v>
      </c>
      <c r="U1361" s="63" t="s">
        <v>20</v>
      </c>
      <c r="V1361" s="63"/>
      <c r="W1361" s="23">
        <f>AI1364</f>
        <v>0</v>
      </c>
      <c r="X1361" s="63" t="s">
        <v>21</v>
      </c>
      <c r="Y1361" s="63"/>
      <c r="Z1361" s="23">
        <f>AI1365</f>
        <v>5</v>
      </c>
      <c r="AA1361" s="64" t="s">
        <v>26</v>
      </c>
      <c r="AB1361" s="64"/>
      <c r="AC1361" s="64"/>
      <c r="AD1361" s="64"/>
      <c r="AE1361" s="22"/>
      <c r="AF1361" s="22"/>
      <c r="AG1361" s="22"/>
    </row>
    <row r="1362" spans="1:35" ht="14.25" customHeight="1">
      <c r="A1362" s="25"/>
      <c r="B1362" s="25"/>
      <c r="C1362" s="25"/>
      <c r="D1362" s="25"/>
      <c r="E1362" s="25"/>
      <c r="F1362" s="25"/>
      <c r="G1362" s="25"/>
      <c r="H1362" s="60" t="s">
        <v>23</v>
      </c>
      <c r="I1362" s="60"/>
      <c r="J1362" s="60"/>
      <c r="K1362" s="27">
        <f ca="1">AH1376</f>
        <v>0.10486111111111111</v>
      </c>
      <c r="L1362" s="61" t="s">
        <v>25</v>
      </c>
      <c r="M1362" s="61"/>
      <c r="N1362" s="28">
        <v>0</v>
      </c>
      <c r="O1362" s="29"/>
      <c r="P1362" s="29"/>
      <c r="Q1362" s="29"/>
      <c r="R1362" s="29"/>
      <c r="S1362" s="29"/>
      <c r="T1362" s="29"/>
      <c r="U1362" s="29"/>
      <c r="V1362" s="29"/>
      <c r="W1362" s="29"/>
      <c r="X1362" s="29"/>
      <c r="Y1362" s="29"/>
      <c r="Z1362" s="29"/>
      <c r="AA1362" s="29"/>
      <c r="AB1362" s="29"/>
      <c r="AC1362" s="29"/>
      <c r="AD1362" s="29"/>
      <c r="AE1362" s="20"/>
      <c r="AF1362" s="20"/>
      <c r="AG1362" s="20"/>
    </row>
    <row r="1363" spans="1:35" ht="12.2" customHeight="1">
      <c r="A1363" s="10" t="s">
        <v>12</v>
      </c>
      <c r="B1363" s="5" t="str">
        <f>IF(B1370="M","P",IF(B1370="E","P",IF(B1370="N","P",IF(B1370="GS","P",IF(B1370="O","O","A")))))</f>
        <v>O</v>
      </c>
      <c r="C1363" s="5" t="str">
        <f t="shared" ref="C1363:AF1363" si="504">IF(C1370="M","P",IF(C1370="E","P",IF(C1370="N","P",IF(C1370="GS","P",IF(C1370="O","O","A")))))</f>
        <v>P</v>
      </c>
      <c r="D1363" s="5" t="str">
        <f t="shared" si="504"/>
        <v>P</v>
      </c>
      <c r="E1363" s="5" t="str">
        <f t="shared" si="504"/>
        <v>P</v>
      </c>
      <c r="F1363" s="5" t="str">
        <f t="shared" si="504"/>
        <v>P</v>
      </c>
      <c r="G1363" s="5" t="str">
        <f t="shared" si="504"/>
        <v>P</v>
      </c>
      <c r="H1363" s="5" t="str">
        <f t="shared" si="504"/>
        <v>P</v>
      </c>
      <c r="I1363" s="5" t="str">
        <f t="shared" si="504"/>
        <v>O</v>
      </c>
      <c r="J1363" s="5" t="str">
        <f t="shared" si="504"/>
        <v>P</v>
      </c>
      <c r="K1363" s="5" t="str">
        <f t="shared" si="504"/>
        <v>P</v>
      </c>
      <c r="L1363" s="5" t="str">
        <f t="shared" si="504"/>
        <v>P</v>
      </c>
      <c r="M1363" s="5" t="str">
        <f t="shared" si="504"/>
        <v>P</v>
      </c>
      <c r="N1363" s="5" t="str">
        <f t="shared" si="504"/>
        <v>P</v>
      </c>
      <c r="O1363" s="5" t="str">
        <f t="shared" si="504"/>
        <v>P</v>
      </c>
      <c r="P1363" s="5" t="str">
        <f t="shared" si="504"/>
        <v>O</v>
      </c>
      <c r="Q1363" s="5" t="str">
        <f t="shared" si="504"/>
        <v>P</v>
      </c>
      <c r="R1363" s="5" t="str">
        <f t="shared" si="504"/>
        <v>P</v>
      </c>
      <c r="S1363" s="5" t="str">
        <f t="shared" si="504"/>
        <v>P</v>
      </c>
      <c r="T1363" s="5" t="str">
        <f t="shared" si="504"/>
        <v>P</v>
      </c>
      <c r="U1363" s="5" t="str">
        <f t="shared" si="504"/>
        <v>P</v>
      </c>
      <c r="V1363" s="5" t="str">
        <f t="shared" si="504"/>
        <v>P</v>
      </c>
      <c r="W1363" s="5" t="str">
        <f t="shared" si="504"/>
        <v>O</v>
      </c>
      <c r="X1363" s="5" t="str">
        <f t="shared" si="504"/>
        <v>P</v>
      </c>
      <c r="Y1363" s="5" t="str">
        <f t="shared" si="504"/>
        <v>P</v>
      </c>
      <c r="Z1363" s="5" t="str">
        <f t="shared" si="504"/>
        <v>P</v>
      </c>
      <c r="AA1363" s="5" t="str">
        <f t="shared" si="504"/>
        <v>P</v>
      </c>
      <c r="AB1363" s="5" t="str">
        <f t="shared" si="504"/>
        <v>P</v>
      </c>
      <c r="AC1363" s="5" t="str">
        <f t="shared" si="504"/>
        <v>P</v>
      </c>
      <c r="AD1363" s="5" t="str">
        <f t="shared" si="504"/>
        <v>O</v>
      </c>
      <c r="AE1363" s="5" t="str">
        <f t="shared" si="504"/>
        <v>P</v>
      </c>
      <c r="AF1363" s="5" t="str">
        <f t="shared" si="504"/>
        <v>P</v>
      </c>
      <c r="AH1363" s="2" t="s">
        <v>1</v>
      </c>
      <c r="AI1363" s="1">
        <f>COUNTIF(B1363:AF1363,"P")</f>
        <v>26</v>
      </c>
    </row>
    <row r="1364" spans="1:35" ht="12.2" customHeight="1">
      <c r="A1364" s="11" t="s">
        <v>2</v>
      </c>
      <c r="B1364" s="3" t="str">
        <f ca="1">IF(B1370="M",TEXT(7.8/24+RAND()*(8.3/24-7.8/24),"HH:MM"),(IF(B1370="E",TEXT(13.8/24+RAND()*(14.3/24-13.8/24),"HH:MM"),IF(B1370="GS",TEXT(8.8/24+RAND()*(9.3/24-8.8/24),"HH:MM"),IF(B1370="N",TEXT(19.8/24+RAND()*(20.3/24-19.8/24),"HH:MM"),"")))))</f>
        <v/>
      </c>
      <c r="C1364" s="3" t="str">
        <f t="shared" ref="C1364:AF1364" ca="1" si="505">IF(C1370="M",TEXT(7.8/24+RAND()*(8.3/24-7.8/24),"HH:MM"),(IF(C1370="E",TEXT(13.8/24+RAND()*(14.3/24-13.8/24),"HH:MM"),IF(C1370="GS",TEXT(8.8/24+RAND()*(9.3/24-8.8/24),"HH:MM"),IF(C1370="N",TEXT(19.8/24+RAND()*(20.3/24-19.8/24),"HH:MM"),"")))))</f>
        <v>07:57</v>
      </c>
      <c r="D1364" s="3" t="str">
        <f t="shared" ca="1" si="505"/>
        <v>07:53</v>
      </c>
      <c r="E1364" s="3" t="str">
        <f t="shared" ca="1" si="505"/>
        <v>07:53</v>
      </c>
      <c r="F1364" s="3" t="str">
        <f t="shared" ca="1" si="505"/>
        <v>07:52</v>
      </c>
      <c r="G1364" s="3" t="str">
        <f t="shared" ca="1" si="505"/>
        <v>08:00</v>
      </c>
      <c r="H1364" s="3" t="str">
        <f t="shared" ca="1" si="505"/>
        <v>08:05</v>
      </c>
      <c r="I1364" s="3" t="str">
        <f t="shared" ca="1" si="505"/>
        <v/>
      </c>
      <c r="J1364" s="3" t="str">
        <f t="shared" ca="1" si="505"/>
        <v>08:05</v>
      </c>
      <c r="K1364" s="3" t="str">
        <f t="shared" ca="1" si="505"/>
        <v>08:17</v>
      </c>
      <c r="L1364" s="3" t="str">
        <f t="shared" ca="1" si="505"/>
        <v>07:48</v>
      </c>
      <c r="M1364" s="3" t="str">
        <f t="shared" ca="1" si="505"/>
        <v>08:09</v>
      </c>
      <c r="N1364" s="3" t="str">
        <f t="shared" ca="1" si="505"/>
        <v>08:16</v>
      </c>
      <c r="O1364" s="3" t="str">
        <f t="shared" ca="1" si="505"/>
        <v>08:10</v>
      </c>
      <c r="P1364" s="3" t="str">
        <f t="shared" ca="1" si="505"/>
        <v/>
      </c>
      <c r="Q1364" s="3" t="str">
        <f t="shared" ca="1" si="505"/>
        <v>07:53</v>
      </c>
      <c r="R1364" s="3" t="str">
        <f t="shared" ca="1" si="505"/>
        <v>08:06</v>
      </c>
      <c r="S1364" s="3" t="str">
        <f t="shared" ca="1" si="505"/>
        <v>07:51</v>
      </c>
      <c r="T1364" s="3" t="str">
        <f t="shared" ca="1" si="505"/>
        <v>08:05</v>
      </c>
      <c r="U1364" s="3" t="str">
        <f t="shared" ca="1" si="505"/>
        <v>08:03</v>
      </c>
      <c r="V1364" s="3" t="str">
        <f t="shared" ca="1" si="505"/>
        <v>08:12</v>
      </c>
      <c r="W1364" s="3" t="str">
        <f t="shared" ca="1" si="505"/>
        <v/>
      </c>
      <c r="X1364" s="3" t="str">
        <f t="shared" ca="1" si="505"/>
        <v>07:54</v>
      </c>
      <c r="Y1364" s="3" t="str">
        <f t="shared" ca="1" si="505"/>
        <v>08:14</v>
      </c>
      <c r="Z1364" s="3" t="str">
        <f t="shared" ca="1" si="505"/>
        <v>08:11</v>
      </c>
      <c r="AA1364" s="3" t="str">
        <f t="shared" ca="1" si="505"/>
        <v>08:15</v>
      </c>
      <c r="AB1364" s="3" t="str">
        <f t="shared" ca="1" si="505"/>
        <v>08:06</v>
      </c>
      <c r="AC1364" s="3" t="str">
        <f t="shared" ca="1" si="505"/>
        <v>08:09</v>
      </c>
      <c r="AD1364" s="3" t="str">
        <f t="shared" ca="1" si="505"/>
        <v/>
      </c>
      <c r="AE1364" s="3" t="str">
        <f t="shared" ca="1" si="505"/>
        <v>08:00</v>
      </c>
      <c r="AF1364" s="3" t="str">
        <f t="shared" ca="1" si="505"/>
        <v>08:08</v>
      </c>
      <c r="AH1364" s="2" t="s">
        <v>3</v>
      </c>
      <c r="AI1364" s="1">
        <f>COUNTIF(B1363:AF1363,"A")</f>
        <v>0</v>
      </c>
    </row>
    <row r="1365" spans="1:35" ht="12.2" customHeight="1">
      <c r="A1365" s="11" t="s">
        <v>4</v>
      </c>
      <c r="B1365" s="3" t="str">
        <f ca="1">IF(B1370="M",TEXT(17/24+RAND()*(17.3/24-17/24),"HH:MM"),(IF(B1370="E",TEXT(20/24+RAND()*(20.3/24-20/24),"HH:MM"),IF(B1370="N",TEXT(8/24+RAND()*(8.3/24-8/24),"HH:MM"),IF(B1370="GS",TEXT(17/24+RAND()*(17.3/24-17/24),"HH:MM"),"")))))</f>
        <v/>
      </c>
      <c r="C1365" s="3" t="str">
        <f t="shared" ref="C1365:AF1365" ca="1" si="506">IF(C1370="M",TEXT(17/24+RAND()*(17.3/24-17/24),"HH:MM"),(IF(C1370="E",TEXT(20/24+RAND()*(20.3/24-20/24),"HH:MM"),IF(C1370="N",TEXT(8/24+RAND()*(8.3/24-8/24),"HH:MM"),IF(C1370="GS",TEXT(17/24+RAND()*(17.3/24-17/24),"HH:MM"),"")))))</f>
        <v>17:13</v>
      </c>
      <c r="D1365" s="3" t="str">
        <f t="shared" ca="1" si="506"/>
        <v>17:15</v>
      </c>
      <c r="E1365" s="3" t="str">
        <f t="shared" ca="1" si="506"/>
        <v>17:01</v>
      </c>
      <c r="F1365" s="3" t="str">
        <f t="shared" ca="1" si="506"/>
        <v>17:04</v>
      </c>
      <c r="G1365" s="3" t="str">
        <f t="shared" ca="1" si="506"/>
        <v>17:12</v>
      </c>
      <c r="H1365" s="3" t="str">
        <f t="shared" ca="1" si="506"/>
        <v>17:13</v>
      </c>
      <c r="I1365" s="3" t="str">
        <f t="shared" ca="1" si="506"/>
        <v/>
      </c>
      <c r="J1365" s="3" t="str">
        <f t="shared" ca="1" si="506"/>
        <v>17:10</v>
      </c>
      <c r="K1365" s="3" t="str">
        <f t="shared" ca="1" si="506"/>
        <v>17:04</v>
      </c>
      <c r="L1365" s="3" t="str">
        <f t="shared" ca="1" si="506"/>
        <v>17:11</v>
      </c>
      <c r="M1365" s="3" t="str">
        <f t="shared" ca="1" si="506"/>
        <v>17:10</v>
      </c>
      <c r="N1365" s="3" t="str">
        <f t="shared" ca="1" si="506"/>
        <v>17:09</v>
      </c>
      <c r="O1365" s="3" t="str">
        <f t="shared" ca="1" si="506"/>
        <v>17:14</v>
      </c>
      <c r="P1365" s="3" t="str">
        <f t="shared" ca="1" si="506"/>
        <v/>
      </c>
      <c r="Q1365" s="3" t="str">
        <f t="shared" ca="1" si="506"/>
        <v>17:15</v>
      </c>
      <c r="R1365" s="3" t="str">
        <f t="shared" ca="1" si="506"/>
        <v>17:04</v>
      </c>
      <c r="S1365" s="3" t="str">
        <f t="shared" ca="1" si="506"/>
        <v>17:12</v>
      </c>
      <c r="T1365" s="3" t="str">
        <f t="shared" ca="1" si="506"/>
        <v>17:11</v>
      </c>
      <c r="U1365" s="3" t="str">
        <f t="shared" ca="1" si="506"/>
        <v>17:16</v>
      </c>
      <c r="V1365" s="3" t="str">
        <f t="shared" ca="1" si="506"/>
        <v>17:08</v>
      </c>
      <c r="W1365" s="3" t="str">
        <f t="shared" ca="1" si="506"/>
        <v/>
      </c>
      <c r="X1365" s="3" t="str">
        <f t="shared" ca="1" si="506"/>
        <v>17:17</v>
      </c>
      <c r="Y1365" s="3" t="str">
        <f t="shared" ca="1" si="506"/>
        <v>17:09</v>
      </c>
      <c r="Z1365" s="3" t="str">
        <f t="shared" ca="1" si="506"/>
        <v>17:08</v>
      </c>
      <c r="AA1365" s="3" t="str">
        <f t="shared" ca="1" si="506"/>
        <v>17:16</v>
      </c>
      <c r="AB1365" s="3" t="str">
        <f t="shared" ca="1" si="506"/>
        <v>17:11</v>
      </c>
      <c r="AC1365" s="3" t="str">
        <f t="shared" ca="1" si="506"/>
        <v>17:12</v>
      </c>
      <c r="AD1365" s="3" t="str">
        <f t="shared" ca="1" si="506"/>
        <v/>
      </c>
      <c r="AE1365" s="3" t="str">
        <f t="shared" ca="1" si="506"/>
        <v>17:12</v>
      </c>
      <c r="AF1365" s="3" t="str">
        <f t="shared" ca="1" si="506"/>
        <v>17:10</v>
      </c>
      <c r="AH1365" s="1" t="s">
        <v>22</v>
      </c>
      <c r="AI1365" s="1">
        <f>COUNTIF(B1370:AF1370,"O")</f>
        <v>5</v>
      </c>
    </row>
    <row r="1366" spans="1:35" ht="12.2" customHeight="1">
      <c r="A1366" s="11" t="s">
        <v>5</v>
      </c>
      <c r="B1366" s="3" t="str">
        <f>IF(B1370="M",TEXT(B1365-B1364,"H:MM"),IF(B1370="E",TEXT(B1365-B1364,"H:MM"),IF(B1370="N",TEXT(B1365+24-B1364+30,"H:MM"),IF(B1370="GS",TEXT(B1365-B1364,"H:MM"),""))))</f>
        <v/>
      </c>
      <c r="C1366" s="3" t="str">
        <f t="shared" ref="C1366:AF1366" ca="1" si="507">IF(C1370="M",TEXT(C1365-C1364,"H:MM"),IF(C1370="E",TEXT(C1365-C1364,"H:MM"),IF(C1370="N",TEXT(C1365+24-C1364+30,"H:MM"),IF(C1370="GS",TEXT(C1365-C1364,"H:MM"),""))))</f>
        <v>9:16</v>
      </c>
      <c r="D1366" s="3" t="str">
        <f t="shared" ca="1" si="507"/>
        <v>9:22</v>
      </c>
      <c r="E1366" s="3" t="str">
        <f t="shared" ca="1" si="507"/>
        <v>9:08</v>
      </c>
      <c r="F1366" s="3" t="str">
        <f t="shared" ca="1" si="507"/>
        <v>9:12</v>
      </c>
      <c r="G1366" s="3" t="str">
        <f t="shared" ca="1" si="507"/>
        <v>9:12</v>
      </c>
      <c r="H1366" s="3" t="str">
        <f t="shared" ca="1" si="507"/>
        <v>9:08</v>
      </c>
      <c r="I1366" s="3" t="str">
        <f t="shared" si="507"/>
        <v/>
      </c>
      <c r="J1366" s="3" t="str">
        <f t="shared" ca="1" si="507"/>
        <v>9:05</v>
      </c>
      <c r="K1366" s="3" t="str">
        <f t="shared" ca="1" si="507"/>
        <v>8:47</v>
      </c>
      <c r="L1366" s="3" t="str">
        <f t="shared" ca="1" si="507"/>
        <v>9:23</v>
      </c>
      <c r="M1366" s="3" t="str">
        <f t="shared" ca="1" si="507"/>
        <v>9:01</v>
      </c>
      <c r="N1366" s="3" t="str">
        <f t="shared" ca="1" si="507"/>
        <v>8:53</v>
      </c>
      <c r="O1366" s="3" t="str">
        <f t="shared" ca="1" si="507"/>
        <v>9:04</v>
      </c>
      <c r="P1366" s="3" t="str">
        <f t="shared" si="507"/>
        <v/>
      </c>
      <c r="Q1366" s="3" t="str">
        <f t="shared" ca="1" si="507"/>
        <v>9:22</v>
      </c>
      <c r="R1366" s="3" t="str">
        <f t="shared" ca="1" si="507"/>
        <v>8:58</v>
      </c>
      <c r="S1366" s="3" t="str">
        <f t="shared" ca="1" si="507"/>
        <v>9:21</v>
      </c>
      <c r="T1366" s="3" t="str">
        <f t="shared" ca="1" si="507"/>
        <v>9:06</v>
      </c>
      <c r="U1366" s="3" t="str">
        <f t="shared" ca="1" si="507"/>
        <v>9:13</v>
      </c>
      <c r="V1366" s="3" t="str">
        <f t="shared" ca="1" si="507"/>
        <v>8:56</v>
      </c>
      <c r="W1366" s="3" t="str">
        <f t="shared" si="507"/>
        <v/>
      </c>
      <c r="X1366" s="3" t="str">
        <f t="shared" ca="1" si="507"/>
        <v>9:23</v>
      </c>
      <c r="Y1366" s="3" t="str">
        <f t="shared" ca="1" si="507"/>
        <v>8:55</v>
      </c>
      <c r="Z1366" s="3" t="str">
        <f t="shared" ca="1" si="507"/>
        <v>8:57</v>
      </c>
      <c r="AA1366" s="3" t="str">
        <f t="shared" ca="1" si="507"/>
        <v>9:01</v>
      </c>
      <c r="AB1366" s="3" t="str">
        <f t="shared" ca="1" si="507"/>
        <v>9:05</v>
      </c>
      <c r="AC1366" s="3" t="str">
        <f t="shared" ca="1" si="507"/>
        <v>9:03</v>
      </c>
      <c r="AD1366" s="3" t="str">
        <f t="shared" si="507"/>
        <v/>
      </c>
      <c r="AE1366" s="3" t="str">
        <f t="shared" ca="1" si="507"/>
        <v>9:12</v>
      </c>
      <c r="AF1366" s="3" t="str">
        <f t="shared" ca="1" si="507"/>
        <v>9:02</v>
      </c>
      <c r="AH1366" s="1" t="s">
        <v>27</v>
      </c>
      <c r="AI1366" s="1">
        <f ca="1">COUNTIF(B1367:AF1367,(B1367:AF1367)&gt;0)</f>
        <v>0</v>
      </c>
    </row>
    <row r="1367" spans="1:35" ht="12.2" customHeight="1">
      <c r="A1367" s="11" t="s">
        <v>6</v>
      </c>
      <c r="B1367" s="6" t="str">
        <f>IF(AND(B1370="GS",B1372&gt;$B$19),TEXT(B1372-$B$19,"HH:MM"),IF(AND(B1370="M",B1372&gt;$B$15),TEXT(B1372-$B$15,"HH:MM"),IF(AND(B1370="E",B1372&gt;$B$17),TEXT(B1372-$B$17,"HH:MM"),IF(AND(B1370="N",B1372&gt;$B$18),TEXT(B1372-$B$18,"HH:MM"),IF(OR(B1370="O",B1370="A"),"",0)))))</f>
        <v/>
      </c>
      <c r="C1367" s="6">
        <f ca="1">IF(AND(C1370="GS",C1372&gt;$B$19),TEXT(C1372-$B$19,"HH:MM"),IF(AND(C1370="M",C1372&gt;$B$15),TEXT(C1372-$B$15,"HH:MM"),IF(AND(C1370="E",C1372&gt;$B$17),TEXT(C1372-$B$17,"HH:MM"),IF(AND(C1370="N",C1372&gt;$B$18),TEXT(C1372-$B$18,"HH:MM"),IF(OR(C1370="O",C1370="A"),"",0)))))</f>
        <v>0</v>
      </c>
      <c r="D1367" s="6">
        <f ca="1">IF(AND(D1370="GS",D1372&gt;$B$19),TEXT(D1372-$B$19,"HH:MM"),IF(AND(D1370="M",D1372&gt;$B$15),TEXT(D1372-$B$15,"HH:MM"),IF(AND(D1370="E",D1372&gt;$B$17),TEXT(D1372-$B$17,"HH:MM"),IF(AND(D1370="N",D1372&gt;$B$18),TEXT(D1372-$B$18,"HH:MM"),IF(OR(D1370="O",D1370="A"),"",0)))))</f>
        <v>0</v>
      </c>
      <c r="E1367" s="6">
        <f t="shared" ref="E1367:AF1367" ca="1" si="508">IF(AND(E1370="GS",E1372&gt;$B$19),TEXT(E1372-$B$19,"HH:MM"),IF(AND(E1370="M",E1372&gt;$B$15),TEXT(E1372-$B$15,"HH:MM"),IF(AND(E1370="E",E1372&gt;$B$17),TEXT(E1372-$B$17,"HH:MM"),IF(AND(E1370="N",E1372&gt;$B$18),TEXT(E1372-$B$18,"HH:MM"),IF(OR(E1370="O",E1370="A"),"",0)))))</f>
        <v>0</v>
      </c>
      <c r="F1367" s="6">
        <f t="shared" ca="1" si="508"/>
        <v>0</v>
      </c>
      <c r="G1367" s="6">
        <f t="shared" ca="1" si="508"/>
        <v>0</v>
      </c>
      <c r="H1367" s="6" t="str">
        <f t="shared" ca="1" si="508"/>
        <v>00:05</v>
      </c>
      <c r="I1367" s="6" t="str">
        <f t="shared" si="508"/>
        <v/>
      </c>
      <c r="J1367" s="6" t="str">
        <f t="shared" ca="1" si="508"/>
        <v>00:05</v>
      </c>
      <c r="K1367" s="6" t="str">
        <f t="shared" ca="1" si="508"/>
        <v>00:17</v>
      </c>
      <c r="L1367" s="6">
        <f t="shared" ca="1" si="508"/>
        <v>0</v>
      </c>
      <c r="M1367" s="6" t="str">
        <f t="shared" ca="1" si="508"/>
        <v>00:09</v>
      </c>
      <c r="N1367" s="6" t="str">
        <f t="shared" ca="1" si="508"/>
        <v>00:16</v>
      </c>
      <c r="O1367" s="6" t="str">
        <f t="shared" ca="1" si="508"/>
        <v>00:10</v>
      </c>
      <c r="P1367" s="6" t="str">
        <f t="shared" si="508"/>
        <v/>
      </c>
      <c r="Q1367" s="6">
        <f t="shared" ca="1" si="508"/>
        <v>0</v>
      </c>
      <c r="R1367" s="6" t="str">
        <f t="shared" ca="1" si="508"/>
        <v>00:06</v>
      </c>
      <c r="S1367" s="6">
        <f t="shared" ca="1" si="508"/>
        <v>0</v>
      </c>
      <c r="T1367" s="6" t="str">
        <f t="shared" ca="1" si="508"/>
        <v>00:05</v>
      </c>
      <c r="U1367" s="6" t="str">
        <f t="shared" ca="1" si="508"/>
        <v>00:03</v>
      </c>
      <c r="V1367" s="6" t="str">
        <f t="shared" ca="1" si="508"/>
        <v>00:12</v>
      </c>
      <c r="W1367" s="6" t="str">
        <f t="shared" si="508"/>
        <v/>
      </c>
      <c r="X1367" s="6">
        <f t="shared" ca="1" si="508"/>
        <v>0</v>
      </c>
      <c r="Y1367" s="6" t="str">
        <f t="shared" ca="1" si="508"/>
        <v>00:14</v>
      </c>
      <c r="Z1367" s="6" t="str">
        <f t="shared" ca="1" si="508"/>
        <v>00:11</v>
      </c>
      <c r="AA1367" s="6" t="str">
        <f t="shared" ca="1" si="508"/>
        <v>00:15</v>
      </c>
      <c r="AB1367" s="6" t="str">
        <f t="shared" ca="1" si="508"/>
        <v>00:06</v>
      </c>
      <c r="AC1367" s="6" t="str">
        <f t="shared" ca="1" si="508"/>
        <v>00:09</v>
      </c>
      <c r="AD1367" s="6" t="str">
        <f t="shared" si="508"/>
        <v/>
      </c>
      <c r="AE1367" s="6">
        <f t="shared" ca="1" si="508"/>
        <v>0</v>
      </c>
      <c r="AF1367" s="6" t="str">
        <f t="shared" ca="1" si="508"/>
        <v>00:08</v>
      </c>
    </row>
    <row r="1368" spans="1:35" ht="12.2" customHeight="1">
      <c r="A1368" s="12" t="s">
        <v>7</v>
      </c>
      <c r="B1368" s="7"/>
      <c r="C1368" s="7"/>
      <c r="D1368" s="8"/>
      <c r="E1368" s="7"/>
      <c r="F1368" s="7"/>
      <c r="G1368" s="7"/>
      <c r="H1368" s="8"/>
      <c r="I1368" s="8"/>
      <c r="J1368" s="7"/>
      <c r="K1368" s="7"/>
      <c r="L1368" s="7"/>
      <c r="M1368" s="7"/>
      <c r="N1368" s="7"/>
      <c r="O1368" s="7"/>
      <c r="P1368" s="7"/>
      <c r="Q1368" s="7"/>
      <c r="R1368" s="8"/>
      <c r="S1368" s="7"/>
      <c r="T1368" s="7"/>
      <c r="U1368" s="7"/>
      <c r="V1368" s="7"/>
      <c r="W1368" s="7"/>
      <c r="X1368" s="7"/>
      <c r="Y1368" s="8"/>
      <c r="Z1368" s="7"/>
      <c r="AA1368" s="8"/>
      <c r="AB1368" s="7"/>
      <c r="AC1368" s="8"/>
      <c r="AD1368" s="8"/>
      <c r="AE1368" s="8"/>
      <c r="AF1368" s="8"/>
    </row>
    <row r="1369" spans="1:35" ht="12.2" customHeight="1">
      <c r="A1369" s="13" t="s">
        <v>8</v>
      </c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</row>
    <row r="1370" spans="1:35" ht="18.75" customHeight="1">
      <c r="A1370" s="14" t="s">
        <v>13</v>
      </c>
      <c r="B1370" s="4" t="str">
        <f>Entry!B67</f>
        <v>O</v>
      </c>
      <c r="C1370" s="4" t="str">
        <f>Entry!C67</f>
        <v>M</v>
      </c>
      <c r="D1370" s="4" t="str">
        <f>Entry!D67</f>
        <v>M</v>
      </c>
      <c r="E1370" s="4" t="str">
        <f>Entry!E67</f>
        <v>M</v>
      </c>
      <c r="F1370" s="4" t="str">
        <f>Entry!F67</f>
        <v>M</v>
      </c>
      <c r="G1370" s="4" t="str">
        <f>Entry!G67</f>
        <v>M</v>
      </c>
      <c r="H1370" s="4" t="str">
        <f>Entry!H67</f>
        <v>M</v>
      </c>
      <c r="I1370" s="4" t="str">
        <f>Entry!I67</f>
        <v>O</v>
      </c>
      <c r="J1370" s="4" t="str">
        <f>Entry!J67</f>
        <v>M</v>
      </c>
      <c r="K1370" s="4" t="str">
        <f>Entry!K67</f>
        <v>M</v>
      </c>
      <c r="L1370" s="4" t="str">
        <f>Entry!L67</f>
        <v>M</v>
      </c>
      <c r="M1370" s="4" t="str">
        <f>Entry!M67</f>
        <v>M</v>
      </c>
      <c r="N1370" s="4" t="str">
        <f>Entry!N67</f>
        <v>M</v>
      </c>
      <c r="O1370" s="4" t="str">
        <f>Entry!O67</f>
        <v>M</v>
      </c>
      <c r="P1370" s="4" t="str">
        <f>Entry!P67</f>
        <v>O</v>
      </c>
      <c r="Q1370" s="4" t="str">
        <f>Entry!Q67</f>
        <v>M</v>
      </c>
      <c r="R1370" s="4" t="str">
        <f>Entry!R67</f>
        <v>M</v>
      </c>
      <c r="S1370" s="4" t="str">
        <f>Entry!S67</f>
        <v>M</v>
      </c>
      <c r="T1370" s="4" t="str">
        <f>Entry!T67</f>
        <v>M</v>
      </c>
      <c r="U1370" s="4" t="str">
        <f>Entry!U67</f>
        <v>M</v>
      </c>
      <c r="V1370" s="4" t="str">
        <f>Entry!V67</f>
        <v>M</v>
      </c>
      <c r="W1370" s="4" t="str">
        <f>Entry!W67</f>
        <v>O</v>
      </c>
      <c r="X1370" s="4" t="str">
        <f>Entry!X67</f>
        <v>M</v>
      </c>
      <c r="Y1370" s="4" t="str">
        <f>Entry!Y67</f>
        <v>M</v>
      </c>
      <c r="Z1370" s="4" t="str">
        <f>Entry!Z67</f>
        <v>M</v>
      </c>
      <c r="AA1370" s="4" t="str">
        <f>Entry!AA67</f>
        <v>M</v>
      </c>
      <c r="AB1370" s="4" t="str">
        <f>Entry!AB67</f>
        <v>M</v>
      </c>
      <c r="AC1370" s="4" t="str">
        <f>Entry!AC67</f>
        <v>M</v>
      </c>
      <c r="AD1370" s="4" t="str">
        <f>Entry!AD67</f>
        <v>O</v>
      </c>
      <c r="AE1370" s="4" t="str">
        <f>Entry!AE67</f>
        <v>M</v>
      </c>
      <c r="AF1370" s="4" t="str">
        <f>Entry!AF67</f>
        <v>M</v>
      </c>
    </row>
    <row r="1371" spans="1:35" hidden="1">
      <c r="A1371" s="1" t="s">
        <v>10</v>
      </c>
      <c r="B1371" s="16">
        <v>0.33333333333333331</v>
      </c>
      <c r="C1371" s="15"/>
    </row>
    <row r="1372" spans="1:35" hidden="1">
      <c r="B1372" s="16" t="str">
        <f>IF(OR(B1370="O",B1370="A"),"O ",VALUE(B1364))</f>
        <v xml:space="preserve">O </v>
      </c>
      <c r="C1372" s="16">
        <f ca="1">IF(OR(C1370="O",C1370="A"),"O ",VALUE(C1364))</f>
        <v>0.33124999999999999</v>
      </c>
      <c r="D1372" s="16">
        <f ca="1">IF(OR(D1370="O",D1370="A"),"O ",VALUE(D1364))</f>
        <v>0.32847222222222222</v>
      </c>
      <c r="E1372" s="16">
        <f t="shared" ref="E1372:AF1372" ca="1" si="509">IF(OR(E1370="O",E1370="A"),"O ",VALUE(E1364))</f>
        <v>0.32847222222222222</v>
      </c>
      <c r="F1372" s="16">
        <f t="shared" ca="1" si="509"/>
        <v>0.32777777777777778</v>
      </c>
      <c r="G1372" s="16">
        <f t="shared" ca="1" si="509"/>
        <v>0.33333333333333331</v>
      </c>
      <c r="H1372" s="16">
        <f t="shared" ca="1" si="509"/>
        <v>0.33680555555555558</v>
      </c>
      <c r="I1372" s="16" t="str">
        <f t="shared" si="509"/>
        <v xml:space="preserve">O </v>
      </c>
      <c r="J1372" s="16">
        <f t="shared" ca="1" si="509"/>
        <v>0.33680555555555558</v>
      </c>
      <c r="K1372" s="16">
        <f t="shared" ca="1" si="509"/>
        <v>0.34513888888888888</v>
      </c>
      <c r="L1372" s="16">
        <f t="shared" ca="1" si="509"/>
        <v>0.32500000000000001</v>
      </c>
      <c r="M1372" s="16">
        <f t="shared" ca="1" si="509"/>
        <v>0.33958333333333335</v>
      </c>
      <c r="N1372" s="16">
        <f t="shared" ca="1" si="509"/>
        <v>0.3444444444444445</v>
      </c>
      <c r="O1372" s="16">
        <f t="shared" ca="1" si="509"/>
        <v>0.34027777777777773</v>
      </c>
      <c r="P1372" s="16" t="str">
        <f t="shared" si="509"/>
        <v xml:space="preserve">O </v>
      </c>
      <c r="Q1372" s="16">
        <f t="shared" ca="1" si="509"/>
        <v>0.32847222222222222</v>
      </c>
      <c r="R1372" s="16">
        <f t="shared" ca="1" si="509"/>
        <v>0.33749999999999997</v>
      </c>
      <c r="S1372" s="16">
        <f t="shared" ca="1" si="509"/>
        <v>0.32708333333333334</v>
      </c>
      <c r="T1372" s="16">
        <f t="shared" ca="1" si="509"/>
        <v>0.33680555555555558</v>
      </c>
      <c r="U1372" s="16">
        <f t="shared" ca="1" si="509"/>
        <v>0.3354166666666667</v>
      </c>
      <c r="V1372" s="16">
        <f t="shared" ca="1" si="509"/>
        <v>0.34166666666666662</v>
      </c>
      <c r="W1372" s="16" t="str">
        <f t="shared" si="509"/>
        <v xml:space="preserve">O </v>
      </c>
      <c r="X1372" s="16">
        <f t="shared" ca="1" si="509"/>
        <v>0.32916666666666666</v>
      </c>
      <c r="Y1372" s="16">
        <f t="shared" ca="1" si="509"/>
        <v>0.3430555555555555</v>
      </c>
      <c r="Z1372" s="16">
        <f t="shared" ca="1" si="509"/>
        <v>0.34097222222222223</v>
      </c>
      <c r="AA1372" s="16">
        <f t="shared" ca="1" si="509"/>
        <v>0.34375</v>
      </c>
      <c r="AB1372" s="16">
        <f t="shared" ca="1" si="509"/>
        <v>0.33749999999999997</v>
      </c>
      <c r="AC1372" s="16">
        <f t="shared" ca="1" si="509"/>
        <v>0.33958333333333335</v>
      </c>
      <c r="AD1372" s="16" t="str">
        <f t="shared" si="509"/>
        <v xml:space="preserve">O </v>
      </c>
      <c r="AE1372" s="16">
        <f t="shared" ca="1" si="509"/>
        <v>0.33333333333333331</v>
      </c>
      <c r="AF1372" s="16">
        <f t="shared" ca="1" si="509"/>
        <v>0.33888888888888885</v>
      </c>
    </row>
    <row r="1373" spans="1:35" hidden="1">
      <c r="A1373" s="1" t="s">
        <v>9</v>
      </c>
      <c r="B1373" s="17">
        <v>0.58333333333333337</v>
      </c>
      <c r="C1373" s="15"/>
    </row>
    <row r="1374" spans="1:35" hidden="1">
      <c r="A1374" s="1" t="s">
        <v>11</v>
      </c>
      <c r="B1374" s="17">
        <v>0.83333333333333337</v>
      </c>
      <c r="C1374" s="15"/>
    </row>
    <row r="1375" spans="1:35" hidden="1">
      <c r="A1375" s="1" t="s">
        <v>14</v>
      </c>
      <c r="B1375" s="16">
        <v>0.375</v>
      </c>
      <c r="C1375" s="15"/>
    </row>
    <row r="1376" spans="1:35" hidden="1">
      <c r="A1376" s="1" t="s">
        <v>24</v>
      </c>
      <c r="B1376" s="16">
        <f>IF(OR(B1370="O",B1370="A"),0,VALUE(B1367))</f>
        <v>0</v>
      </c>
      <c r="C1376" s="16">
        <f ca="1">IF(OR(C1370="O",C1370="A"),0,VALUE(C1367))</f>
        <v>0</v>
      </c>
      <c r="D1376" s="16">
        <f ca="1">IF(OR(D1370="O",D1370="A"),0,VALUE(D1367))</f>
        <v>0</v>
      </c>
      <c r="E1376" s="16">
        <f t="shared" ref="E1376:AF1376" ca="1" si="510">IF(OR(E1370="O",E1370="A"),0,VALUE(E1367))</f>
        <v>0</v>
      </c>
      <c r="F1376" s="16">
        <f t="shared" ca="1" si="510"/>
        <v>0</v>
      </c>
      <c r="G1376" s="16">
        <f t="shared" ca="1" si="510"/>
        <v>0</v>
      </c>
      <c r="H1376" s="16">
        <f t="shared" ca="1" si="510"/>
        <v>3.472222222222222E-3</v>
      </c>
      <c r="I1376" s="16">
        <f t="shared" si="510"/>
        <v>0</v>
      </c>
      <c r="J1376" s="16">
        <f t="shared" ca="1" si="510"/>
        <v>3.472222222222222E-3</v>
      </c>
      <c r="K1376" s="16">
        <f t="shared" ca="1" si="510"/>
        <v>1.1805555555555555E-2</v>
      </c>
      <c r="L1376" s="16">
        <f t="shared" ca="1" si="510"/>
        <v>0</v>
      </c>
      <c r="M1376" s="16">
        <f t="shared" ca="1" si="510"/>
        <v>6.2499999999999995E-3</v>
      </c>
      <c r="N1376" s="16">
        <f t="shared" ca="1" si="510"/>
        <v>1.1111111111111112E-2</v>
      </c>
      <c r="O1376" s="16">
        <f t="shared" ca="1" si="510"/>
        <v>6.9444444444444441E-3</v>
      </c>
      <c r="P1376" s="16">
        <f t="shared" si="510"/>
        <v>0</v>
      </c>
      <c r="Q1376" s="16">
        <f t="shared" ca="1" si="510"/>
        <v>0</v>
      </c>
      <c r="R1376" s="16">
        <f t="shared" ca="1" si="510"/>
        <v>4.1666666666666666E-3</v>
      </c>
      <c r="S1376" s="16">
        <f t="shared" ca="1" si="510"/>
        <v>0</v>
      </c>
      <c r="T1376" s="16">
        <f t="shared" ca="1" si="510"/>
        <v>3.472222222222222E-3</v>
      </c>
      <c r="U1376" s="16">
        <f t="shared" ca="1" si="510"/>
        <v>2.0833333333333333E-3</v>
      </c>
      <c r="V1376" s="16">
        <f t="shared" ca="1" si="510"/>
        <v>8.3333333333333332E-3</v>
      </c>
      <c r="W1376" s="16">
        <f t="shared" si="510"/>
        <v>0</v>
      </c>
      <c r="X1376" s="16">
        <f t="shared" ca="1" si="510"/>
        <v>0</v>
      </c>
      <c r="Y1376" s="16">
        <f t="shared" ca="1" si="510"/>
        <v>9.7222222222222224E-3</v>
      </c>
      <c r="Z1376" s="16">
        <f t="shared" ca="1" si="510"/>
        <v>7.6388888888888886E-3</v>
      </c>
      <c r="AA1376" s="16">
        <f t="shared" ca="1" si="510"/>
        <v>1.0416666666666666E-2</v>
      </c>
      <c r="AB1376" s="16">
        <f t="shared" ca="1" si="510"/>
        <v>4.1666666666666666E-3</v>
      </c>
      <c r="AC1376" s="16">
        <f t="shared" ca="1" si="510"/>
        <v>6.2499999999999995E-3</v>
      </c>
      <c r="AD1376" s="16">
        <f t="shared" si="510"/>
        <v>0</v>
      </c>
      <c r="AE1376" s="16">
        <f t="shared" ca="1" si="510"/>
        <v>0</v>
      </c>
      <c r="AF1376" s="16">
        <f t="shared" ca="1" si="510"/>
        <v>5.5555555555555558E-3</v>
      </c>
      <c r="AH1376" s="24">
        <f ca="1">SUM(B1376:AF1376)</f>
        <v>0.10486111111111111</v>
      </c>
    </row>
    <row r="1377" spans="1:35" hidden="1">
      <c r="B1377" s="16">
        <f>IF(OR(B1370="O",B1370="A"),0,VALUE(B1366))</f>
        <v>0</v>
      </c>
      <c r="C1377" s="16">
        <f ca="1">IF(OR(C1370="O",C1370="A"),0,VALUE(C1366))</f>
        <v>0.38611111111111113</v>
      </c>
      <c r="D1377" s="16">
        <f ca="1">IF(OR(D1370="O",D1370="A"),0,VALUE(D1366))</f>
        <v>0.39027777777777778</v>
      </c>
      <c r="E1377" s="16">
        <f t="shared" ref="E1377:AF1377" ca="1" si="511">IF(OR(E1370="O",E1370="A"),0,VALUE(E1366))</f>
        <v>0.38055555555555554</v>
      </c>
      <c r="F1377" s="16">
        <f t="shared" ca="1" si="511"/>
        <v>0.3833333333333333</v>
      </c>
      <c r="G1377" s="16">
        <f t="shared" ca="1" si="511"/>
        <v>0.3833333333333333</v>
      </c>
      <c r="H1377" s="16">
        <f t="shared" ca="1" si="511"/>
        <v>0.38055555555555554</v>
      </c>
      <c r="I1377" s="16">
        <f t="shared" si="511"/>
        <v>0</v>
      </c>
      <c r="J1377" s="16">
        <f t="shared" ca="1" si="511"/>
        <v>0.37847222222222227</v>
      </c>
      <c r="K1377" s="16">
        <f t="shared" ca="1" si="511"/>
        <v>0.3659722222222222</v>
      </c>
      <c r="L1377" s="16">
        <f t="shared" ca="1" si="511"/>
        <v>0.39097222222222222</v>
      </c>
      <c r="M1377" s="16">
        <f t="shared" ca="1" si="511"/>
        <v>0.3756944444444445</v>
      </c>
      <c r="N1377" s="16">
        <f t="shared" ca="1" si="511"/>
        <v>0.37013888888888885</v>
      </c>
      <c r="O1377" s="16">
        <f t="shared" ca="1" si="511"/>
        <v>0.37777777777777777</v>
      </c>
      <c r="P1377" s="16">
        <f t="shared" si="511"/>
        <v>0</v>
      </c>
      <c r="Q1377" s="16">
        <f t="shared" ca="1" si="511"/>
        <v>0.39027777777777778</v>
      </c>
      <c r="R1377" s="16">
        <f t="shared" ca="1" si="511"/>
        <v>0.37361111111111112</v>
      </c>
      <c r="S1377" s="16">
        <f t="shared" ca="1" si="511"/>
        <v>0.38958333333333334</v>
      </c>
      <c r="T1377" s="16">
        <f t="shared" ca="1" si="511"/>
        <v>0.37916666666666665</v>
      </c>
      <c r="U1377" s="16">
        <f t="shared" ca="1" si="511"/>
        <v>0.3840277777777778</v>
      </c>
      <c r="V1377" s="16">
        <f t="shared" ca="1" si="511"/>
        <v>0.37222222222222223</v>
      </c>
      <c r="W1377" s="16">
        <f t="shared" si="511"/>
        <v>0</v>
      </c>
      <c r="X1377" s="16">
        <f t="shared" ca="1" si="511"/>
        <v>0.39097222222222222</v>
      </c>
      <c r="Y1377" s="16">
        <f t="shared" ca="1" si="511"/>
        <v>0.37152777777777773</v>
      </c>
      <c r="Z1377" s="16">
        <f t="shared" ca="1" si="511"/>
        <v>0.37291666666666662</v>
      </c>
      <c r="AA1377" s="16">
        <f t="shared" ca="1" si="511"/>
        <v>0.3756944444444445</v>
      </c>
      <c r="AB1377" s="16">
        <f t="shared" ca="1" si="511"/>
        <v>0.37847222222222227</v>
      </c>
      <c r="AC1377" s="16">
        <f t="shared" ca="1" si="511"/>
        <v>0.37708333333333338</v>
      </c>
      <c r="AD1377" s="16">
        <f t="shared" si="511"/>
        <v>0</v>
      </c>
      <c r="AE1377" s="16">
        <f t="shared" ca="1" si="511"/>
        <v>0.3833333333333333</v>
      </c>
      <c r="AF1377" s="16">
        <f t="shared" ca="1" si="511"/>
        <v>0.37638888888888888</v>
      </c>
      <c r="AG1377" s="16"/>
      <c r="AH1377" s="24">
        <f ca="1">SUM(B1377:AF1377)</f>
        <v>9.8784722222222197</v>
      </c>
    </row>
    <row r="1383" spans="1:35" ht="15" customHeight="1">
      <c r="A1383" s="62" t="str">
        <f>Entry!A68</f>
        <v>Mr. AKASH GUPTA</v>
      </c>
      <c r="B1383" s="62"/>
      <c r="C1383" s="62"/>
      <c r="D1383" s="62"/>
      <c r="E1383" s="62"/>
      <c r="F1383" s="62"/>
      <c r="G1383" s="62"/>
      <c r="H1383" s="63" t="s">
        <v>15</v>
      </c>
      <c r="I1383" s="63"/>
      <c r="J1383" s="63"/>
      <c r="K1383" s="63"/>
      <c r="L1383" s="26">
        <f ca="1">AH1399</f>
        <v>9.8444444444444432</v>
      </c>
      <c r="M1383" s="23" t="s">
        <v>16</v>
      </c>
      <c r="N1383" s="63" t="s">
        <v>17</v>
      </c>
      <c r="O1383" s="63"/>
      <c r="P1383" s="23">
        <v>0</v>
      </c>
      <c r="Q1383" s="23" t="s">
        <v>18</v>
      </c>
      <c r="R1383" s="63" t="s">
        <v>19</v>
      </c>
      <c r="S1383" s="63"/>
      <c r="T1383" s="23">
        <f>AI1385</f>
        <v>26</v>
      </c>
      <c r="U1383" s="63" t="s">
        <v>20</v>
      </c>
      <c r="V1383" s="63"/>
      <c r="W1383" s="23">
        <f>AI1386</f>
        <v>0</v>
      </c>
      <c r="X1383" s="63" t="s">
        <v>21</v>
      </c>
      <c r="Y1383" s="63"/>
      <c r="Z1383" s="23">
        <f>AI1387</f>
        <v>5</v>
      </c>
      <c r="AA1383" s="64" t="s">
        <v>26</v>
      </c>
      <c r="AB1383" s="64"/>
      <c r="AC1383" s="64"/>
      <c r="AD1383" s="64"/>
      <c r="AE1383" s="22"/>
      <c r="AF1383" s="22"/>
      <c r="AG1383" s="22"/>
    </row>
    <row r="1384" spans="1:35" ht="14.25" customHeight="1">
      <c r="A1384" s="25"/>
      <c r="B1384" s="25"/>
      <c r="C1384" s="25"/>
      <c r="D1384" s="25"/>
      <c r="E1384" s="25"/>
      <c r="F1384" s="25"/>
      <c r="G1384" s="25"/>
      <c r="H1384" s="60" t="s">
        <v>23</v>
      </c>
      <c r="I1384" s="60"/>
      <c r="J1384" s="60"/>
      <c r="K1384" s="27">
        <f ca="1">AH1398</f>
        <v>0.1034722222222222</v>
      </c>
      <c r="L1384" s="61" t="s">
        <v>25</v>
      </c>
      <c r="M1384" s="61"/>
      <c r="N1384" s="28">
        <v>0</v>
      </c>
      <c r="O1384" s="29"/>
      <c r="P1384" s="29"/>
      <c r="Q1384" s="29"/>
      <c r="R1384" s="29"/>
      <c r="S1384" s="29"/>
      <c r="T1384" s="29"/>
      <c r="U1384" s="29"/>
      <c r="V1384" s="29"/>
      <c r="W1384" s="29"/>
      <c r="X1384" s="29"/>
      <c r="Y1384" s="29"/>
      <c r="Z1384" s="29"/>
      <c r="AA1384" s="29"/>
      <c r="AB1384" s="29"/>
      <c r="AC1384" s="29"/>
      <c r="AD1384" s="29"/>
      <c r="AE1384" s="20"/>
      <c r="AF1384" s="20"/>
      <c r="AG1384" s="20"/>
    </row>
    <row r="1385" spans="1:35" ht="12.2" customHeight="1">
      <c r="A1385" s="10" t="s">
        <v>12</v>
      </c>
      <c r="B1385" s="5" t="str">
        <f>IF(B1392="M","P",IF(B1392="E","P",IF(B1392="N","P",IF(B1392="GS","P",IF(B1392="O","O","A")))))</f>
        <v>O</v>
      </c>
      <c r="C1385" s="5" t="str">
        <f t="shared" ref="C1385:AF1385" si="512">IF(C1392="M","P",IF(C1392="E","P",IF(C1392="N","P",IF(C1392="GS","P",IF(C1392="O","O","A")))))</f>
        <v>P</v>
      </c>
      <c r="D1385" s="5" t="str">
        <f t="shared" si="512"/>
        <v>P</v>
      </c>
      <c r="E1385" s="5" t="str">
        <f t="shared" si="512"/>
        <v>P</v>
      </c>
      <c r="F1385" s="5" t="str">
        <f t="shared" si="512"/>
        <v>P</v>
      </c>
      <c r="G1385" s="5" t="str">
        <f t="shared" si="512"/>
        <v>P</v>
      </c>
      <c r="H1385" s="5" t="str">
        <f t="shared" si="512"/>
        <v>P</v>
      </c>
      <c r="I1385" s="5" t="str">
        <f t="shared" si="512"/>
        <v>O</v>
      </c>
      <c r="J1385" s="5" t="str">
        <f t="shared" si="512"/>
        <v>P</v>
      </c>
      <c r="K1385" s="5" t="str">
        <f t="shared" si="512"/>
        <v>P</v>
      </c>
      <c r="L1385" s="5" t="str">
        <f t="shared" si="512"/>
        <v>P</v>
      </c>
      <c r="M1385" s="5" t="str">
        <f t="shared" si="512"/>
        <v>P</v>
      </c>
      <c r="N1385" s="5" t="str">
        <f t="shared" si="512"/>
        <v>P</v>
      </c>
      <c r="O1385" s="5" t="str">
        <f t="shared" si="512"/>
        <v>P</v>
      </c>
      <c r="P1385" s="5" t="str">
        <f t="shared" si="512"/>
        <v>O</v>
      </c>
      <c r="Q1385" s="5" t="str">
        <f t="shared" si="512"/>
        <v>P</v>
      </c>
      <c r="R1385" s="5" t="str">
        <f t="shared" si="512"/>
        <v>P</v>
      </c>
      <c r="S1385" s="5" t="str">
        <f t="shared" si="512"/>
        <v>P</v>
      </c>
      <c r="T1385" s="5" t="str">
        <f t="shared" si="512"/>
        <v>P</v>
      </c>
      <c r="U1385" s="5" t="str">
        <f t="shared" si="512"/>
        <v>P</v>
      </c>
      <c r="V1385" s="5" t="str">
        <f t="shared" si="512"/>
        <v>P</v>
      </c>
      <c r="W1385" s="5" t="str">
        <f t="shared" si="512"/>
        <v>O</v>
      </c>
      <c r="X1385" s="5" t="str">
        <f t="shared" si="512"/>
        <v>P</v>
      </c>
      <c r="Y1385" s="5" t="str">
        <f t="shared" si="512"/>
        <v>P</v>
      </c>
      <c r="Z1385" s="5" t="str">
        <f t="shared" si="512"/>
        <v>P</v>
      </c>
      <c r="AA1385" s="5" t="str">
        <f t="shared" si="512"/>
        <v>P</v>
      </c>
      <c r="AB1385" s="5" t="str">
        <f t="shared" si="512"/>
        <v>P</v>
      </c>
      <c r="AC1385" s="5" t="str">
        <f t="shared" si="512"/>
        <v>P</v>
      </c>
      <c r="AD1385" s="5" t="str">
        <f t="shared" si="512"/>
        <v>O</v>
      </c>
      <c r="AE1385" s="5" t="str">
        <f t="shared" si="512"/>
        <v>P</v>
      </c>
      <c r="AF1385" s="5" t="str">
        <f t="shared" si="512"/>
        <v>P</v>
      </c>
      <c r="AH1385" s="2" t="s">
        <v>1</v>
      </c>
      <c r="AI1385" s="1">
        <f>COUNTIF(B1385:AF1385,"P")</f>
        <v>26</v>
      </c>
    </row>
    <row r="1386" spans="1:35" ht="12.2" customHeight="1">
      <c r="A1386" s="11" t="s">
        <v>2</v>
      </c>
      <c r="B1386" s="3" t="str">
        <f ca="1">IF(B1392="M",TEXT(7.8/24+RAND()*(8.3/24-7.8/24),"HH:MM"),(IF(B1392="E",TEXT(13.8/24+RAND()*(14.3/24-13.8/24),"HH:MM"),IF(B1392="GS",TEXT(8.8/24+RAND()*(9.3/24-8.8/24),"HH:MM"),IF(B1392="N",TEXT(19.8/24+RAND()*(20.3/24-19.8/24),"HH:MM"),"")))))</f>
        <v/>
      </c>
      <c r="C1386" s="3" t="str">
        <f t="shared" ref="C1386:AF1386" ca="1" si="513">IF(C1392="M",TEXT(7.8/24+RAND()*(8.3/24-7.8/24),"HH:MM"),(IF(C1392="E",TEXT(13.8/24+RAND()*(14.3/24-13.8/24),"HH:MM"),IF(C1392="GS",TEXT(8.8/24+RAND()*(9.3/24-8.8/24),"HH:MM"),IF(C1392="N",TEXT(19.8/24+RAND()*(20.3/24-19.8/24),"HH:MM"),"")))))</f>
        <v>08:16</v>
      </c>
      <c r="D1386" s="3" t="str">
        <f t="shared" ca="1" si="513"/>
        <v>07:58</v>
      </c>
      <c r="E1386" s="3" t="str">
        <f t="shared" ca="1" si="513"/>
        <v>07:55</v>
      </c>
      <c r="F1386" s="3" t="str">
        <f t="shared" ca="1" si="513"/>
        <v>07:51</v>
      </c>
      <c r="G1386" s="3" t="str">
        <f t="shared" ca="1" si="513"/>
        <v>08:00</v>
      </c>
      <c r="H1386" s="3" t="str">
        <f t="shared" ca="1" si="513"/>
        <v>08:17</v>
      </c>
      <c r="I1386" s="3" t="str">
        <f t="shared" ca="1" si="513"/>
        <v/>
      </c>
      <c r="J1386" s="3" t="str">
        <f t="shared" ca="1" si="513"/>
        <v>08:15</v>
      </c>
      <c r="K1386" s="3" t="str">
        <f t="shared" ca="1" si="513"/>
        <v>08:09</v>
      </c>
      <c r="L1386" s="3" t="str">
        <f t="shared" ca="1" si="513"/>
        <v>07:59</v>
      </c>
      <c r="M1386" s="3" t="str">
        <f t="shared" ca="1" si="513"/>
        <v>08:15</v>
      </c>
      <c r="N1386" s="3" t="str">
        <f t="shared" ca="1" si="513"/>
        <v>08:08</v>
      </c>
      <c r="O1386" s="3" t="str">
        <f t="shared" ca="1" si="513"/>
        <v>07:53</v>
      </c>
      <c r="P1386" s="3" t="str">
        <f t="shared" ca="1" si="513"/>
        <v/>
      </c>
      <c r="Q1386" s="3" t="str">
        <f t="shared" ca="1" si="513"/>
        <v>08:00</v>
      </c>
      <c r="R1386" s="3" t="str">
        <f t="shared" ca="1" si="513"/>
        <v>08:11</v>
      </c>
      <c r="S1386" s="3" t="str">
        <f t="shared" ca="1" si="513"/>
        <v>08:08</v>
      </c>
      <c r="T1386" s="3" t="str">
        <f t="shared" ca="1" si="513"/>
        <v>07:59</v>
      </c>
      <c r="U1386" s="3" t="str">
        <f t="shared" ca="1" si="513"/>
        <v>08:13</v>
      </c>
      <c r="V1386" s="3" t="str">
        <f t="shared" ca="1" si="513"/>
        <v>08:08</v>
      </c>
      <c r="W1386" s="3" t="str">
        <f t="shared" ca="1" si="513"/>
        <v/>
      </c>
      <c r="X1386" s="3" t="str">
        <f t="shared" ca="1" si="513"/>
        <v>07:52</v>
      </c>
      <c r="Y1386" s="3" t="str">
        <f t="shared" ca="1" si="513"/>
        <v>08:09</v>
      </c>
      <c r="Z1386" s="3" t="str">
        <f t="shared" ca="1" si="513"/>
        <v>07:55</v>
      </c>
      <c r="AA1386" s="3" t="str">
        <f t="shared" ca="1" si="513"/>
        <v>08:11</v>
      </c>
      <c r="AB1386" s="3" t="str">
        <f t="shared" ca="1" si="513"/>
        <v>07:54</v>
      </c>
      <c r="AC1386" s="3" t="str">
        <f t="shared" ca="1" si="513"/>
        <v>08:08</v>
      </c>
      <c r="AD1386" s="3" t="str">
        <f t="shared" ca="1" si="513"/>
        <v/>
      </c>
      <c r="AE1386" s="3" t="str">
        <f t="shared" ca="1" si="513"/>
        <v>07:54</v>
      </c>
      <c r="AF1386" s="3" t="str">
        <f t="shared" ca="1" si="513"/>
        <v>08:01</v>
      </c>
      <c r="AH1386" s="2" t="s">
        <v>3</v>
      </c>
      <c r="AI1386" s="1">
        <f>COUNTIF(B1385:AF1385,"A")</f>
        <v>0</v>
      </c>
    </row>
    <row r="1387" spans="1:35" ht="12.2" customHeight="1">
      <c r="A1387" s="11" t="s">
        <v>4</v>
      </c>
      <c r="B1387" s="3" t="str">
        <f ca="1">IF(B1392="M",TEXT(17/24+RAND()*(17.3/24-17/24),"HH:MM"),(IF(B1392="E",TEXT(20/24+RAND()*(20.3/24-20/24),"HH:MM"),IF(B1392="N",TEXT(8/24+RAND()*(8.3/24-8/24),"HH:MM"),IF(B1392="GS",TEXT(17/24+RAND()*(17.3/24-17/24),"HH:MM"),"")))))</f>
        <v/>
      </c>
      <c r="C1387" s="3" t="str">
        <f t="shared" ref="C1387:AF1387" ca="1" si="514">IF(C1392="M",TEXT(17/24+RAND()*(17.3/24-17/24),"HH:MM"),(IF(C1392="E",TEXT(20/24+RAND()*(20.3/24-20/24),"HH:MM"),IF(C1392="N",TEXT(8/24+RAND()*(8.3/24-8/24),"HH:MM"),IF(C1392="GS",TEXT(17/24+RAND()*(17.3/24-17/24),"HH:MM"),"")))))</f>
        <v>17:09</v>
      </c>
      <c r="D1387" s="3" t="str">
        <f t="shared" ca="1" si="514"/>
        <v>17:02</v>
      </c>
      <c r="E1387" s="3" t="str">
        <f t="shared" ca="1" si="514"/>
        <v>17:13</v>
      </c>
      <c r="F1387" s="3" t="str">
        <f t="shared" ca="1" si="514"/>
        <v>17:02</v>
      </c>
      <c r="G1387" s="3" t="str">
        <f t="shared" ca="1" si="514"/>
        <v>17:08</v>
      </c>
      <c r="H1387" s="3" t="str">
        <f t="shared" ca="1" si="514"/>
        <v>17:13</v>
      </c>
      <c r="I1387" s="3" t="str">
        <f t="shared" ca="1" si="514"/>
        <v/>
      </c>
      <c r="J1387" s="3" t="str">
        <f t="shared" ca="1" si="514"/>
        <v>17:11</v>
      </c>
      <c r="K1387" s="3" t="str">
        <f t="shared" ca="1" si="514"/>
        <v>17:03</v>
      </c>
      <c r="L1387" s="3" t="str">
        <f t="shared" ca="1" si="514"/>
        <v>17:09</v>
      </c>
      <c r="M1387" s="3" t="str">
        <f t="shared" ca="1" si="514"/>
        <v>17:01</v>
      </c>
      <c r="N1387" s="3" t="str">
        <f t="shared" ca="1" si="514"/>
        <v>17:06</v>
      </c>
      <c r="O1387" s="3" t="str">
        <f t="shared" ca="1" si="514"/>
        <v>17:05</v>
      </c>
      <c r="P1387" s="3" t="str">
        <f t="shared" ca="1" si="514"/>
        <v/>
      </c>
      <c r="Q1387" s="3" t="str">
        <f t="shared" ca="1" si="514"/>
        <v>17:16</v>
      </c>
      <c r="R1387" s="3" t="str">
        <f t="shared" ca="1" si="514"/>
        <v>17:17</v>
      </c>
      <c r="S1387" s="3" t="str">
        <f t="shared" ca="1" si="514"/>
        <v>17:07</v>
      </c>
      <c r="T1387" s="3" t="str">
        <f t="shared" ca="1" si="514"/>
        <v>17:16</v>
      </c>
      <c r="U1387" s="3" t="str">
        <f t="shared" ca="1" si="514"/>
        <v>17:17</v>
      </c>
      <c r="V1387" s="3" t="str">
        <f t="shared" ca="1" si="514"/>
        <v>17:08</v>
      </c>
      <c r="W1387" s="3" t="str">
        <f t="shared" ca="1" si="514"/>
        <v/>
      </c>
      <c r="X1387" s="3" t="str">
        <f t="shared" ca="1" si="514"/>
        <v>17:10</v>
      </c>
      <c r="Y1387" s="3" t="str">
        <f t="shared" ca="1" si="514"/>
        <v>17:12</v>
      </c>
      <c r="Z1387" s="3" t="str">
        <f t="shared" ca="1" si="514"/>
        <v>17:17</v>
      </c>
      <c r="AA1387" s="3" t="str">
        <f t="shared" ca="1" si="514"/>
        <v>17:12</v>
      </c>
      <c r="AB1387" s="3" t="str">
        <f t="shared" ca="1" si="514"/>
        <v>17:03</v>
      </c>
      <c r="AC1387" s="3" t="str">
        <f t="shared" ca="1" si="514"/>
        <v>17:00</v>
      </c>
      <c r="AD1387" s="3" t="str">
        <f t="shared" ca="1" si="514"/>
        <v/>
      </c>
      <c r="AE1387" s="3" t="str">
        <f t="shared" ca="1" si="514"/>
        <v>17:06</v>
      </c>
      <c r="AF1387" s="3" t="str">
        <f t="shared" ca="1" si="514"/>
        <v>17:12</v>
      </c>
      <c r="AH1387" s="1" t="s">
        <v>22</v>
      </c>
      <c r="AI1387" s="1">
        <f>COUNTIF(B1392:AF1392,"O")</f>
        <v>5</v>
      </c>
    </row>
    <row r="1388" spans="1:35" ht="12.2" customHeight="1">
      <c r="A1388" s="11" t="s">
        <v>5</v>
      </c>
      <c r="B1388" s="3" t="str">
        <f>IF(B1392="M",TEXT(B1387-B1386,"H:MM"),IF(B1392="E",TEXT(B1387-B1386,"H:MM"),IF(B1392="N",TEXT(B1387+24-B1386+30,"H:MM"),IF(B1392="GS",TEXT(B1387-B1386,"H:MM"),""))))</f>
        <v/>
      </c>
      <c r="C1388" s="3" t="str">
        <f t="shared" ref="C1388:AF1388" ca="1" si="515">IF(C1392="M",TEXT(C1387-C1386,"H:MM"),IF(C1392="E",TEXT(C1387-C1386,"H:MM"),IF(C1392="N",TEXT(C1387+24-C1386+30,"H:MM"),IF(C1392="GS",TEXT(C1387-C1386,"H:MM"),""))))</f>
        <v>8:53</v>
      </c>
      <c r="D1388" s="3" t="str">
        <f t="shared" ca="1" si="515"/>
        <v>9:04</v>
      </c>
      <c r="E1388" s="3" t="str">
        <f t="shared" ca="1" si="515"/>
        <v>9:18</v>
      </c>
      <c r="F1388" s="3" t="str">
        <f t="shared" ca="1" si="515"/>
        <v>9:11</v>
      </c>
      <c r="G1388" s="3" t="str">
        <f t="shared" ca="1" si="515"/>
        <v>9:08</v>
      </c>
      <c r="H1388" s="3" t="str">
        <f t="shared" ca="1" si="515"/>
        <v>8:56</v>
      </c>
      <c r="I1388" s="3" t="str">
        <f t="shared" si="515"/>
        <v/>
      </c>
      <c r="J1388" s="3" t="str">
        <f t="shared" ca="1" si="515"/>
        <v>8:56</v>
      </c>
      <c r="K1388" s="3" t="str">
        <f t="shared" ca="1" si="515"/>
        <v>8:54</v>
      </c>
      <c r="L1388" s="3" t="str">
        <f t="shared" ca="1" si="515"/>
        <v>9:10</v>
      </c>
      <c r="M1388" s="3" t="str">
        <f t="shared" ca="1" si="515"/>
        <v>8:46</v>
      </c>
      <c r="N1388" s="3" t="str">
        <f t="shared" ca="1" si="515"/>
        <v>8:58</v>
      </c>
      <c r="O1388" s="3" t="str">
        <f t="shared" ca="1" si="515"/>
        <v>9:12</v>
      </c>
      <c r="P1388" s="3" t="str">
        <f t="shared" si="515"/>
        <v/>
      </c>
      <c r="Q1388" s="3" t="str">
        <f t="shared" ca="1" si="515"/>
        <v>9:16</v>
      </c>
      <c r="R1388" s="3" t="str">
        <f t="shared" ca="1" si="515"/>
        <v>9:06</v>
      </c>
      <c r="S1388" s="3" t="str">
        <f t="shared" ca="1" si="515"/>
        <v>8:59</v>
      </c>
      <c r="T1388" s="3" t="str">
        <f t="shared" ca="1" si="515"/>
        <v>9:17</v>
      </c>
      <c r="U1388" s="3" t="str">
        <f t="shared" ca="1" si="515"/>
        <v>9:04</v>
      </c>
      <c r="V1388" s="3" t="str">
        <f t="shared" ca="1" si="515"/>
        <v>9:00</v>
      </c>
      <c r="W1388" s="3" t="str">
        <f t="shared" si="515"/>
        <v/>
      </c>
      <c r="X1388" s="3" t="str">
        <f t="shared" ca="1" si="515"/>
        <v>9:18</v>
      </c>
      <c r="Y1388" s="3" t="str">
        <f t="shared" ca="1" si="515"/>
        <v>9:03</v>
      </c>
      <c r="Z1388" s="3" t="str">
        <f t="shared" ca="1" si="515"/>
        <v>9:22</v>
      </c>
      <c r="AA1388" s="3" t="str">
        <f t="shared" ca="1" si="515"/>
        <v>9:01</v>
      </c>
      <c r="AB1388" s="3" t="str">
        <f t="shared" ca="1" si="515"/>
        <v>9:09</v>
      </c>
      <c r="AC1388" s="3" t="str">
        <f t="shared" ca="1" si="515"/>
        <v>8:52</v>
      </c>
      <c r="AD1388" s="3" t="str">
        <f t="shared" si="515"/>
        <v/>
      </c>
      <c r="AE1388" s="3" t="str">
        <f t="shared" ca="1" si="515"/>
        <v>9:12</v>
      </c>
      <c r="AF1388" s="3" t="str">
        <f t="shared" ca="1" si="515"/>
        <v>9:11</v>
      </c>
      <c r="AH1388" s="1" t="s">
        <v>27</v>
      </c>
      <c r="AI1388" s="1">
        <f ca="1">COUNTIF(B1389:AF1389,(B1389:AF1389)&gt;0)</f>
        <v>0</v>
      </c>
    </row>
    <row r="1389" spans="1:35" ht="12.2" customHeight="1">
      <c r="A1389" s="11" t="s">
        <v>6</v>
      </c>
      <c r="B1389" s="6" t="str">
        <f>IF(AND(B1392="GS",B1394&gt;$B$19),TEXT(B1394-$B$19,"HH:MM"),IF(AND(B1392="M",B1394&gt;$B$15),TEXT(B1394-$B$15,"HH:MM"),IF(AND(B1392="E",B1394&gt;$B$17),TEXT(B1394-$B$17,"HH:MM"),IF(AND(B1392="N",B1394&gt;$B$18),TEXT(B1394-$B$18,"HH:MM"),IF(OR(B1392="O",B1392="A"),"",0)))))</f>
        <v/>
      </c>
      <c r="C1389" s="6" t="str">
        <f ca="1">IF(AND(C1392="GS",C1394&gt;$B$19),TEXT(C1394-$B$19,"HH:MM"),IF(AND(C1392="M",C1394&gt;$B$15),TEXT(C1394-$B$15,"HH:MM"),IF(AND(C1392="E",C1394&gt;$B$17),TEXT(C1394-$B$17,"HH:MM"),IF(AND(C1392="N",C1394&gt;$B$18),TEXT(C1394-$B$18,"HH:MM"),IF(OR(C1392="O",C1392="A"),"",0)))))</f>
        <v>00:16</v>
      </c>
      <c r="D1389" s="6">
        <f ca="1">IF(AND(D1392="GS",D1394&gt;$B$19),TEXT(D1394-$B$19,"HH:MM"),IF(AND(D1392="M",D1394&gt;$B$15),TEXT(D1394-$B$15,"HH:MM"),IF(AND(D1392="E",D1394&gt;$B$17),TEXT(D1394-$B$17,"HH:MM"),IF(AND(D1392="N",D1394&gt;$B$18),TEXT(D1394-$B$18,"HH:MM"),IF(OR(D1392="O",D1392="A"),"",0)))))</f>
        <v>0</v>
      </c>
      <c r="E1389" s="6">
        <f t="shared" ref="E1389:AF1389" ca="1" si="516">IF(AND(E1392="GS",E1394&gt;$B$19),TEXT(E1394-$B$19,"HH:MM"),IF(AND(E1392="M",E1394&gt;$B$15),TEXT(E1394-$B$15,"HH:MM"),IF(AND(E1392="E",E1394&gt;$B$17),TEXT(E1394-$B$17,"HH:MM"),IF(AND(E1392="N",E1394&gt;$B$18),TEXT(E1394-$B$18,"HH:MM"),IF(OR(E1392="O",E1392="A"),"",0)))))</f>
        <v>0</v>
      </c>
      <c r="F1389" s="6">
        <f t="shared" ca="1" si="516"/>
        <v>0</v>
      </c>
      <c r="G1389" s="6">
        <f t="shared" ca="1" si="516"/>
        <v>0</v>
      </c>
      <c r="H1389" s="6" t="str">
        <f t="shared" ca="1" si="516"/>
        <v>00:17</v>
      </c>
      <c r="I1389" s="6" t="str">
        <f t="shared" si="516"/>
        <v/>
      </c>
      <c r="J1389" s="6" t="str">
        <f t="shared" ca="1" si="516"/>
        <v>00:15</v>
      </c>
      <c r="K1389" s="6" t="str">
        <f t="shared" ca="1" si="516"/>
        <v>00:09</v>
      </c>
      <c r="L1389" s="6">
        <f t="shared" ca="1" si="516"/>
        <v>0</v>
      </c>
      <c r="M1389" s="6" t="str">
        <f t="shared" ca="1" si="516"/>
        <v>00:15</v>
      </c>
      <c r="N1389" s="6" t="str">
        <f t="shared" ca="1" si="516"/>
        <v>00:08</v>
      </c>
      <c r="O1389" s="6">
        <f t="shared" ca="1" si="516"/>
        <v>0</v>
      </c>
      <c r="P1389" s="6" t="str">
        <f t="shared" si="516"/>
        <v/>
      </c>
      <c r="Q1389" s="6">
        <f t="shared" ca="1" si="516"/>
        <v>0</v>
      </c>
      <c r="R1389" s="6" t="str">
        <f t="shared" ca="1" si="516"/>
        <v>00:11</v>
      </c>
      <c r="S1389" s="6" t="str">
        <f t="shared" ca="1" si="516"/>
        <v>00:08</v>
      </c>
      <c r="T1389" s="6">
        <f t="shared" ca="1" si="516"/>
        <v>0</v>
      </c>
      <c r="U1389" s="6" t="str">
        <f t="shared" ca="1" si="516"/>
        <v>00:13</v>
      </c>
      <c r="V1389" s="6" t="str">
        <f t="shared" ca="1" si="516"/>
        <v>00:08</v>
      </c>
      <c r="W1389" s="6" t="str">
        <f t="shared" si="516"/>
        <v/>
      </c>
      <c r="X1389" s="6">
        <f t="shared" ca="1" si="516"/>
        <v>0</v>
      </c>
      <c r="Y1389" s="6" t="str">
        <f t="shared" ca="1" si="516"/>
        <v>00:09</v>
      </c>
      <c r="Z1389" s="6">
        <f t="shared" ca="1" si="516"/>
        <v>0</v>
      </c>
      <c r="AA1389" s="6" t="str">
        <f t="shared" ca="1" si="516"/>
        <v>00:11</v>
      </c>
      <c r="AB1389" s="6">
        <f t="shared" ca="1" si="516"/>
        <v>0</v>
      </c>
      <c r="AC1389" s="6" t="str">
        <f t="shared" ca="1" si="516"/>
        <v>00:08</v>
      </c>
      <c r="AD1389" s="6" t="str">
        <f t="shared" si="516"/>
        <v/>
      </c>
      <c r="AE1389" s="6">
        <f t="shared" ca="1" si="516"/>
        <v>0</v>
      </c>
      <c r="AF1389" s="6" t="str">
        <f t="shared" ca="1" si="516"/>
        <v>00:01</v>
      </c>
    </row>
    <row r="1390" spans="1:35" ht="12.2" customHeight="1">
      <c r="A1390" s="12" t="s">
        <v>7</v>
      </c>
      <c r="B1390" s="7"/>
      <c r="C1390" s="7"/>
      <c r="D1390" s="8"/>
      <c r="E1390" s="7"/>
      <c r="F1390" s="7"/>
      <c r="G1390" s="7"/>
      <c r="H1390" s="8"/>
      <c r="I1390" s="8"/>
      <c r="J1390" s="7"/>
      <c r="K1390" s="7"/>
      <c r="L1390" s="7"/>
      <c r="M1390" s="7"/>
      <c r="N1390" s="7"/>
      <c r="O1390" s="7"/>
      <c r="P1390" s="7"/>
      <c r="Q1390" s="7"/>
      <c r="R1390" s="8"/>
      <c r="S1390" s="7"/>
      <c r="T1390" s="7"/>
      <c r="U1390" s="7"/>
      <c r="V1390" s="7"/>
      <c r="W1390" s="7"/>
      <c r="X1390" s="7"/>
      <c r="Y1390" s="8"/>
      <c r="Z1390" s="7"/>
      <c r="AA1390" s="8"/>
      <c r="AB1390" s="7"/>
      <c r="AC1390" s="8"/>
      <c r="AD1390" s="8"/>
      <c r="AE1390" s="8"/>
      <c r="AF1390" s="8"/>
    </row>
    <row r="1391" spans="1:35" ht="12.2" customHeight="1">
      <c r="A1391" s="13" t="s">
        <v>8</v>
      </c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</row>
    <row r="1392" spans="1:35" ht="18.75" customHeight="1">
      <c r="A1392" s="14" t="s">
        <v>13</v>
      </c>
      <c r="B1392" s="4" t="str">
        <f>Entry!B68</f>
        <v>O</v>
      </c>
      <c r="C1392" s="4" t="str">
        <f>Entry!C68</f>
        <v>M</v>
      </c>
      <c r="D1392" s="4" t="str">
        <f>Entry!D68</f>
        <v>M</v>
      </c>
      <c r="E1392" s="4" t="str">
        <f>Entry!E68</f>
        <v>M</v>
      </c>
      <c r="F1392" s="4" t="str">
        <f>Entry!F68</f>
        <v>M</v>
      </c>
      <c r="G1392" s="4" t="str">
        <f>Entry!G68</f>
        <v>M</v>
      </c>
      <c r="H1392" s="4" t="str">
        <f>Entry!H68</f>
        <v>M</v>
      </c>
      <c r="I1392" s="4" t="str">
        <f>Entry!I68</f>
        <v>O</v>
      </c>
      <c r="J1392" s="4" t="str">
        <f>Entry!J68</f>
        <v>M</v>
      </c>
      <c r="K1392" s="4" t="str">
        <f>Entry!K68</f>
        <v>M</v>
      </c>
      <c r="L1392" s="4" t="str">
        <f>Entry!L68</f>
        <v>M</v>
      </c>
      <c r="M1392" s="4" t="str">
        <f>Entry!M68</f>
        <v>M</v>
      </c>
      <c r="N1392" s="4" t="str">
        <f>Entry!N68</f>
        <v>M</v>
      </c>
      <c r="O1392" s="4" t="str">
        <f>Entry!O68</f>
        <v>M</v>
      </c>
      <c r="P1392" s="4" t="str">
        <f>Entry!P68</f>
        <v>O</v>
      </c>
      <c r="Q1392" s="4" t="str">
        <f>Entry!Q68</f>
        <v>M</v>
      </c>
      <c r="R1392" s="4" t="str">
        <f>Entry!R68</f>
        <v>M</v>
      </c>
      <c r="S1392" s="4" t="str">
        <f>Entry!S68</f>
        <v>M</v>
      </c>
      <c r="T1392" s="4" t="str">
        <f>Entry!T68</f>
        <v>M</v>
      </c>
      <c r="U1392" s="4" t="str">
        <f>Entry!U68</f>
        <v>M</v>
      </c>
      <c r="V1392" s="4" t="str">
        <f>Entry!V68</f>
        <v>M</v>
      </c>
      <c r="W1392" s="4" t="str">
        <f>Entry!W68</f>
        <v>O</v>
      </c>
      <c r="X1392" s="4" t="str">
        <f>Entry!X68</f>
        <v>M</v>
      </c>
      <c r="Y1392" s="4" t="str">
        <f>Entry!Y68</f>
        <v>M</v>
      </c>
      <c r="Z1392" s="4" t="str">
        <f>Entry!Z68</f>
        <v>M</v>
      </c>
      <c r="AA1392" s="4" t="str">
        <f>Entry!AA68</f>
        <v>M</v>
      </c>
      <c r="AB1392" s="4" t="str">
        <f>Entry!AB68</f>
        <v>M</v>
      </c>
      <c r="AC1392" s="4" t="str">
        <f>Entry!AC68</f>
        <v>M</v>
      </c>
      <c r="AD1392" s="4" t="str">
        <f>Entry!AD68</f>
        <v>O</v>
      </c>
      <c r="AE1392" s="4" t="str">
        <f>Entry!AE68</f>
        <v>M</v>
      </c>
      <c r="AF1392" s="4" t="str">
        <f>Entry!AF68</f>
        <v>M</v>
      </c>
    </row>
    <row r="1393" spans="1:35" hidden="1">
      <c r="A1393" s="1" t="s">
        <v>10</v>
      </c>
      <c r="B1393" s="16">
        <v>0.33333333333333331</v>
      </c>
      <c r="C1393" s="15"/>
    </row>
    <row r="1394" spans="1:35" hidden="1">
      <c r="B1394" s="16" t="str">
        <f>IF(OR(B1392="O",B1392="A"),"O ",VALUE(B1386))</f>
        <v xml:space="preserve">O </v>
      </c>
      <c r="C1394" s="16">
        <f ca="1">IF(OR(C1392="O",C1392="A"),"O ",VALUE(C1386))</f>
        <v>0.3444444444444445</v>
      </c>
      <c r="D1394" s="16">
        <f ca="1">IF(OR(D1392="O",D1392="A"),"O ",VALUE(D1386))</f>
        <v>0.33194444444444443</v>
      </c>
      <c r="E1394" s="16">
        <f t="shared" ref="E1394:AF1394" ca="1" si="517">IF(OR(E1392="O",E1392="A"),"O ",VALUE(E1386))</f>
        <v>0.3298611111111111</v>
      </c>
      <c r="F1394" s="16">
        <f t="shared" ca="1" si="517"/>
        <v>0.32708333333333334</v>
      </c>
      <c r="G1394" s="16">
        <f t="shared" ca="1" si="517"/>
        <v>0.33333333333333331</v>
      </c>
      <c r="H1394" s="16">
        <f t="shared" ca="1" si="517"/>
        <v>0.34513888888888888</v>
      </c>
      <c r="I1394" s="16" t="str">
        <f t="shared" si="517"/>
        <v xml:space="preserve">O </v>
      </c>
      <c r="J1394" s="16">
        <f t="shared" ca="1" si="517"/>
        <v>0.34375</v>
      </c>
      <c r="K1394" s="16">
        <f t="shared" ca="1" si="517"/>
        <v>0.33958333333333335</v>
      </c>
      <c r="L1394" s="16">
        <f t="shared" ca="1" si="517"/>
        <v>0.33263888888888887</v>
      </c>
      <c r="M1394" s="16">
        <f t="shared" ca="1" si="517"/>
        <v>0.34375</v>
      </c>
      <c r="N1394" s="16">
        <f t="shared" ca="1" si="517"/>
        <v>0.33888888888888885</v>
      </c>
      <c r="O1394" s="16">
        <f t="shared" ca="1" si="517"/>
        <v>0.32847222222222222</v>
      </c>
      <c r="P1394" s="16" t="str">
        <f t="shared" si="517"/>
        <v xml:space="preserve">O </v>
      </c>
      <c r="Q1394" s="16">
        <f t="shared" ca="1" si="517"/>
        <v>0.33333333333333331</v>
      </c>
      <c r="R1394" s="16">
        <f t="shared" ca="1" si="517"/>
        <v>0.34097222222222223</v>
      </c>
      <c r="S1394" s="16">
        <f t="shared" ca="1" si="517"/>
        <v>0.33888888888888885</v>
      </c>
      <c r="T1394" s="16">
        <f t="shared" ca="1" si="517"/>
        <v>0.33263888888888887</v>
      </c>
      <c r="U1394" s="16">
        <f t="shared" ca="1" si="517"/>
        <v>0.34236111111111112</v>
      </c>
      <c r="V1394" s="16">
        <f t="shared" ca="1" si="517"/>
        <v>0.33888888888888885</v>
      </c>
      <c r="W1394" s="16" t="str">
        <f t="shared" si="517"/>
        <v xml:space="preserve">O </v>
      </c>
      <c r="X1394" s="16">
        <f t="shared" ca="1" si="517"/>
        <v>0.32777777777777778</v>
      </c>
      <c r="Y1394" s="16">
        <f t="shared" ca="1" si="517"/>
        <v>0.33958333333333335</v>
      </c>
      <c r="Z1394" s="16">
        <f t="shared" ca="1" si="517"/>
        <v>0.3298611111111111</v>
      </c>
      <c r="AA1394" s="16">
        <f t="shared" ca="1" si="517"/>
        <v>0.34097222222222223</v>
      </c>
      <c r="AB1394" s="16">
        <f t="shared" ca="1" si="517"/>
        <v>0.32916666666666666</v>
      </c>
      <c r="AC1394" s="16">
        <f t="shared" ca="1" si="517"/>
        <v>0.33888888888888885</v>
      </c>
      <c r="AD1394" s="16" t="str">
        <f t="shared" si="517"/>
        <v xml:space="preserve">O </v>
      </c>
      <c r="AE1394" s="16">
        <f t="shared" ca="1" si="517"/>
        <v>0.32916666666666666</v>
      </c>
      <c r="AF1394" s="16">
        <f t="shared" ca="1" si="517"/>
        <v>0.33402777777777781</v>
      </c>
    </row>
    <row r="1395" spans="1:35" hidden="1">
      <c r="A1395" s="1" t="s">
        <v>9</v>
      </c>
      <c r="B1395" s="17">
        <v>0.58333333333333337</v>
      </c>
      <c r="C1395" s="15"/>
    </row>
    <row r="1396" spans="1:35" hidden="1">
      <c r="A1396" s="1" t="s">
        <v>11</v>
      </c>
      <c r="B1396" s="17">
        <v>0.83333333333333337</v>
      </c>
      <c r="C1396" s="15"/>
    </row>
    <row r="1397" spans="1:35" hidden="1">
      <c r="A1397" s="1" t="s">
        <v>14</v>
      </c>
      <c r="B1397" s="16">
        <v>0.375</v>
      </c>
      <c r="C1397" s="15"/>
    </row>
    <row r="1398" spans="1:35" hidden="1">
      <c r="A1398" s="1" t="s">
        <v>24</v>
      </c>
      <c r="B1398" s="16">
        <f>IF(OR(B1392="O",B1392="A"),0,VALUE(B1389))</f>
        <v>0</v>
      </c>
      <c r="C1398" s="16">
        <f ca="1">IF(OR(C1392="O",C1392="A"),0,VALUE(C1389))</f>
        <v>1.1111111111111112E-2</v>
      </c>
      <c r="D1398" s="16">
        <f ca="1">IF(OR(D1392="O",D1392="A"),0,VALUE(D1389))</f>
        <v>0</v>
      </c>
      <c r="E1398" s="16">
        <f t="shared" ref="E1398:AF1398" ca="1" si="518">IF(OR(E1392="O",E1392="A"),0,VALUE(E1389))</f>
        <v>0</v>
      </c>
      <c r="F1398" s="16">
        <f t="shared" ca="1" si="518"/>
        <v>0</v>
      </c>
      <c r="G1398" s="16">
        <f t="shared" ca="1" si="518"/>
        <v>0</v>
      </c>
      <c r="H1398" s="16">
        <f t="shared" ca="1" si="518"/>
        <v>1.1805555555555555E-2</v>
      </c>
      <c r="I1398" s="16">
        <f t="shared" si="518"/>
        <v>0</v>
      </c>
      <c r="J1398" s="16">
        <f t="shared" ca="1" si="518"/>
        <v>1.0416666666666666E-2</v>
      </c>
      <c r="K1398" s="16">
        <f t="shared" ca="1" si="518"/>
        <v>6.2499999999999995E-3</v>
      </c>
      <c r="L1398" s="16">
        <f t="shared" ca="1" si="518"/>
        <v>0</v>
      </c>
      <c r="M1398" s="16">
        <f t="shared" ca="1" si="518"/>
        <v>1.0416666666666666E-2</v>
      </c>
      <c r="N1398" s="16">
        <f t="shared" ca="1" si="518"/>
        <v>5.5555555555555558E-3</v>
      </c>
      <c r="O1398" s="16">
        <f t="shared" ca="1" si="518"/>
        <v>0</v>
      </c>
      <c r="P1398" s="16">
        <f t="shared" si="518"/>
        <v>0</v>
      </c>
      <c r="Q1398" s="16">
        <f t="shared" ca="1" si="518"/>
        <v>0</v>
      </c>
      <c r="R1398" s="16">
        <f t="shared" ca="1" si="518"/>
        <v>7.6388888888888886E-3</v>
      </c>
      <c r="S1398" s="16">
        <f t="shared" ca="1" si="518"/>
        <v>5.5555555555555558E-3</v>
      </c>
      <c r="T1398" s="16">
        <f t="shared" ca="1" si="518"/>
        <v>0</v>
      </c>
      <c r="U1398" s="16">
        <f t="shared" ca="1" si="518"/>
        <v>9.0277777777777787E-3</v>
      </c>
      <c r="V1398" s="16">
        <f t="shared" ca="1" si="518"/>
        <v>5.5555555555555558E-3</v>
      </c>
      <c r="W1398" s="16">
        <f t="shared" si="518"/>
        <v>0</v>
      </c>
      <c r="X1398" s="16">
        <f t="shared" ca="1" si="518"/>
        <v>0</v>
      </c>
      <c r="Y1398" s="16">
        <f t="shared" ca="1" si="518"/>
        <v>6.2499999999999995E-3</v>
      </c>
      <c r="Z1398" s="16">
        <f t="shared" ca="1" si="518"/>
        <v>0</v>
      </c>
      <c r="AA1398" s="16">
        <f t="shared" ca="1" si="518"/>
        <v>7.6388888888888886E-3</v>
      </c>
      <c r="AB1398" s="16">
        <f t="shared" ca="1" si="518"/>
        <v>0</v>
      </c>
      <c r="AC1398" s="16">
        <f t="shared" ca="1" si="518"/>
        <v>5.5555555555555558E-3</v>
      </c>
      <c r="AD1398" s="16">
        <f t="shared" si="518"/>
        <v>0</v>
      </c>
      <c r="AE1398" s="16">
        <f t="shared" ca="1" si="518"/>
        <v>0</v>
      </c>
      <c r="AF1398" s="16">
        <f t="shared" ca="1" si="518"/>
        <v>6.9444444444444447E-4</v>
      </c>
      <c r="AH1398" s="24">
        <f ca="1">SUM(B1398:AF1398)</f>
        <v>0.1034722222222222</v>
      </c>
    </row>
    <row r="1399" spans="1:35" hidden="1">
      <c r="B1399" s="16">
        <f>IF(OR(B1392="O",B1392="A"),0,VALUE(B1388))</f>
        <v>0</v>
      </c>
      <c r="C1399" s="16">
        <f ca="1">IF(OR(C1392="O",C1392="A"),0,VALUE(C1388))</f>
        <v>0.37013888888888885</v>
      </c>
      <c r="D1399" s="16">
        <f ca="1">IF(OR(D1392="O",D1392="A"),0,VALUE(D1388))</f>
        <v>0.37777777777777777</v>
      </c>
      <c r="E1399" s="16">
        <f t="shared" ref="E1399:AF1399" ca="1" si="519">IF(OR(E1392="O",E1392="A"),0,VALUE(E1388))</f>
        <v>0.38750000000000001</v>
      </c>
      <c r="F1399" s="16">
        <f t="shared" ca="1" si="519"/>
        <v>0.38263888888888892</v>
      </c>
      <c r="G1399" s="16">
        <f t="shared" ca="1" si="519"/>
        <v>0.38055555555555554</v>
      </c>
      <c r="H1399" s="16">
        <f t="shared" ca="1" si="519"/>
        <v>0.37222222222222223</v>
      </c>
      <c r="I1399" s="16">
        <f t="shared" si="519"/>
        <v>0</v>
      </c>
      <c r="J1399" s="16">
        <f t="shared" ca="1" si="519"/>
        <v>0.37222222222222223</v>
      </c>
      <c r="K1399" s="16">
        <f t="shared" ca="1" si="519"/>
        <v>0.37083333333333335</v>
      </c>
      <c r="L1399" s="16">
        <f t="shared" ca="1" si="519"/>
        <v>0.38194444444444442</v>
      </c>
      <c r="M1399" s="16">
        <f t="shared" ca="1" si="519"/>
        <v>0.36527777777777781</v>
      </c>
      <c r="N1399" s="16">
        <f t="shared" ca="1" si="519"/>
        <v>0.37361111111111112</v>
      </c>
      <c r="O1399" s="16">
        <f t="shared" ca="1" si="519"/>
        <v>0.3833333333333333</v>
      </c>
      <c r="P1399" s="16">
        <f t="shared" si="519"/>
        <v>0</v>
      </c>
      <c r="Q1399" s="16">
        <f t="shared" ca="1" si="519"/>
        <v>0.38611111111111113</v>
      </c>
      <c r="R1399" s="16">
        <f t="shared" ca="1" si="519"/>
        <v>0.37916666666666665</v>
      </c>
      <c r="S1399" s="16">
        <f t="shared" ca="1" si="519"/>
        <v>0.3743055555555555</v>
      </c>
      <c r="T1399" s="16">
        <f t="shared" ca="1" si="519"/>
        <v>0.38680555555555557</v>
      </c>
      <c r="U1399" s="16">
        <f t="shared" ca="1" si="519"/>
        <v>0.37777777777777777</v>
      </c>
      <c r="V1399" s="16">
        <f t="shared" ca="1" si="519"/>
        <v>0.375</v>
      </c>
      <c r="W1399" s="16">
        <f t="shared" si="519"/>
        <v>0</v>
      </c>
      <c r="X1399" s="16">
        <f t="shared" ca="1" si="519"/>
        <v>0.38750000000000001</v>
      </c>
      <c r="Y1399" s="16">
        <f t="shared" ca="1" si="519"/>
        <v>0.37708333333333338</v>
      </c>
      <c r="Z1399" s="16">
        <f t="shared" ca="1" si="519"/>
        <v>0.39027777777777778</v>
      </c>
      <c r="AA1399" s="16">
        <f t="shared" ca="1" si="519"/>
        <v>0.3756944444444445</v>
      </c>
      <c r="AB1399" s="16">
        <f t="shared" ca="1" si="519"/>
        <v>0.38125000000000003</v>
      </c>
      <c r="AC1399" s="16">
        <f t="shared" ca="1" si="519"/>
        <v>0.36944444444444446</v>
      </c>
      <c r="AD1399" s="16">
        <f t="shared" si="519"/>
        <v>0</v>
      </c>
      <c r="AE1399" s="16">
        <f t="shared" ca="1" si="519"/>
        <v>0.3833333333333333</v>
      </c>
      <c r="AF1399" s="16">
        <f t="shared" ca="1" si="519"/>
        <v>0.38263888888888892</v>
      </c>
      <c r="AG1399" s="16"/>
      <c r="AH1399" s="24">
        <f ca="1">SUM(B1399:AF1399)</f>
        <v>9.8444444444444432</v>
      </c>
    </row>
    <row r="1405" spans="1:35" ht="15" customHeight="1">
      <c r="A1405" s="62" t="str">
        <f>Entry!A69</f>
        <v>Ms. ABHA RANI</v>
      </c>
      <c r="B1405" s="62"/>
      <c r="C1405" s="62"/>
      <c r="D1405" s="62"/>
      <c r="E1405" s="62"/>
      <c r="F1405" s="62"/>
      <c r="G1405" s="62"/>
      <c r="H1405" s="63" t="s">
        <v>15</v>
      </c>
      <c r="I1405" s="63"/>
      <c r="J1405" s="63"/>
      <c r="K1405" s="63"/>
      <c r="L1405" s="26">
        <f ca="1">AH1421</f>
        <v>10.224305555555556</v>
      </c>
      <c r="M1405" s="23" t="s">
        <v>16</v>
      </c>
      <c r="N1405" s="63" t="s">
        <v>17</v>
      </c>
      <c r="O1405" s="63"/>
      <c r="P1405" s="23">
        <v>0</v>
      </c>
      <c r="Q1405" s="23" t="s">
        <v>18</v>
      </c>
      <c r="R1405" s="63" t="s">
        <v>19</v>
      </c>
      <c r="S1405" s="63"/>
      <c r="T1405" s="23">
        <f>AI1407</f>
        <v>27</v>
      </c>
      <c r="U1405" s="63" t="s">
        <v>20</v>
      </c>
      <c r="V1405" s="63"/>
      <c r="W1405" s="23">
        <f>AI1408</f>
        <v>0</v>
      </c>
      <c r="X1405" s="63" t="s">
        <v>21</v>
      </c>
      <c r="Y1405" s="63"/>
      <c r="Z1405" s="23">
        <f>AI1409</f>
        <v>4</v>
      </c>
      <c r="AA1405" s="64" t="s">
        <v>26</v>
      </c>
      <c r="AB1405" s="64"/>
      <c r="AC1405" s="64"/>
      <c r="AD1405" s="64"/>
      <c r="AE1405" s="22"/>
      <c r="AF1405" s="22"/>
      <c r="AG1405" s="22"/>
    </row>
    <row r="1406" spans="1:35" ht="14.25" customHeight="1">
      <c r="A1406" s="25"/>
      <c r="B1406" s="25"/>
      <c r="C1406" s="25"/>
      <c r="D1406" s="25"/>
      <c r="E1406" s="25"/>
      <c r="F1406" s="25"/>
      <c r="G1406" s="25"/>
      <c r="H1406" s="60" t="s">
        <v>23</v>
      </c>
      <c r="I1406" s="60"/>
      <c r="J1406" s="60"/>
      <c r="K1406" s="27">
        <f ca="1">AH1420</f>
        <v>7.0833333333333331E-2</v>
      </c>
      <c r="L1406" s="61" t="s">
        <v>25</v>
      </c>
      <c r="M1406" s="61"/>
      <c r="N1406" s="28">
        <v>0</v>
      </c>
      <c r="O1406" s="29"/>
      <c r="P1406" s="29"/>
      <c r="Q1406" s="29"/>
      <c r="R1406" s="29"/>
      <c r="S1406" s="29"/>
      <c r="T1406" s="29"/>
      <c r="U1406" s="29"/>
      <c r="V1406" s="29"/>
      <c r="W1406" s="29"/>
      <c r="X1406" s="29"/>
      <c r="Y1406" s="29"/>
      <c r="Z1406" s="29"/>
      <c r="AA1406" s="29"/>
      <c r="AB1406" s="29"/>
      <c r="AC1406" s="29"/>
      <c r="AD1406" s="29"/>
      <c r="AE1406" s="20"/>
      <c r="AF1406" s="20"/>
      <c r="AG1406" s="20"/>
    </row>
    <row r="1407" spans="1:35" ht="12.2" customHeight="1">
      <c r="A1407" s="10" t="s">
        <v>12</v>
      </c>
      <c r="B1407" s="5" t="str">
        <f>IF(B1414="M","P",IF(B1414="E","P",IF(B1414="N","P",IF(B1414="GS","P",IF(B1414="O","O","A")))))</f>
        <v>P</v>
      </c>
      <c r="C1407" s="5" t="str">
        <f t="shared" ref="C1407:AF1407" si="520">IF(C1414="M","P",IF(C1414="E","P",IF(C1414="N","P",IF(C1414="GS","P",IF(C1414="O","O","A")))))</f>
        <v>P</v>
      </c>
      <c r="D1407" s="5" t="str">
        <f t="shared" si="520"/>
        <v>P</v>
      </c>
      <c r="E1407" s="5" t="str">
        <f t="shared" si="520"/>
        <v>P</v>
      </c>
      <c r="F1407" s="5" t="str">
        <f t="shared" si="520"/>
        <v>P</v>
      </c>
      <c r="G1407" s="5" t="str">
        <f t="shared" si="520"/>
        <v>P</v>
      </c>
      <c r="H1407" s="5" t="str">
        <f t="shared" si="520"/>
        <v>O</v>
      </c>
      <c r="I1407" s="5" t="str">
        <f t="shared" si="520"/>
        <v>P</v>
      </c>
      <c r="J1407" s="5" t="str">
        <f t="shared" si="520"/>
        <v>P</v>
      </c>
      <c r="K1407" s="5" t="str">
        <f t="shared" si="520"/>
        <v>P</v>
      </c>
      <c r="L1407" s="5" t="str">
        <f t="shared" si="520"/>
        <v>P</v>
      </c>
      <c r="M1407" s="5" t="str">
        <f t="shared" si="520"/>
        <v>P</v>
      </c>
      <c r="N1407" s="5" t="str">
        <f t="shared" si="520"/>
        <v>P</v>
      </c>
      <c r="O1407" s="5" t="str">
        <f t="shared" si="520"/>
        <v>O</v>
      </c>
      <c r="P1407" s="5" t="str">
        <f t="shared" si="520"/>
        <v>P</v>
      </c>
      <c r="Q1407" s="5" t="str">
        <f t="shared" si="520"/>
        <v>P</v>
      </c>
      <c r="R1407" s="5" t="str">
        <f t="shared" si="520"/>
        <v>P</v>
      </c>
      <c r="S1407" s="5" t="str">
        <f t="shared" si="520"/>
        <v>P</v>
      </c>
      <c r="T1407" s="5" t="str">
        <f t="shared" si="520"/>
        <v>P</v>
      </c>
      <c r="U1407" s="5" t="str">
        <f t="shared" si="520"/>
        <v>P</v>
      </c>
      <c r="V1407" s="5" t="str">
        <f t="shared" si="520"/>
        <v>O</v>
      </c>
      <c r="W1407" s="5" t="str">
        <f t="shared" si="520"/>
        <v>P</v>
      </c>
      <c r="X1407" s="5" t="str">
        <f t="shared" si="520"/>
        <v>P</v>
      </c>
      <c r="Y1407" s="5" t="str">
        <f t="shared" si="520"/>
        <v>P</v>
      </c>
      <c r="Z1407" s="5" t="str">
        <f t="shared" si="520"/>
        <v>P</v>
      </c>
      <c r="AA1407" s="5" t="str">
        <f t="shared" si="520"/>
        <v>P</v>
      </c>
      <c r="AB1407" s="5" t="str">
        <f t="shared" si="520"/>
        <v>P</v>
      </c>
      <c r="AC1407" s="5" t="str">
        <f t="shared" si="520"/>
        <v>O</v>
      </c>
      <c r="AD1407" s="5" t="str">
        <f t="shared" si="520"/>
        <v>P</v>
      </c>
      <c r="AE1407" s="5" t="str">
        <f t="shared" si="520"/>
        <v>P</v>
      </c>
      <c r="AF1407" s="5" t="str">
        <f t="shared" si="520"/>
        <v>P</v>
      </c>
      <c r="AH1407" s="2" t="s">
        <v>1</v>
      </c>
      <c r="AI1407" s="1">
        <f>COUNTIF(B1407:AF1407,"P")</f>
        <v>27</v>
      </c>
    </row>
    <row r="1408" spans="1:35" ht="12.2" customHeight="1">
      <c r="A1408" s="11" t="s">
        <v>2</v>
      </c>
      <c r="B1408" s="3" t="str">
        <f ca="1">IF(B1414="M",TEXT(7.8/24+RAND()*(8.3/24-7.8/24),"HH:MM"),(IF(B1414="E",TEXT(13.8/24+RAND()*(14.3/24-13.8/24),"HH:MM"),IF(B1414="GS",TEXT(8.8/24+RAND()*(9.3/24-8.8/24),"HH:MM"),IF(B1414="N",TEXT(19.8/24+RAND()*(20.3/24-19.8/24),"HH:MM"),"")))))</f>
        <v>07:58</v>
      </c>
      <c r="C1408" s="3" t="str">
        <f t="shared" ref="C1408:AF1408" ca="1" si="521">IF(C1414="M",TEXT(7.8/24+RAND()*(8.3/24-7.8/24),"HH:MM"),(IF(C1414="E",TEXT(13.8/24+RAND()*(14.3/24-13.8/24),"HH:MM"),IF(C1414="GS",TEXT(8.8/24+RAND()*(9.3/24-8.8/24),"HH:MM"),IF(C1414="N",TEXT(19.8/24+RAND()*(20.3/24-19.8/24),"HH:MM"),"")))))</f>
        <v>07:57</v>
      </c>
      <c r="D1408" s="3" t="str">
        <f t="shared" ca="1" si="521"/>
        <v>07:53</v>
      </c>
      <c r="E1408" s="3" t="str">
        <f t="shared" ca="1" si="521"/>
        <v>07:56</v>
      </c>
      <c r="F1408" s="3" t="str">
        <f t="shared" ca="1" si="521"/>
        <v>08:09</v>
      </c>
      <c r="G1408" s="3" t="str">
        <f t="shared" ca="1" si="521"/>
        <v>07:57</v>
      </c>
      <c r="H1408" s="3" t="str">
        <f t="shared" ca="1" si="521"/>
        <v/>
      </c>
      <c r="I1408" s="3" t="str">
        <f t="shared" ca="1" si="521"/>
        <v>08:08</v>
      </c>
      <c r="J1408" s="3" t="str">
        <f t="shared" ca="1" si="521"/>
        <v>08:08</v>
      </c>
      <c r="K1408" s="3" t="str">
        <f t="shared" ca="1" si="521"/>
        <v>08:00</v>
      </c>
      <c r="L1408" s="3" t="str">
        <f t="shared" ca="1" si="521"/>
        <v>07:52</v>
      </c>
      <c r="M1408" s="3" t="str">
        <f t="shared" ca="1" si="521"/>
        <v>07:59</v>
      </c>
      <c r="N1408" s="3" t="str">
        <f t="shared" ca="1" si="521"/>
        <v>07:58</v>
      </c>
      <c r="O1408" s="3" t="str">
        <f t="shared" ca="1" si="521"/>
        <v/>
      </c>
      <c r="P1408" s="3" t="str">
        <f t="shared" ca="1" si="521"/>
        <v>08:02</v>
      </c>
      <c r="Q1408" s="3" t="str">
        <f t="shared" ca="1" si="521"/>
        <v>08:06</v>
      </c>
      <c r="R1408" s="3" t="str">
        <f t="shared" ca="1" si="521"/>
        <v>07:53</v>
      </c>
      <c r="S1408" s="3" t="str">
        <f t="shared" ca="1" si="521"/>
        <v>07:55</v>
      </c>
      <c r="T1408" s="3" t="str">
        <f t="shared" ca="1" si="521"/>
        <v>08:16</v>
      </c>
      <c r="U1408" s="3" t="str">
        <f t="shared" ca="1" si="521"/>
        <v>07:50</v>
      </c>
      <c r="V1408" s="3" t="str">
        <f t="shared" ca="1" si="521"/>
        <v/>
      </c>
      <c r="W1408" s="3" t="str">
        <f t="shared" ca="1" si="521"/>
        <v>08:01</v>
      </c>
      <c r="X1408" s="3" t="str">
        <f t="shared" ca="1" si="521"/>
        <v>08:07</v>
      </c>
      <c r="Y1408" s="3" t="str">
        <f t="shared" ca="1" si="521"/>
        <v>07:59</v>
      </c>
      <c r="Z1408" s="3" t="str">
        <f t="shared" ca="1" si="521"/>
        <v>08:02</v>
      </c>
      <c r="AA1408" s="3" t="str">
        <f t="shared" ca="1" si="521"/>
        <v>08:14</v>
      </c>
      <c r="AB1408" s="3" t="str">
        <f t="shared" ca="1" si="521"/>
        <v>07:55</v>
      </c>
      <c r="AC1408" s="3" t="str">
        <f t="shared" ca="1" si="521"/>
        <v/>
      </c>
      <c r="AD1408" s="3" t="str">
        <f t="shared" ca="1" si="521"/>
        <v>08:11</v>
      </c>
      <c r="AE1408" s="3" t="str">
        <f t="shared" ca="1" si="521"/>
        <v>08:13</v>
      </c>
      <c r="AF1408" s="3" t="str">
        <f t="shared" ca="1" si="521"/>
        <v>08:05</v>
      </c>
      <c r="AH1408" s="2" t="s">
        <v>3</v>
      </c>
      <c r="AI1408" s="1">
        <f>COUNTIF(B1407:AF1407,"A")</f>
        <v>0</v>
      </c>
    </row>
    <row r="1409" spans="1:35" ht="12.2" customHeight="1">
      <c r="A1409" s="11" t="s">
        <v>4</v>
      </c>
      <c r="B1409" s="3" t="str">
        <f ca="1">IF(B1414="M",TEXT(17/24+RAND()*(17.3/24-17/24),"HH:MM"),(IF(B1414="E",TEXT(20/24+RAND()*(20.3/24-20/24),"HH:MM"),IF(B1414="N",TEXT(8/24+RAND()*(8.3/24-8/24),"HH:MM"),IF(B1414="GS",TEXT(17/24+RAND()*(17.3/24-17/24),"HH:MM"),"")))))</f>
        <v>17:06</v>
      </c>
      <c r="C1409" s="3" t="str">
        <f t="shared" ref="C1409:AF1409" ca="1" si="522">IF(C1414="M",TEXT(17/24+RAND()*(17.3/24-17/24),"HH:MM"),(IF(C1414="E",TEXT(20/24+RAND()*(20.3/24-20/24),"HH:MM"),IF(C1414="N",TEXT(8/24+RAND()*(8.3/24-8/24),"HH:MM"),IF(C1414="GS",TEXT(17/24+RAND()*(17.3/24-17/24),"HH:MM"),"")))))</f>
        <v>17:00</v>
      </c>
      <c r="D1409" s="3" t="str">
        <f t="shared" ca="1" si="522"/>
        <v>17:10</v>
      </c>
      <c r="E1409" s="3" t="str">
        <f t="shared" ca="1" si="522"/>
        <v>17:14</v>
      </c>
      <c r="F1409" s="3" t="str">
        <f t="shared" ca="1" si="522"/>
        <v>17:03</v>
      </c>
      <c r="G1409" s="3" t="str">
        <f t="shared" ca="1" si="522"/>
        <v>17:00</v>
      </c>
      <c r="H1409" s="3" t="str">
        <f t="shared" ca="1" si="522"/>
        <v/>
      </c>
      <c r="I1409" s="3" t="str">
        <f t="shared" ca="1" si="522"/>
        <v>17:11</v>
      </c>
      <c r="J1409" s="3" t="str">
        <f t="shared" ca="1" si="522"/>
        <v>17:05</v>
      </c>
      <c r="K1409" s="3" t="str">
        <f t="shared" ca="1" si="522"/>
        <v>17:17</v>
      </c>
      <c r="L1409" s="3" t="str">
        <f t="shared" ca="1" si="522"/>
        <v>17:13</v>
      </c>
      <c r="M1409" s="3" t="str">
        <f t="shared" ca="1" si="522"/>
        <v>17:15</v>
      </c>
      <c r="N1409" s="3" t="str">
        <f t="shared" ca="1" si="522"/>
        <v>17:06</v>
      </c>
      <c r="O1409" s="3" t="str">
        <f t="shared" ca="1" si="522"/>
        <v/>
      </c>
      <c r="P1409" s="3" t="str">
        <f t="shared" ca="1" si="522"/>
        <v>17:01</v>
      </c>
      <c r="Q1409" s="3" t="str">
        <f t="shared" ca="1" si="522"/>
        <v>17:08</v>
      </c>
      <c r="R1409" s="3" t="str">
        <f t="shared" ca="1" si="522"/>
        <v>17:17</v>
      </c>
      <c r="S1409" s="3" t="str">
        <f t="shared" ca="1" si="522"/>
        <v>17:09</v>
      </c>
      <c r="T1409" s="3" t="str">
        <f t="shared" ca="1" si="522"/>
        <v>17:10</v>
      </c>
      <c r="U1409" s="3" t="str">
        <f t="shared" ca="1" si="522"/>
        <v>17:11</v>
      </c>
      <c r="V1409" s="3" t="str">
        <f t="shared" ca="1" si="522"/>
        <v/>
      </c>
      <c r="W1409" s="3" t="str">
        <f t="shared" ca="1" si="522"/>
        <v>17:01</v>
      </c>
      <c r="X1409" s="3" t="str">
        <f t="shared" ca="1" si="522"/>
        <v>17:03</v>
      </c>
      <c r="Y1409" s="3" t="str">
        <f t="shared" ca="1" si="522"/>
        <v>17:03</v>
      </c>
      <c r="Z1409" s="3" t="str">
        <f t="shared" ca="1" si="522"/>
        <v>17:00</v>
      </c>
      <c r="AA1409" s="3" t="str">
        <f t="shared" ca="1" si="522"/>
        <v>17:07</v>
      </c>
      <c r="AB1409" s="3" t="str">
        <f t="shared" ca="1" si="522"/>
        <v>17:08</v>
      </c>
      <c r="AC1409" s="3" t="str">
        <f t="shared" ca="1" si="522"/>
        <v/>
      </c>
      <c r="AD1409" s="3" t="str">
        <f t="shared" ca="1" si="522"/>
        <v>17:02</v>
      </c>
      <c r="AE1409" s="3" t="str">
        <f t="shared" ca="1" si="522"/>
        <v>17:06</v>
      </c>
      <c r="AF1409" s="3" t="str">
        <f t="shared" ca="1" si="522"/>
        <v>17:01</v>
      </c>
      <c r="AH1409" s="1" t="s">
        <v>22</v>
      </c>
      <c r="AI1409" s="1">
        <f>COUNTIF(B1414:AF1414,"O")</f>
        <v>4</v>
      </c>
    </row>
    <row r="1410" spans="1:35" ht="12.2" customHeight="1">
      <c r="A1410" s="11" t="s">
        <v>5</v>
      </c>
      <c r="B1410" s="3" t="str">
        <f ca="1">IF(B1414="M",TEXT(B1409-B1408,"H:MM"),IF(B1414="E",TEXT(B1409-B1408,"H:MM"),IF(B1414="N",TEXT(B1409+24-B1408+30,"H:MM"),IF(B1414="GS",TEXT(B1409-B1408,"H:MM"),""))))</f>
        <v>9:08</v>
      </c>
      <c r="C1410" s="3" t="str">
        <f t="shared" ref="C1410:AF1410" ca="1" si="523">IF(C1414="M",TEXT(C1409-C1408,"H:MM"),IF(C1414="E",TEXT(C1409-C1408,"H:MM"),IF(C1414="N",TEXT(C1409+24-C1408+30,"H:MM"),IF(C1414="GS",TEXT(C1409-C1408,"H:MM"),""))))</f>
        <v>9:03</v>
      </c>
      <c r="D1410" s="3" t="str">
        <f t="shared" ca="1" si="523"/>
        <v>9:17</v>
      </c>
      <c r="E1410" s="3" t="str">
        <f t="shared" ca="1" si="523"/>
        <v>9:18</v>
      </c>
      <c r="F1410" s="3" t="str">
        <f t="shared" ca="1" si="523"/>
        <v>8:54</v>
      </c>
      <c r="G1410" s="3" t="str">
        <f t="shared" ca="1" si="523"/>
        <v>9:03</v>
      </c>
      <c r="H1410" s="3" t="str">
        <f t="shared" si="523"/>
        <v/>
      </c>
      <c r="I1410" s="3" t="str">
        <f t="shared" ca="1" si="523"/>
        <v>9:03</v>
      </c>
      <c r="J1410" s="3" t="str">
        <f t="shared" ca="1" si="523"/>
        <v>8:57</v>
      </c>
      <c r="K1410" s="3" t="str">
        <f t="shared" ca="1" si="523"/>
        <v>9:17</v>
      </c>
      <c r="L1410" s="3" t="str">
        <f t="shared" ca="1" si="523"/>
        <v>9:21</v>
      </c>
      <c r="M1410" s="3" t="str">
        <f t="shared" ca="1" si="523"/>
        <v>9:16</v>
      </c>
      <c r="N1410" s="3" t="str">
        <f t="shared" ca="1" si="523"/>
        <v>9:08</v>
      </c>
      <c r="O1410" s="3" t="str">
        <f t="shared" si="523"/>
        <v/>
      </c>
      <c r="P1410" s="3" t="str">
        <f t="shared" ca="1" si="523"/>
        <v>8:59</v>
      </c>
      <c r="Q1410" s="3" t="str">
        <f t="shared" ca="1" si="523"/>
        <v>9:02</v>
      </c>
      <c r="R1410" s="3" t="str">
        <f t="shared" ca="1" si="523"/>
        <v>9:24</v>
      </c>
      <c r="S1410" s="3" t="str">
        <f t="shared" ca="1" si="523"/>
        <v>9:14</v>
      </c>
      <c r="T1410" s="3" t="str">
        <f t="shared" ca="1" si="523"/>
        <v>8:54</v>
      </c>
      <c r="U1410" s="3" t="str">
        <f t="shared" ca="1" si="523"/>
        <v>9:21</v>
      </c>
      <c r="V1410" s="3" t="str">
        <f t="shared" si="523"/>
        <v/>
      </c>
      <c r="W1410" s="3" t="str">
        <f t="shared" ca="1" si="523"/>
        <v>9:00</v>
      </c>
      <c r="X1410" s="3" t="str">
        <f t="shared" ca="1" si="523"/>
        <v>8:56</v>
      </c>
      <c r="Y1410" s="3" t="str">
        <f t="shared" ca="1" si="523"/>
        <v>9:04</v>
      </c>
      <c r="Z1410" s="3" t="str">
        <f t="shared" ca="1" si="523"/>
        <v>8:58</v>
      </c>
      <c r="AA1410" s="3" t="str">
        <f t="shared" ca="1" si="523"/>
        <v>8:53</v>
      </c>
      <c r="AB1410" s="3" t="str">
        <f t="shared" ca="1" si="523"/>
        <v>9:13</v>
      </c>
      <c r="AC1410" s="3" t="str">
        <f t="shared" si="523"/>
        <v/>
      </c>
      <c r="AD1410" s="3" t="str">
        <f t="shared" ca="1" si="523"/>
        <v>8:51</v>
      </c>
      <c r="AE1410" s="3" t="str">
        <f t="shared" ca="1" si="523"/>
        <v>8:53</v>
      </c>
      <c r="AF1410" s="3" t="str">
        <f t="shared" ca="1" si="523"/>
        <v>8:56</v>
      </c>
      <c r="AH1410" s="1" t="s">
        <v>27</v>
      </c>
      <c r="AI1410" s="1">
        <f ca="1">COUNTIF(B1411:AF1411,(B1411:AF1411)&gt;0)</f>
        <v>0</v>
      </c>
    </row>
    <row r="1411" spans="1:35" ht="12.2" customHeight="1">
      <c r="A1411" s="11" t="s">
        <v>6</v>
      </c>
      <c r="B1411" s="6">
        <f ca="1">IF(AND(B1414="GS",B1416&gt;$B$19),TEXT(B1416-$B$19,"HH:MM"),IF(AND(B1414="M",B1416&gt;$B$15),TEXT(B1416-$B$15,"HH:MM"),IF(AND(B1414="E",B1416&gt;$B$17),TEXT(B1416-$B$17,"HH:MM"),IF(AND(B1414="N",B1416&gt;$B$18),TEXT(B1416-$B$18,"HH:MM"),IF(OR(B1414="O",B1414="A"),"",0)))))</f>
        <v>0</v>
      </c>
      <c r="C1411" s="6">
        <f ca="1">IF(AND(C1414="GS",C1416&gt;$B$19),TEXT(C1416-$B$19,"HH:MM"),IF(AND(C1414="M",C1416&gt;$B$15),TEXT(C1416-$B$15,"HH:MM"),IF(AND(C1414="E",C1416&gt;$B$17),TEXT(C1416-$B$17,"HH:MM"),IF(AND(C1414="N",C1416&gt;$B$18),TEXT(C1416-$B$18,"HH:MM"),IF(OR(C1414="O",C1414="A"),"",0)))))</f>
        <v>0</v>
      </c>
      <c r="D1411" s="6">
        <f ca="1">IF(AND(D1414="GS",D1416&gt;$B$19),TEXT(D1416-$B$19,"HH:MM"),IF(AND(D1414="M",D1416&gt;$B$15),TEXT(D1416-$B$15,"HH:MM"),IF(AND(D1414="E",D1416&gt;$B$17),TEXT(D1416-$B$17,"HH:MM"),IF(AND(D1414="N",D1416&gt;$B$18),TEXT(D1416-$B$18,"HH:MM"),IF(OR(D1414="O",D1414="A"),"",0)))))</f>
        <v>0</v>
      </c>
      <c r="E1411" s="6">
        <f t="shared" ref="E1411:AF1411" ca="1" si="524">IF(AND(E1414="GS",E1416&gt;$B$19),TEXT(E1416-$B$19,"HH:MM"),IF(AND(E1414="M",E1416&gt;$B$15),TEXT(E1416-$B$15,"HH:MM"),IF(AND(E1414="E",E1416&gt;$B$17),TEXT(E1416-$B$17,"HH:MM"),IF(AND(E1414="N",E1416&gt;$B$18),TEXT(E1416-$B$18,"HH:MM"),IF(OR(E1414="O",E1414="A"),"",0)))))</f>
        <v>0</v>
      </c>
      <c r="F1411" s="6" t="str">
        <f t="shared" ca="1" si="524"/>
        <v>00:09</v>
      </c>
      <c r="G1411" s="6">
        <f t="shared" ca="1" si="524"/>
        <v>0</v>
      </c>
      <c r="H1411" s="6" t="str">
        <f t="shared" si="524"/>
        <v/>
      </c>
      <c r="I1411" s="6" t="str">
        <f t="shared" ca="1" si="524"/>
        <v>00:08</v>
      </c>
      <c r="J1411" s="6" t="str">
        <f t="shared" ca="1" si="524"/>
        <v>00:08</v>
      </c>
      <c r="K1411" s="6">
        <f t="shared" ca="1" si="524"/>
        <v>0</v>
      </c>
      <c r="L1411" s="6">
        <f t="shared" ca="1" si="524"/>
        <v>0</v>
      </c>
      <c r="M1411" s="6">
        <f t="shared" ca="1" si="524"/>
        <v>0</v>
      </c>
      <c r="N1411" s="6">
        <f t="shared" ca="1" si="524"/>
        <v>0</v>
      </c>
      <c r="O1411" s="6" t="str">
        <f t="shared" si="524"/>
        <v/>
      </c>
      <c r="P1411" s="6" t="str">
        <f t="shared" ca="1" si="524"/>
        <v>00:02</v>
      </c>
      <c r="Q1411" s="6" t="str">
        <f t="shared" ca="1" si="524"/>
        <v>00:06</v>
      </c>
      <c r="R1411" s="6">
        <f t="shared" ca="1" si="524"/>
        <v>0</v>
      </c>
      <c r="S1411" s="6">
        <f t="shared" ca="1" si="524"/>
        <v>0</v>
      </c>
      <c r="T1411" s="6" t="str">
        <f t="shared" ca="1" si="524"/>
        <v>00:16</v>
      </c>
      <c r="U1411" s="6">
        <f t="shared" ca="1" si="524"/>
        <v>0</v>
      </c>
      <c r="V1411" s="6" t="str">
        <f t="shared" si="524"/>
        <v/>
      </c>
      <c r="W1411" s="6" t="str">
        <f t="shared" ca="1" si="524"/>
        <v>00:01</v>
      </c>
      <c r="X1411" s="6" t="str">
        <f t="shared" ca="1" si="524"/>
        <v>00:07</v>
      </c>
      <c r="Y1411" s="6">
        <f t="shared" ca="1" si="524"/>
        <v>0</v>
      </c>
      <c r="Z1411" s="6" t="str">
        <f t="shared" ca="1" si="524"/>
        <v>00:02</v>
      </c>
      <c r="AA1411" s="6" t="str">
        <f t="shared" ca="1" si="524"/>
        <v>00:14</v>
      </c>
      <c r="AB1411" s="6">
        <f t="shared" ca="1" si="524"/>
        <v>0</v>
      </c>
      <c r="AC1411" s="6" t="str">
        <f t="shared" si="524"/>
        <v/>
      </c>
      <c r="AD1411" s="6" t="str">
        <f t="shared" ca="1" si="524"/>
        <v>00:11</v>
      </c>
      <c r="AE1411" s="6" t="str">
        <f t="shared" ca="1" si="524"/>
        <v>00:13</v>
      </c>
      <c r="AF1411" s="6" t="str">
        <f t="shared" ca="1" si="524"/>
        <v>00:05</v>
      </c>
    </row>
    <row r="1412" spans="1:35" ht="12.2" customHeight="1">
      <c r="A1412" s="12" t="s">
        <v>7</v>
      </c>
      <c r="B1412" s="7"/>
      <c r="C1412" s="7"/>
      <c r="D1412" s="8"/>
      <c r="E1412" s="7"/>
      <c r="F1412" s="7"/>
      <c r="G1412" s="7"/>
      <c r="H1412" s="8"/>
      <c r="I1412" s="8"/>
      <c r="J1412" s="7"/>
      <c r="K1412" s="7"/>
      <c r="L1412" s="7"/>
      <c r="M1412" s="7"/>
      <c r="N1412" s="7"/>
      <c r="O1412" s="7"/>
      <c r="P1412" s="7"/>
      <c r="Q1412" s="7"/>
      <c r="R1412" s="8"/>
      <c r="S1412" s="7"/>
      <c r="T1412" s="7"/>
      <c r="U1412" s="7"/>
      <c r="V1412" s="7"/>
      <c r="W1412" s="7"/>
      <c r="X1412" s="7"/>
      <c r="Y1412" s="8"/>
      <c r="Z1412" s="7"/>
      <c r="AA1412" s="8"/>
      <c r="AB1412" s="7"/>
      <c r="AC1412" s="8"/>
      <c r="AD1412" s="8"/>
      <c r="AE1412" s="8"/>
      <c r="AF1412" s="8"/>
    </row>
    <row r="1413" spans="1:35" ht="12.2" customHeight="1">
      <c r="A1413" s="13" t="s">
        <v>8</v>
      </c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</row>
    <row r="1414" spans="1:35" ht="18.75" customHeight="1">
      <c r="A1414" s="14" t="s">
        <v>13</v>
      </c>
      <c r="B1414" s="4" t="str">
        <f>Entry!B69</f>
        <v>M</v>
      </c>
      <c r="C1414" s="4" t="str">
        <f>Entry!C69</f>
        <v>M</v>
      </c>
      <c r="D1414" s="4" t="str">
        <f>Entry!D69</f>
        <v>M</v>
      </c>
      <c r="E1414" s="4" t="str">
        <f>Entry!E69</f>
        <v>M</v>
      </c>
      <c r="F1414" s="4" t="str">
        <f>Entry!F69</f>
        <v>M</v>
      </c>
      <c r="G1414" s="4" t="str">
        <f>Entry!G69</f>
        <v>M</v>
      </c>
      <c r="H1414" s="4" t="str">
        <f>Entry!H69</f>
        <v>O</v>
      </c>
      <c r="I1414" s="4" t="str">
        <f>Entry!I69</f>
        <v>M</v>
      </c>
      <c r="J1414" s="4" t="str">
        <f>Entry!J69</f>
        <v>M</v>
      </c>
      <c r="K1414" s="4" t="str">
        <f>Entry!K69</f>
        <v>M</v>
      </c>
      <c r="L1414" s="4" t="str">
        <f>Entry!L69</f>
        <v>M</v>
      </c>
      <c r="M1414" s="4" t="str">
        <f>Entry!M69</f>
        <v>M</v>
      </c>
      <c r="N1414" s="4" t="str">
        <f>Entry!N69</f>
        <v>M</v>
      </c>
      <c r="O1414" s="4" t="str">
        <f>Entry!O69</f>
        <v>O</v>
      </c>
      <c r="P1414" s="4" t="str">
        <f>Entry!P69</f>
        <v>M</v>
      </c>
      <c r="Q1414" s="4" t="str">
        <f>Entry!Q69</f>
        <v>M</v>
      </c>
      <c r="R1414" s="4" t="str">
        <f>Entry!R69</f>
        <v>M</v>
      </c>
      <c r="S1414" s="4" t="str">
        <f>Entry!S69</f>
        <v>M</v>
      </c>
      <c r="T1414" s="4" t="str">
        <f>Entry!T69</f>
        <v>M</v>
      </c>
      <c r="U1414" s="4" t="str">
        <f>Entry!U69</f>
        <v>M</v>
      </c>
      <c r="V1414" s="4" t="str">
        <f>Entry!V69</f>
        <v>O</v>
      </c>
      <c r="W1414" s="4" t="str">
        <f>Entry!W69</f>
        <v>M</v>
      </c>
      <c r="X1414" s="4" t="str">
        <f>Entry!X69</f>
        <v>M</v>
      </c>
      <c r="Y1414" s="4" t="str">
        <f>Entry!Y69</f>
        <v>M</v>
      </c>
      <c r="Z1414" s="4" t="str">
        <f>Entry!Z69</f>
        <v>M</v>
      </c>
      <c r="AA1414" s="4" t="str">
        <f>Entry!AA69</f>
        <v>M</v>
      </c>
      <c r="AB1414" s="4" t="str">
        <f>Entry!AB69</f>
        <v>M</v>
      </c>
      <c r="AC1414" s="4" t="str">
        <f>Entry!AC69</f>
        <v>O</v>
      </c>
      <c r="AD1414" s="4" t="str">
        <f>Entry!AD69</f>
        <v>M</v>
      </c>
      <c r="AE1414" s="4" t="str">
        <f>Entry!AE69</f>
        <v>M</v>
      </c>
      <c r="AF1414" s="4" t="str">
        <f>Entry!AF69</f>
        <v>M</v>
      </c>
    </row>
    <row r="1415" spans="1:35" hidden="1">
      <c r="A1415" s="1" t="s">
        <v>10</v>
      </c>
      <c r="B1415" s="16">
        <v>0.33333333333333331</v>
      </c>
      <c r="C1415" s="15"/>
    </row>
    <row r="1416" spans="1:35" hidden="1">
      <c r="B1416" s="16">
        <f ca="1">IF(OR(B1414="O",B1414="A"),"O ",VALUE(B1408))</f>
        <v>0.33194444444444443</v>
      </c>
      <c r="C1416" s="16">
        <f ca="1">IF(OR(C1414="O",C1414="A"),"O ",VALUE(C1408))</f>
        <v>0.33124999999999999</v>
      </c>
      <c r="D1416" s="16">
        <f ca="1">IF(OR(D1414="O",D1414="A"),"O ",VALUE(D1408))</f>
        <v>0.32847222222222222</v>
      </c>
      <c r="E1416" s="16">
        <f t="shared" ref="E1416:AF1416" ca="1" si="525">IF(OR(E1414="O",E1414="A"),"O ",VALUE(E1408))</f>
        <v>0.33055555555555555</v>
      </c>
      <c r="F1416" s="16">
        <f t="shared" ca="1" si="525"/>
        <v>0.33958333333333335</v>
      </c>
      <c r="G1416" s="16">
        <f t="shared" ca="1" si="525"/>
        <v>0.33124999999999999</v>
      </c>
      <c r="H1416" s="16" t="str">
        <f t="shared" si="525"/>
        <v xml:space="preserve">O </v>
      </c>
      <c r="I1416" s="16">
        <f t="shared" ca="1" si="525"/>
        <v>0.33888888888888885</v>
      </c>
      <c r="J1416" s="16">
        <f t="shared" ca="1" si="525"/>
        <v>0.33888888888888885</v>
      </c>
      <c r="K1416" s="16">
        <f t="shared" ca="1" si="525"/>
        <v>0.33333333333333331</v>
      </c>
      <c r="L1416" s="16">
        <f t="shared" ca="1" si="525"/>
        <v>0.32777777777777778</v>
      </c>
      <c r="M1416" s="16">
        <f t="shared" ca="1" si="525"/>
        <v>0.33263888888888887</v>
      </c>
      <c r="N1416" s="16">
        <f t="shared" ca="1" si="525"/>
        <v>0.33194444444444443</v>
      </c>
      <c r="O1416" s="16" t="str">
        <f t="shared" si="525"/>
        <v xml:space="preserve">O </v>
      </c>
      <c r="P1416" s="16">
        <f t="shared" ca="1" si="525"/>
        <v>0.3347222222222222</v>
      </c>
      <c r="Q1416" s="16">
        <f t="shared" ca="1" si="525"/>
        <v>0.33749999999999997</v>
      </c>
      <c r="R1416" s="16">
        <f t="shared" ca="1" si="525"/>
        <v>0.32847222222222222</v>
      </c>
      <c r="S1416" s="16">
        <f t="shared" ca="1" si="525"/>
        <v>0.3298611111111111</v>
      </c>
      <c r="T1416" s="16">
        <f t="shared" ca="1" si="525"/>
        <v>0.3444444444444445</v>
      </c>
      <c r="U1416" s="16">
        <f t="shared" ca="1" si="525"/>
        <v>0.3263888888888889</v>
      </c>
      <c r="V1416" s="16" t="str">
        <f t="shared" si="525"/>
        <v xml:space="preserve">O </v>
      </c>
      <c r="W1416" s="16">
        <f t="shared" ca="1" si="525"/>
        <v>0.33402777777777781</v>
      </c>
      <c r="X1416" s="16">
        <f t="shared" ca="1" si="525"/>
        <v>0.33819444444444446</v>
      </c>
      <c r="Y1416" s="16">
        <f t="shared" ca="1" si="525"/>
        <v>0.33263888888888887</v>
      </c>
      <c r="Z1416" s="16">
        <f t="shared" ca="1" si="525"/>
        <v>0.3347222222222222</v>
      </c>
      <c r="AA1416" s="16">
        <f t="shared" ca="1" si="525"/>
        <v>0.3430555555555555</v>
      </c>
      <c r="AB1416" s="16">
        <f t="shared" ca="1" si="525"/>
        <v>0.3298611111111111</v>
      </c>
      <c r="AC1416" s="16" t="str">
        <f t="shared" si="525"/>
        <v xml:space="preserve">O </v>
      </c>
      <c r="AD1416" s="16">
        <f t="shared" ca="1" si="525"/>
        <v>0.34097222222222223</v>
      </c>
      <c r="AE1416" s="16">
        <f t="shared" ca="1" si="525"/>
        <v>0.34236111111111112</v>
      </c>
      <c r="AF1416" s="16">
        <f t="shared" ca="1" si="525"/>
        <v>0.33680555555555558</v>
      </c>
    </row>
    <row r="1417" spans="1:35" hidden="1">
      <c r="A1417" s="1" t="s">
        <v>9</v>
      </c>
      <c r="B1417" s="17">
        <v>0.58333333333333337</v>
      </c>
      <c r="C1417" s="15"/>
    </row>
    <row r="1418" spans="1:35" hidden="1">
      <c r="A1418" s="1" t="s">
        <v>11</v>
      </c>
      <c r="B1418" s="17">
        <v>0.83333333333333337</v>
      </c>
      <c r="C1418" s="15"/>
    </row>
    <row r="1419" spans="1:35" hidden="1">
      <c r="A1419" s="1" t="s">
        <v>14</v>
      </c>
      <c r="B1419" s="16">
        <v>0.375</v>
      </c>
      <c r="C1419" s="15"/>
    </row>
    <row r="1420" spans="1:35" hidden="1">
      <c r="A1420" s="1" t="s">
        <v>24</v>
      </c>
      <c r="B1420" s="16">
        <f ca="1">IF(OR(B1414="O",B1414="A"),0,VALUE(B1411))</f>
        <v>0</v>
      </c>
      <c r="C1420" s="16">
        <f ca="1">IF(OR(C1414="O",C1414="A"),0,VALUE(C1411))</f>
        <v>0</v>
      </c>
      <c r="D1420" s="16">
        <f ca="1">IF(OR(D1414="O",D1414="A"),0,VALUE(D1411))</f>
        <v>0</v>
      </c>
      <c r="E1420" s="16">
        <f t="shared" ref="E1420:AF1420" ca="1" si="526">IF(OR(E1414="O",E1414="A"),0,VALUE(E1411))</f>
        <v>0</v>
      </c>
      <c r="F1420" s="16">
        <f t="shared" ca="1" si="526"/>
        <v>6.2499999999999995E-3</v>
      </c>
      <c r="G1420" s="16">
        <f t="shared" ca="1" si="526"/>
        <v>0</v>
      </c>
      <c r="H1420" s="16">
        <f t="shared" si="526"/>
        <v>0</v>
      </c>
      <c r="I1420" s="16">
        <f t="shared" ca="1" si="526"/>
        <v>5.5555555555555558E-3</v>
      </c>
      <c r="J1420" s="16">
        <f t="shared" ca="1" si="526"/>
        <v>5.5555555555555558E-3</v>
      </c>
      <c r="K1420" s="16">
        <f t="shared" ca="1" si="526"/>
        <v>0</v>
      </c>
      <c r="L1420" s="16">
        <f t="shared" ca="1" si="526"/>
        <v>0</v>
      </c>
      <c r="M1420" s="16">
        <f t="shared" ca="1" si="526"/>
        <v>0</v>
      </c>
      <c r="N1420" s="16">
        <f t="shared" ca="1" si="526"/>
        <v>0</v>
      </c>
      <c r="O1420" s="16">
        <f t="shared" si="526"/>
        <v>0</v>
      </c>
      <c r="P1420" s="16">
        <f t="shared" ca="1" si="526"/>
        <v>1.3888888888888889E-3</v>
      </c>
      <c r="Q1420" s="16">
        <f t="shared" ca="1" si="526"/>
        <v>4.1666666666666666E-3</v>
      </c>
      <c r="R1420" s="16">
        <f t="shared" ca="1" si="526"/>
        <v>0</v>
      </c>
      <c r="S1420" s="16">
        <f t="shared" ca="1" si="526"/>
        <v>0</v>
      </c>
      <c r="T1420" s="16">
        <f t="shared" ca="1" si="526"/>
        <v>1.1111111111111112E-2</v>
      </c>
      <c r="U1420" s="16">
        <f t="shared" ca="1" si="526"/>
        <v>0</v>
      </c>
      <c r="V1420" s="16">
        <f t="shared" si="526"/>
        <v>0</v>
      </c>
      <c r="W1420" s="16">
        <f t="shared" ca="1" si="526"/>
        <v>6.9444444444444447E-4</v>
      </c>
      <c r="X1420" s="16">
        <f t="shared" ca="1" si="526"/>
        <v>4.8611111111111112E-3</v>
      </c>
      <c r="Y1420" s="16">
        <f t="shared" ca="1" si="526"/>
        <v>0</v>
      </c>
      <c r="Z1420" s="16">
        <f t="shared" ca="1" si="526"/>
        <v>1.3888888888888889E-3</v>
      </c>
      <c r="AA1420" s="16">
        <f t="shared" ca="1" si="526"/>
        <v>9.7222222222222224E-3</v>
      </c>
      <c r="AB1420" s="16">
        <f t="shared" ca="1" si="526"/>
        <v>0</v>
      </c>
      <c r="AC1420" s="16">
        <f t="shared" si="526"/>
        <v>0</v>
      </c>
      <c r="AD1420" s="16">
        <f t="shared" ca="1" si="526"/>
        <v>7.6388888888888886E-3</v>
      </c>
      <c r="AE1420" s="16">
        <f t="shared" ca="1" si="526"/>
        <v>9.0277777777777787E-3</v>
      </c>
      <c r="AF1420" s="16">
        <f t="shared" ca="1" si="526"/>
        <v>3.472222222222222E-3</v>
      </c>
      <c r="AH1420" s="24">
        <f ca="1">SUM(B1420:AF1420)</f>
        <v>7.0833333333333331E-2</v>
      </c>
    </row>
    <row r="1421" spans="1:35" hidden="1">
      <c r="B1421" s="16">
        <f ca="1">IF(OR(B1414="O",B1414="A"),0,VALUE(B1410))</f>
        <v>0.38055555555555554</v>
      </c>
      <c r="C1421" s="16">
        <f ca="1">IF(OR(C1414="O",C1414="A"),0,VALUE(C1410))</f>
        <v>0.37708333333333338</v>
      </c>
      <c r="D1421" s="16">
        <f ca="1">IF(OR(D1414="O",D1414="A"),0,VALUE(D1410))</f>
        <v>0.38680555555555557</v>
      </c>
      <c r="E1421" s="16">
        <f t="shared" ref="E1421:AF1421" ca="1" si="527">IF(OR(E1414="O",E1414="A"),0,VALUE(E1410))</f>
        <v>0.38750000000000001</v>
      </c>
      <c r="F1421" s="16">
        <f t="shared" ca="1" si="527"/>
        <v>0.37083333333333335</v>
      </c>
      <c r="G1421" s="16">
        <f t="shared" ca="1" si="527"/>
        <v>0.37708333333333338</v>
      </c>
      <c r="H1421" s="16">
        <f t="shared" si="527"/>
        <v>0</v>
      </c>
      <c r="I1421" s="16">
        <f t="shared" ca="1" si="527"/>
        <v>0.37708333333333338</v>
      </c>
      <c r="J1421" s="16">
        <f t="shared" ca="1" si="527"/>
        <v>0.37291666666666662</v>
      </c>
      <c r="K1421" s="16">
        <f t="shared" ca="1" si="527"/>
        <v>0.38680555555555557</v>
      </c>
      <c r="L1421" s="16">
        <f t="shared" ca="1" si="527"/>
        <v>0.38958333333333334</v>
      </c>
      <c r="M1421" s="16">
        <f t="shared" ca="1" si="527"/>
        <v>0.38611111111111113</v>
      </c>
      <c r="N1421" s="16">
        <f t="shared" ca="1" si="527"/>
        <v>0.38055555555555554</v>
      </c>
      <c r="O1421" s="16">
        <f t="shared" si="527"/>
        <v>0</v>
      </c>
      <c r="P1421" s="16">
        <f t="shared" ca="1" si="527"/>
        <v>0.3743055555555555</v>
      </c>
      <c r="Q1421" s="16">
        <f t="shared" ca="1" si="527"/>
        <v>0.37638888888888888</v>
      </c>
      <c r="R1421" s="16">
        <f t="shared" ca="1" si="527"/>
        <v>0.39166666666666666</v>
      </c>
      <c r="S1421" s="16">
        <f t="shared" ca="1" si="527"/>
        <v>0.38472222222222219</v>
      </c>
      <c r="T1421" s="16">
        <f t="shared" ca="1" si="527"/>
        <v>0.37083333333333335</v>
      </c>
      <c r="U1421" s="16">
        <f t="shared" ca="1" si="527"/>
        <v>0.38958333333333334</v>
      </c>
      <c r="V1421" s="16">
        <f t="shared" si="527"/>
        <v>0</v>
      </c>
      <c r="W1421" s="16">
        <f t="shared" ca="1" si="527"/>
        <v>0.375</v>
      </c>
      <c r="X1421" s="16">
        <f t="shared" ca="1" si="527"/>
        <v>0.37222222222222223</v>
      </c>
      <c r="Y1421" s="16">
        <f t="shared" ca="1" si="527"/>
        <v>0.37777777777777777</v>
      </c>
      <c r="Z1421" s="16">
        <f t="shared" ca="1" si="527"/>
        <v>0.37361111111111112</v>
      </c>
      <c r="AA1421" s="16">
        <f t="shared" ca="1" si="527"/>
        <v>0.37013888888888885</v>
      </c>
      <c r="AB1421" s="16">
        <f t="shared" ca="1" si="527"/>
        <v>0.3840277777777778</v>
      </c>
      <c r="AC1421" s="16">
        <f t="shared" si="527"/>
        <v>0</v>
      </c>
      <c r="AD1421" s="16">
        <f t="shared" ca="1" si="527"/>
        <v>0.36874999999999997</v>
      </c>
      <c r="AE1421" s="16">
        <f t="shared" ca="1" si="527"/>
        <v>0.37013888888888885</v>
      </c>
      <c r="AF1421" s="16">
        <f t="shared" ca="1" si="527"/>
        <v>0.37222222222222223</v>
      </c>
      <c r="AG1421" s="16"/>
      <c r="AH1421" s="24">
        <f ca="1">SUM(B1421:AF1421)</f>
        <v>10.224305555555556</v>
      </c>
    </row>
    <row r="1427" spans="1:35" ht="15" customHeight="1">
      <c r="A1427" s="62" t="str">
        <f>Entry!A70</f>
        <v>Ms.SUNITA SIDAR</v>
      </c>
      <c r="B1427" s="62"/>
      <c r="C1427" s="62"/>
      <c r="D1427" s="62"/>
      <c r="E1427" s="62"/>
      <c r="F1427" s="62"/>
      <c r="G1427" s="62"/>
      <c r="H1427" s="63" t="s">
        <v>15</v>
      </c>
      <c r="I1427" s="63"/>
      <c r="J1427" s="63"/>
      <c r="K1427" s="63"/>
      <c r="L1427" s="26">
        <f ca="1">AH1443</f>
        <v>10.291666666666668</v>
      </c>
      <c r="M1427" s="23" t="s">
        <v>16</v>
      </c>
      <c r="N1427" s="63" t="s">
        <v>17</v>
      </c>
      <c r="O1427" s="63"/>
      <c r="P1427" s="23">
        <v>0</v>
      </c>
      <c r="Q1427" s="23" t="s">
        <v>18</v>
      </c>
      <c r="R1427" s="63" t="s">
        <v>19</v>
      </c>
      <c r="S1427" s="63"/>
      <c r="T1427" s="23">
        <f>AI1429</f>
        <v>27</v>
      </c>
      <c r="U1427" s="63" t="s">
        <v>20</v>
      </c>
      <c r="V1427" s="63"/>
      <c r="W1427" s="23">
        <f>AI1430</f>
        <v>0</v>
      </c>
      <c r="X1427" s="63" t="s">
        <v>21</v>
      </c>
      <c r="Y1427" s="63"/>
      <c r="Z1427" s="23">
        <f>AI1431</f>
        <v>4</v>
      </c>
      <c r="AA1427" s="64" t="s">
        <v>26</v>
      </c>
      <c r="AB1427" s="64"/>
      <c r="AC1427" s="64"/>
      <c r="AD1427" s="64"/>
      <c r="AE1427" s="22"/>
      <c r="AF1427" s="22"/>
      <c r="AG1427" s="22"/>
    </row>
    <row r="1428" spans="1:35" ht="14.25" customHeight="1">
      <c r="A1428" s="25"/>
      <c r="B1428" s="25"/>
      <c r="C1428" s="25"/>
      <c r="D1428" s="25"/>
      <c r="E1428" s="25"/>
      <c r="F1428" s="25"/>
      <c r="G1428" s="25"/>
      <c r="H1428" s="60" t="s">
        <v>23</v>
      </c>
      <c r="I1428" s="60"/>
      <c r="J1428" s="60"/>
      <c r="K1428" s="27">
        <f ca="1">AH1442</f>
        <v>5.9027777777777769E-2</v>
      </c>
      <c r="L1428" s="61" t="s">
        <v>25</v>
      </c>
      <c r="M1428" s="61"/>
      <c r="N1428" s="28">
        <v>0</v>
      </c>
      <c r="O1428" s="29"/>
      <c r="P1428" s="29"/>
      <c r="Q1428" s="29"/>
      <c r="R1428" s="29"/>
      <c r="S1428" s="29"/>
      <c r="T1428" s="29"/>
      <c r="U1428" s="29"/>
      <c r="V1428" s="29"/>
      <c r="W1428" s="29"/>
      <c r="X1428" s="29"/>
      <c r="Y1428" s="29"/>
      <c r="Z1428" s="29"/>
      <c r="AA1428" s="29"/>
      <c r="AB1428" s="29"/>
      <c r="AC1428" s="29"/>
      <c r="AD1428" s="29"/>
      <c r="AE1428" s="20"/>
      <c r="AF1428" s="20"/>
      <c r="AG1428" s="20"/>
    </row>
    <row r="1429" spans="1:35" ht="12.2" customHeight="1">
      <c r="A1429" s="10" t="s">
        <v>12</v>
      </c>
      <c r="B1429" s="5" t="str">
        <f>IF(B1436="M","P",IF(B1436="E","P",IF(B1436="N","P",IF(B1436="GS","P",IF(B1436="O","O","A")))))</f>
        <v>P</v>
      </c>
      <c r="C1429" s="5" t="str">
        <f t="shared" ref="C1429:AF1429" si="528">IF(C1436="M","P",IF(C1436="E","P",IF(C1436="N","P",IF(C1436="GS","P",IF(C1436="O","O","A")))))</f>
        <v>O</v>
      </c>
      <c r="D1429" s="5" t="str">
        <f t="shared" si="528"/>
        <v>P</v>
      </c>
      <c r="E1429" s="5" t="str">
        <f t="shared" si="528"/>
        <v>P</v>
      </c>
      <c r="F1429" s="5" t="str">
        <f t="shared" si="528"/>
        <v>P</v>
      </c>
      <c r="G1429" s="5" t="str">
        <f t="shared" si="528"/>
        <v>P</v>
      </c>
      <c r="H1429" s="5" t="str">
        <f t="shared" si="528"/>
        <v>P</v>
      </c>
      <c r="I1429" s="5" t="str">
        <f t="shared" si="528"/>
        <v>P</v>
      </c>
      <c r="J1429" s="5" t="str">
        <f t="shared" si="528"/>
        <v>P</v>
      </c>
      <c r="K1429" s="5" t="str">
        <f t="shared" si="528"/>
        <v>P</v>
      </c>
      <c r="L1429" s="5" t="str">
        <f t="shared" si="528"/>
        <v>P</v>
      </c>
      <c r="M1429" s="5" t="str">
        <f t="shared" si="528"/>
        <v>P</v>
      </c>
      <c r="N1429" s="5" t="str">
        <f t="shared" si="528"/>
        <v>P</v>
      </c>
      <c r="O1429" s="5" t="str">
        <f t="shared" si="528"/>
        <v>P</v>
      </c>
      <c r="P1429" s="5" t="str">
        <f t="shared" si="528"/>
        <v>O</v>
      </c>
      <c r="Q1429" s="5" t="str">
        <f t="shared" si="528"/>
        <v>P</v>
      </c>
      <c r="R1429" s="5" t="str">
        <f t="shared" si="528"/>
        <v>P</v>
      </c>
      <c r="S1429" s="5" t="str">
        <f t="shared" si="528"/>
        <v>P</v>
      </c>
      <c r="T1429" s="5" t="str">
        <f t="shared" si="528"/>
        <v>P</v>
      </c>
      <c r="U1429" s="5" t="str">
        <f t="shared" si="528"/>
        <v>P</v>
      </c>
      <c r="V1429" s="5" t="str">
        <f t="shared" si="528"/>
        <v>P</v>
      </c>
      <c r="W1429" s="5" t="str">
        <f t="shared" si="528"/>
        <v>O</v>
      </c>
      <c r="X1429" s="5" t="str">
        <f t="shared" si="528"/>
        <v>P</v>
      </c>
      <c r="Y1429" s="5" t="str">
        <f t="shared" si="528"/>
        <v>P</v>
      </c>
      <c r="Z1429" s="5" t="str">
        <f t="shared" si="528"/>
        <v>P</v>
      </c>
      <c r="AA1429" s="5" t="str">
        <f t="shared" si="528"/>
        <v>P</v>
      </c>
      <c r="AB1429" s="5" t="str">
        <f t="shared" si="528"/>
        <v>P</v>
      </c>
      <c r="AC1429" s="5" t="str">
        <f t="shared" si="528"/>
        <v>P</v>
      </c>
      <c r="AD1429" s="5" t="str">
        <f t="shared" si="528"/>
        <v>O</v>
      </c>
      <c r="AE1429" s="5" t="str">
        <f t="shared" si="528"/>
        <v>P</v>
      </c>
      <c r="AF1429" s="5" t="str">
        <f t="shared" si="528"/>
        <v>P</v>
      </c>
      <c r="AH1429" s="2" t="s">
        <v>1</v>
      </c>
      <c r="AI1429" s="1">
        <f>COUNTIF(B1429:AF1429,"P")</f>
        <v>27</v>
      </c>
    </row>
    <row r="1430" spans="1:35" ht="12.2" customHeight="1">
      <c r="A1430" s="11" t="s">
        <v>2</v>
      </c>
      <c r="B1430" s="3" t="str">
        <f ca="1">IF(B1436="M",TEXT(7.8/24+RAND()*(8.3/24-7.8/24),"HH:MM"),(IF(B1436="E",TEXT(13.8/24+RAND()*(14.3/24-13.8/24),"HH:MM"),IF(B1436="GS",TEXT(8.8/24+RAND()*(9.3/24-8.8/24),"HH:MM"),IF(B1436="N",TEXT(19.8/24+RAND()*(20.3/24-19.8/24),"HH:MM"),"")))))</f>
        <v>07:54</v>
      </c>
      <c r="C1430" s="3" t="str">
        <f t="shared" ref="C1430:AF1430" ca="1" si="529">IF(C1436="M",TEXT(7.8/24+RAND()*(8.3/24-7.8/24),"HH:MM"),(IF(C1436="E",TEXT(13.8/24+RAND()*(14.3/24-13.8/24),"HH:MM"),IF(C1436="GS",TEXT(8.8/24+RAND()*(9.3/24-8.8/24),"HH:MM"),IF(C1436="N",TEXT(19.8/24+RAND()*(20.3/24-19.8/24),"HH:MM"),"")))))</f>
        <v/>
      </c>
      <c r="D1430" s="3" t="str">
        <f t="shared" ca="1" si="529"/>
        <v>08:06</v>
      </c>
      <c r="E1430" s="3" t="str">
        <f t="shared" ca="1" si="529"/>
        <v>08:14</v>
      </c>
      <c r="F1430" s="3" t="str">
        <f t="shared" ca="1" si="529"/>
        <v>07:57</v>
      </c>
      <c r="G1430" s="3" t="str">
        <f t="shared" ca="1" si="529"/>
        <v>07:58</v>
      </c>
      <c r="H1430" s="3" t="str">
        <f t="shared" ca="1" si="529"/>
        <v>08:10</v>
      </c>
      <c r="I1430" s="3" t="str">
        <f t="shared" ca="1" si="529"/>
        <v>07:57</v>
      </c>
      <c r="J1430" s="3" t="str">
        <f t="shared" ca="1" si="529"/>
        <v>07:56</v>
      </c>
      <c r="K1430" s="3" t="str">
        <f t="shared" ca="1" si="529"/>
        <v>07:51</v>
      </c>
      <c r="L1430" s="3" t="str">
        <f t="shared" ca="1" si="529"/>
        <v>07:56</v>
      </c>
      <c r="M1430" s="3" t="str">
        <f t="shared" ca="1" si="529"/>
        <v>08:06</v>
      </c>
      <c r="N1430" s="3" t="str">
        <f t="shared" ca="1" si="529"/>
        <v>07:55</v>
      </c>
      <c r="O1430" s="3" t="str">
        <f t="shared" ca="1" si="529"/>
        <v>08:05</v>
      </c>
      <c r="P1430" s="3" t="str">
        <f t="shared" ca="1" si="529"/>
        <v/>
      </c>
      <c r="Q1430" s="3" t="str">
        <f t="shared" ca="1" si="529"/>
        <v>08:07</v>
      </c>
      <c r="R1430" s="3" t="str">
        <f t="shared" ca="1" si="529"/>
        <v>07:48</v>
      </c>
      <c r="S1430" s="3" t="str">
        <f t="shared" ca="1" si="529"/>
        <v>08:10</v>
      </c>
      <c r="T1430" s="3" t="str">
        <f t="shared" ca="1" si="529"/>
        <v>07:56</v>
      </c>
      <c r="U1430" s="3" t="str">
        <f t="shared" ca="1" si="529"/>
        <v>07:48</v>
      </c>
      <c r="V1430" s="3" t="str">
        <f t="shared" ca="1" si="529"/>
        <v>07:59</v>
      </c>
      <c r="W1430" s="3" t="str">
        <f t="shared" ca="1" si="529"/>
        <v/>
      </c>
      <c r="X1430" s="3" t="str">
        <f t="shared" ca="1" si="529"/>
        <v>07:52</v>
      </c>
      <c r="Y1430" s="3" t="str">
        <f t="shared" ca="1" si="529"/>
        <v>07:52</v>
      </c>
      <c r="Z1430" s="3" t="str">
        <f t="shared" ca="1" si="529"/>
        <v>07:53</v>
      </c>
      <c r="AA1430" s="3" t="str">
        <f t="shared" ca="1" si="529"/>
        <v>08:00</v>
      </c>
      <c r="AB1430" s="3" t="str">
        <f t="shared" ca="1" si="529"/>
        <v>08:09</v>
      </c>
      <c r="AC1430" s="3" t="str">
        <f t="shared" ca="1" si="529"/>
        <v>08:12</v>
      </c>
      <c r="AD1430" s="3" t="str">
        <f t="shared" ca="1" si="529"/>
        <v/>
      </c>
      <c r="AE1430" s="3" t="str">
        <f t="shared" ca="1" si="529"/>
        <v>08:05</v>
      </c>
      <c r="AF1430" s="3" t="str">
        <f t="shared" ca="1" si="529"/>
        <v>08:01</v>
      </c>
      <c r="AH1430" s="2" t="s">
        <v>3</v>
      </c>
      <c r="AI1430" s="1">
        <f>COUNTIF(B1429:AF1429,"A")</f>
        <v>0</v>
      </c>
    </row>
    <row r="1431" spans="1:35" ht="12.2" customHeight="1">
      <c r="A1431" s="11" t="s">
        <v>4</v>
      </c>
      <c r="B1431" s="3" t="str">
        <f ca="1">IF(B1436="M",TEXT(17/24+RAND()*(17.3/24-17/24),"HH:MM"),(IF(B1436="E",TEXT(20/24+RAND()*(20.3/24-20/24),"HH:MM"),IF(B1436="N",TEXT(8/24+RAND()*(8.3/24-8/24),"HH:MM"),IF(B1436="GS",TEXT(17/24+RAND()*(17.3/24-17/24),"HH:MM"),"")))))</f>
        <v>17:14</v>
      </c>
      <c r="C1431" s="3" t="str">
        <f t="shared" ref="C1431:AF1431" ca="1" si="530">IF(C1436="M",TEXT(17/24+RAND()*(17.3/24-17/24),"HH:MM"),(IF(C1436="E",TEXT(20/24+RAND()*(20.3/24-20/24),"HH:MM"),IF(C1436="N",TEXT(8/24+RAND()*(8.3/24-8/24),"HH:MM"),IF(C1436="GS",TEXT(17/24+RAND()*(17.3/24-17/24),"HH:MM"),"")))))</f>
        <v/>
      </c>
      <c r="D1431" s="3" t="str">
        <f t="shared" ca="1" si="530"/>
        <v>17:13</v>
      </c>
      <c r="E1431" s="3" t="str">
        <f t="shared" ca="1" si="530"/>
        <v>17:15</v>
      </c>
      <c r="F1431" s="3" t="str">
        <f t="shared" ca="1" si="530"/>
        <v>17:02</v>
      </c>
      <c r="G1431" s="3" t="str">
        <f t="shared" ca="1" si="530"/>
        <v>17:15</v>
      </c>
      <c r="H1431" s="3" t="str">
        <f t="shared" ca="1" si="530"/>
        <v>17:04</v>
      </c>
      <c r="I1431" s="3" t="str">
        <f t="shared" ca="1" si="530"/>
        <v>17:11</v>
      </c>
      <c r="J1431" s="3" t="str">
        <f t="shared" ca="1" si="530"/>
        <v>17:10</v>
      </c>
      <c r="K1431" s="3" t="str">
        <f t="shared" ca="1" si="530"/>
        <v>17:01</v>
      </c>
      <c r="L1431" s="3" t="str">
        <f t="shared" ca="1" si="530"/>
        <v>17:12</v>
      </c>
      <c r="M1431" s="3" t="str">
        <f t="shared" ca="1" si="530"/>
        <v>17:07</v>
      </c>
      <c r="N1431" s="3" t="str">
        <f t="shared" ca="1" si="530"/>
        <v>17:02</v>
      </c>
      <c r="O1431" s="3" t="str">
        <f t="shared" ca="1" si="530"/>
        <v>17:04</v>
      </c>
      <c r="P1431" s="3" t="str">
        <f t="shared" ca="1" si="530"/>
        <v/>
      </c>
      <c r="Q1431" s="3" t="str">
        <f t="shared" ca="1" si="530"/>
        <v>17:03</v>
      </c>
      <c r="R1431" s="3" t="str">
        <f t="shared" ca="1" si="530"/>
        <v>17:17</v>
      </c>
      <c r="S1431" s="3" t="str">
        <f t="shared" ca="1" si="530"/>
        <v>17:01</v>
      </c>
      <c r="T1431" s="3" t="str">
        <f t="shared" ca="1" si="530"/>
        <v>17:04</v>
      </c>
      <c r="U1431" s="3" t="str">
        <f t="shared" ca="1" si="530"/>
        <v>17:11</v>
      </c>
      <c r="V1431" s="3" t="str">
        <f t="shared" ca="1" si="530"/>
        <v>17:09</v>
      </c>
      <c r="W1431" s="3" t="str">
        <f t="shared" ca="1" si="530"/>
        <v/>
      </c>
      <c r="X1431" s="3" t="str">
        <f t="shared" ca="1" si="530"/>
        <v>17:15</v>
      </c>
      <c r="Y1431" s="3" t="str">
        <f t="shared" ca="1" si="530"/>
        <v>17:16</v>
      </c>
      <c r="Z1431" s="3" t="str">
        <f t="shared" ca="1" si="530"/>
        <v>17:02</v>
      </c>
      <c r="AA1431" s="3" t="str">
        <f t="shared" ca="1" si="530"/>
        <v>17:15</v>
      </c>
      <c r="AB1431" s="3" t="str">
        <f t="shared" ca="1" si="530"/>
        <v>17:13</v>
      </c>
      <c r="AC1431" s="3" t="str">
        <f t="shared" ca="1" si="530"/>
        <v>17:00</v>
      </c>
      <c r="AD1431" s="3" t="str">
        <f t="shared" ca="1" si="530"/>
        <v/>
      </c>
      <c r="AE1431" s="3" t="str">
        <f t="shared" ca="1" si="530"/>
        <v>17:14</v>
      </c>
      <c r="AF1431" s="3" t="str">
        <f t="shared" ca="1" si="530"/>
        <v>17:07</v>
      </c>
      <c r="AH1431" s="1" t="s">
        <v>22</v>
      </c>
      <c r="AI1431" s="1">
        <f>COUNTIF(B1436:AF1436,"O")</f>
        <v>4</v>
      </c>
    </row>
    <row r="1432" spans="1:35" ht="12.2" customHeight="1">
      <c r="A1432" s="11" t="s">
        <v>5</v>
      </c>
      <c r="B1432" s="3" t="str">
        <f ca="1">IF(B1436="M",TEXT(B1431-B1430,"H:MM"),IF(B1436="E",TEXT(B1431-B1430,"H:MM"),IF(B1436="N",TEXT(B1431+24-B1430+30,"H:MM"),IF(B1436="GS",TEXT(B1431-B1430,"H:MM"),""))))</f>
        <v>9:20</v>
      </c>
      <c r="C1432" s="3" t="str">
        <f t="shared" ref="C1432:AF1432" si="531">IF(C1436="M",TEXT(C1431-C1430,"H:MM"),IF(C1436="E",TEXT(C1431-C1430,"H:MM"),IF(C1436="N",TEXT(C1431+24-C1430+30,"H:MM"),IF(C1436="GS",TEXT(C1431-C1430,"H:MM"),""))))</f>
        <v/>
      </c>
      <c r="D1432" s="3" t="str">
        <f t="shared" ca="1" si="531"/>
        <v>9:07</v>
      </c>
      <c r="E1432" s="3" t="str">
        <f t="shared" ca="1" si="531"/>
        <v>9:01</v>
      </c>
      <c r="F1432" s="3" t="str">
        <f t="shared" ca="1" si="531"/>
        <v>9:05</v>
      </c>
      <c r="G1432" s="3" t="str">
        <f t="shared" ca="1" si="531"/>
        <v>9:17</v>
      </c>
      <c r="H1432" s="3" t="str">
        <f t="shared" ca="1" si="531"/>
        <v>8:54</v>
      </c>
      <c r="I1432" s="3" t="str">
        <f t="shared" ca="1" si="531"/>
        <v>9:14</v>
      </c>
      <c r="J1432" s="3" t="str">
        <f t="shared" ca="1" si="531"/>
        <v>9:14</v>
      </c>
      <c r="K1432" s="3" t="str">
        <f t="shared" ca="1" si="531"/>
        <v>9:10</v>
      </c>
      <c r="L1432" s="3" t="str">
        <f t="shared" ca="1" si="531"/>
        <v>9:16</v>
      </c>
      <c r="M1432" s="3" t="str">
        <f t="shared" ca="1" si="531"/>
        <v>9:01</v>
      </c>
      <c r="N1432" s="3" t="str">
        <f t="shared" ca="1" si="531"/>
        <v>9:07</v>
      </c>
      <c r="O1432" s="3" t="str">
        <f t="shared" ca="1" si="531"/>
        <v>8:59</v>
      </c>
      <c r="P1432" s="3" t="str">
        <f t="shared" si="531"/>
        <v/>
      </c>
      <c r="Q1432" s="3" t="str">
        <f t="shared" ca="1" si="531"/>
        <v>8:56</v>
      </c>
      <c r="R1432" s="3" t="str">
        <f t="shared" ca="1" si="531"/>
        <v>9:29</v>
      </c>
      <c r="S1432" s="3" t="str">
        <f t="shared" ca="1" si="531"/>
        <v>8:51</v>
      </c>
      <c r="T1432" s="3" t="str">
        <f t="shared" ca="1" si="531"/>
        <v>9:08</v>
      </c>
      <c r="U1432" s="3" t="str">
        <f t="shared" ca="1" si="531"/>
        <v>9:23</v>
      </c>
      <c r="V1432" s="3" t="str">
        <f t="shared" ca="1" si="531"/>
        <v>9:10</v>
      </c>
      <c r="W1432" s="3" t="str">
        <f t="shared" si="531"/>
        <v/>
      </c>
      <c r="X1432" s="3" t="str">
        <f t="shared" ca="1" si="531"/>
        <v>9:23</v>
      </c>
      <c r="Y1432" s="3" t="str">
        <f t="shared" ca="1" si="531"/>
        <v>9:24</v>
      </c>
      <c r="Z1432" s="3" t="str">
        <f t="shared" ca="1" si="531"/>
        <v>9:09</v>
      </c>
      <c r="AA1432" s="3" t="str">
        <f t="shared" ca="1" si="531"/>
        <v>9:15</v>
      </c>
      <c r="AB1432" s="3" t="str">
        <f t="shared" ca="1" si="531"/>
        <v>9:04</v>
      </c>
      <c r="AC1432" s="3" t="str">
        <f t="shared" ca="1" si="531"/>
        <v>8:48</v>
      </c>
      <c r="AD1432" s="3" t="str">
        <f t="shared" si="531"/>
        <v/>
      </c>
      <c r="AE1432" s="3" t="str">
        <f t="shared" ca="1" si="531"/>
        <v>9:09</v>
      </c>
      <c r="AF1432" s="3" t="str">
        <f t="shared" ca="1" si="531"/>
        <v>9:06</v>
      </c>
      <c r="AH1432" s="1" t="s">
        <v>27</v>
      </c>
      <c r="AI1432" s="1">
        <f ca="1">COUNTIF(B1433:AF1433,(B1433:AF1433)&gt;0)</f>
        <v>0</v>
      </c>
    </row>
    <row r="1433" spans="1:35" ht="12.2" customHeight="1">
      <c r="A1433" s="11" t="s">
        <v>6</v>
      </c>
      <c r="B1433" s="6">
        <f ca="1">IF(AND(B1436="GS",B1438&gt;$B$19),TEXT(B1438-$B$19,"HH:MM"),IF(AND(B1436="M",B1438&gt;$B$15),TEXT(B1438-$B$15,"HH:MM"),IF(AND(B1436="E",B1438&gt;$B$17),TEXT(B1438-$B$17,"HH:MM"),IF(AND(B1436="N",B1438&gt;$B$18),TEXT(B1438-$B$18,"HH:MM"),IF(OR(B1436="O",B1436="A"),"",0)))))</f>
        <v>0</v>
      </c>
      <c r="C1433" s="6" t="str">
        <f>IF(AND(C1436="GS",C1438&gt;$B$19),TEXT(C1438-$B$19,"HH:MM"),IF(AND(C1436="M",C1438&gt;$B$15),TEXT(C1438-$B$15,"HH:MM"),IF(AND(C1436="E",C1438&gt;$B$17),TEXT(C1438-$B$17,"HH:MM"),IF(AND(C1436="N",C1438&gt;$B$18),TEXT(C1438-$B$18,"HH:MM"),IF(OR(C1436="O",C1436="A"),"",0)))))</f>
        <v/>
      </c>
      <c r="D1433" s="6" t="str">
        <f ca="1">IF(AND(D1436="GS",D1438&gt;$B$19),TEXT(D1438-$B$19,"HH:MM"),IF(AND(D1436="M",D1438&gt;$B$15),TEXT(D1438-$B$15,"HH:MM"),IF(AND(D1436="E",D1438&gt;$B$17),TEXT(D1438-$B$17,"HH:MM"),IF(AND(D1436="N",D1438&gt;$B$18),TEXT(D1438-$B$18,"HH:MM"),IF(OR(D1436="O",D1436="A"),"",0)))))</f>
        <v>00:06</v>
      </c>
      <c r="E1433" s="6" t="str">
        <f t="shared" ref="E1433:AF1433" ca="1" si="532">IF(AND(E1436="GS",E1438&gt;$B$19),TEXT(E1438-$B$19,"HH:MM"),IF(AND(E1436="M",E1438&gt;$B$15),TEXT(E1438-$B$15,"HH:MM"),IF(AND(E1436="E",E1438&gt;$B$17),TEXT(E1438-$B$17,"HH:MM"),IF(AND(E1436="N",E1438&gt;$B$18),TEXT(E1438-$B$18,"HH:MM"),IF(OR(E1436="O",E1436="A"),"",0)))))</f>
        <v>00:14</v>
      </c>
      <c r="F1433" s="6">
        <f t="shared" ca="1" si="532"/>
        <v>0</v>
      </c>
      <c r="G1433" s="6">
        <f t="shared" ca="1" si="532"/>
        <v>0</v>
      </c>
      <c r="H1433" s="6" t="str">
        <f t="shared" ca="1" si="532"/>
        <v>00:10</v>
      </c>
      <c r="I1433" s="6">
        <f t="shared" ca="1" si="532"/>
        <v>0</v>
      </c>
      <c r="J1433" s="6">
        <f t="shared" ca="1" si="532"/>
        <v>0</v>
      </c>
      <c r="K1433" s="6">
        <f t="shared" ca="1" si="532"/>
        <v>0</v>
      </c>
      <c r="L1433" s="6">
        <f t="shared" ca="1" si="532"/>
        <v>0</v>
      </c>
      <c r="M1433" s="6" t="str">
        <f t="shared" ca="1" si="532"/>
        <v>00:06</v>
      </c>
      <c r="N1433" s="6">
        <f t="shared" ca="1" si="532"/>
        <v>0</v>
      </c>
      <c r="O1433" s="6" t="str">
        <f t="shared" ca="1" si="532"/>
        <v>00:05</v>
      </c>
      <c r="P1433" s="6" t="str">
        <f t="shared" si="532"/>
        <v/>
      </c>
      <c r="Q1433" s="6" t="str">
        <f t="shared" ca="1" si="532"/>
        <v>00:07</v>
      </c>
      <c r="R1433" s="6">
        <f t="shared" ca="1" si="532"/>
        <v>0</v>
      </c>
      <c r="S1433" s="6" t="str">
        <f t="shared" ca="1" si="532"/>
        <v>00:10</v>
      </c>
      <c r="T1433" s="6">
        <f t="shared" ca="1" si="532"/>
        <v>0</v>
      </c>
      <c r="U1433" s="6">
        <f t="shared" ca="1" si="532"/>
        <v>0</v>
      </c>
      <c r="V1433" s="6">
        <f t="shared" ca="1" si="532"/>
        <v>0</v>
      </c>
      <c r="W1433" s="6" t="str">
        <f t="shared" si="532"/>
        <v/>
      </c>
      <c r="X1433" s="6">
        <f t="shared" ca="1" si="532"/>
        <v>0</v>
      </c>
      <c r="Y1433" s="6">
        <f t="shared" ca="1" si="532"/>
        <v>0</v>
      </c>
      <c r="Z1433" s="6">
        <f t="shared" ca="1" si="532"/>
        <v>0</v>
      </c>
      <c r="AA1433" s="6">
        <f t="shared" ca="1" si="532"/>
        <v>0</v>
      </c>
      <c r="AB1433" s="6" t="str">
        <f t="shared" ca="1" si="532"/>
        <v>00:09</v>
      </c>
      <c r="AC1433" s="6" t="str">
        <f t="shared" ca="1" si="532"/>
        <v>00:12</v>
      </c>
      <c r="AD1433" s="6" t="str">
        <f t="shared" si="532"/>
        <v/>
      </c>
      <c r="AE1433" s="6" t="str">
        <f t="shared" ca="1" si="532"/>
        <v>00:05</v>
      </c>
      <c r="AF1433" s="6" t="str">
        <f t="shared" ca="1" si="532"/>
        <v>00:01</v>
      </c>
    </row>
    <row r="1434" spans="1:35" ht="12.2" customHeight="1">
      <c r="A1434" s="12" t="s">
        <v>7</v>
      </c>
      <c r="B1434" s="7"/>
      <c r="C1434" s="7"/>
      <c r="D1434" s="8"/>
      <c r="E1434" s="7"/>
      <c r="F1434" s="7"/>
      <c r="G1434" s="7"/>
      <c r="H1434" s="8"/>
      <c r="I1434" s="8"/>
      <c r="J1434" s="7"/>
      <c r="K1434" s="7"/>
      <c r="L1434" s="7"/>
      <c r="M1434" s="7"/>
      <c r="N1434" s="7"/>
      <c r="O1434" s="7"/>
      <c r="P1434" s="7"/>
      <c r="Q1434" s="7"/>
      <c r="R1434" s="8"/>
      <c r="S1434" s="7"/>
      <c r="T1434" s="7"/>
      <c r="U1434" s="7"/>
      <c r="V1434" s="7"/>
      <c r="W1434" s="7"/>
      <c r="X1434" s="7"/>
      <c r="Y1434" s="8"/>
      <c r="Z1434" s="7"/>
      <c r="AA1434" s="8"/>
      <c r="AB1434" s="7"/>
      <c r="AC1434" s="8"/>
      <c r="AD1434" s="8"/>
      <c r="AE1434" s="8"/>
      <c r="AF1434" s="8"/>
    </row>
    <row r="1435" spans="1:35" ht="12.2" customHeight="1">
      <c r="A1435" s="13" t="s">
        <v>8</v>
      </c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</row>
    <row r="1436" spans="1:35" ht="18.75" customHeight="1">
      <c r="A1436" s="14" t="s">
        <v>13</v>
      </c>
      <c r="B1436" s="4" t="str">
        <f>Entry!B70</f>
        <v>M</v>
      </c>
      <c r="C1436" s="4" t="str">
        <f>Entry!C70</f>
        <v>O</v>
      </c>
      <c r="D1436" s="4" t="str">
        <f>Entry!D70</f>
        <v>M</v>
      </c>
      <c r="E1436" s="4" t="str">
        <f>Entry!E70</f>
        <v>M</v>
      </c>
      <c r="F1436" s="4" t="str">
        <f>Entry!F70</f>
        <v>M</v>
      </c>
      <c r="G1436" s="4" t="str">
        <f>Entry!G70</f>
        <v>M</v>
      </c>
      <c r="H1436" s="4" t="str">
        <f>Entry!H70</f>
        <v>M</v>
      </c>
      <c r="I1436" s="4" t="str">
        <f>Entry!I70</f>
        <v>M</v>
      </c>
      <c r="J1436" s="4" t="str">
        <f>Entry!J70</f>
        <v>M</v>
      </c>
      <c r="K1436" s="4" t="str">
        <f>Entry!K70</f>
        <v>M</v>
      </c>
      <c r="L1436" s="4" t="str">
        <f>Entry!L70</f>
        <v>M</v>
      </c>
      <c r="M1436" s="4" t="str">
        <f>Entry!M70</f>
        <v>M</v>
      </c>
      <c r="N1436" s="4" t="str">
        <f>Entry!N70</f>
        <v>M</v>
      </c>
      <c r="O1436" s="4" t="str">
        <f>Entry!O70</f>
        <v>M</v>
      </c>
      <c r="P1436" s="4" t="str">
        <f>Entry!P70</f>
        <v>O</v>
      </c>
      <c r="Q1436" s="4" t="str">
        <f>Entry!Q70</f>
        <v>M</v>
      </c>
      <c r="R1436" s="4" t="str">
        <f>Entry!R70</f>
        <v>M</v>
      </c>
      <c r="S1436" s="4" t="str">
        <f>Entry!S70</f>
        <v>M</v>
      </c>
      <c r="T1436" s="4" t="str">
        <f>Entry!T70</f>
        <v>M</v>
      </c>
      <c r="U1436" s="4" t="str">
        <f>Entry!U70</f>
        <v>M</v>
      </c>
      <c r="V1436" s="4" t="str">
        <f>Entry!V70</f>
        <v>M</v>
      </c>
      <c r="W1436" s="4" t="str">
        <f>Entry!W70</f>
        <v>O</v>
      </c>
      <c r="X1436" s="4" t="str">
        <f>Entry!X70</f>
        <v>M</v>
      </c>
      <c r="Y1436" s="4" t="str">
        <f>Entry!Y70</f>
        <v>M</v>
      </c>
      <c r="Z1436" s="4" t="str">
        <f>Entry!Z70</f>
        <v>M</v>
      </c>
      <c r="AA1436" s="4" t="str">
        <f>Entry!AA70</f>
        <v>M</v>
      </c>
      <c r="AB1436" s="4" t="str">
        <f>Entry!AB70</f>
        <v>M</v>
      </c>
      <c r="AC1436" s="4" t="str">
        <f>Entry!AC70</f>
        <v>M</v>
      </c>
      <c r="AD1436" s="4" t="str">
        <f>Entry!AD70</f>
        <v>O</v>
      </c>
      <c r="AE1436" s="4" t="str">
        <f>Entry!AE70</f>
        <v>M</v>
      </c>
      <c r="AF1436" s="4" t="str">
        <f>Entry!AF70</f>
        <v>M</v>
      </c>
    </row>
    <row r="1437" spans="1:35" hidden="1">
      <c r="A1437" s="1" t="s">
        <v>10</v>
      </c>
      <c r="B1437" s="16">
        <v>0.33333333333333331</v>
      </c>
      <c r="C1437" s="15"/>
    </row>
    <row r="1438" spans="1:35" hidden="1">
      <c r="B1438" s="16">
        <f ca="1">IF(OR(B1436="O",B1436="A"),"O ",VALUE(B1430))</f>
        <v>0.32916666666666666</v>
      </c>
      <c r="C1438" s="16" t="str">
        <f>IF(OR(C1436="O",C1436="A"),"O ",VALUE(C1430))</f>
        <v xml:space="preserve">O </v>
      </c>
      <c r="D1438" s="16">
        <f ca="1">IF(OR(D1436="O",D1436="A"),"O ",VALUE(D1430))</f>
        <v>0.33749999999999997</v>
      </c>
      <c r="E1438" s="16">
        <f t="shared" ref="E1438:AF1438" ca="1" si="533">IF(OR(E1436="O",E1436="A"),"O ",VALUE(E1430))</f>
        <v>0.3430555555555555</v>
      </c>
      <c r="F1438" s="16">
        <f t="shared" ca="1" si="533"/>
        <v>0.33124999999999999</v>
      </c>
      <c r="G1438" s="16">
        <f t="shared" ca="1" si="533"/>
        <v>0.33194444444444443</v>
      </c>
      <c r="H1438" s="16">
        <f t="shared" ca="1" si="533"/>
        <v>0.34027777777777773</v>
      </c>
      <c r="I1438" s="16">
        <f t="shared" ca="1" si="533"/>
        <v>0.33124999999999999</v>
      </c>
      <c r="J1438" s="16">
        <f t="shared" ca="1" si="533"/>
        <v>0.33055555555555555</v>
      </c>
      <c r="K1438" s="16">
        <f t="shared" ca="1" si="533"/>
        <v>0.32708333333333334</v>
      </c>
      <c r="L1438" s="16">
        <f t="shared" ca="1" si="533"/>
        <v>0.33055555555555555</v>
      </c>
      <c r="M1438" s="16">
        <f t="shared" ca="1" si="533"/>
        <v>0.33749999999999997</v>
      </c>
      <c r="N1438" s="16">
        <f t="shared" ca="1" si="533"/>
        <v>0.3298611111111111</v>
      </c>
      <c r="O1438" s="16">
        <f t="shared" ca="1" si="533"/>
        <v>0.33680555555555558</v>
      </c>
      <c r="P1438" s="16" t="str">
        <f t="shared" si="533"/>
        <v xml:space="preserve">O </v>
      </c>
      <c r="Q1438" s="16">
        <f t="shared" ca="1" si="533"/>
        <v>0.33819444444444446</v>
      </c>
      <c r="R1438" s="16">
        <f t="shared" ca="1" si="533"/>
        <v>0.32500000000000001</v>
      </c>
      <c r="S1438" s="16">
        <f t="shared" ca="1" si="533"/>
        <v>0.34027777777777773</v>
      </c>
      <c r="T1438" s="16">
        <f t="shared" ca="1" si="533"/>
        <v>0.33055555555555555</v>
      </c>
      <c r="U1438" s="16">
        <f t="shared" ca="1" si="533"/>
        <v>0.32500000000000001</v>
      </c>
      <c r="V1438" s="16">
        <f t="shared" ca="1" si="533"/>
        <v>0.33263888888888887</v>
      </c>
      <c r="W1438" s="16" t="str">
        <f t="shared" si="533"/>
        <v xml:space="preserve">O </v>
      </c>
      <c r="X1438" s="16">
        <f t="shared" ca="1" si="533"/>
        <v>0.32777777777777778</v>
      </c>
      <c r="Y1438" s="16">
        <f t="shared" ca="1" si="533"/>
        <v>0.32777777777777778</v>
      </c>
      <c r="Z1438" s="16">
        <f t="shared" ca="1" si="533"/>
        <v>0.32847222222222222</v>
      </c>
      <c r="AA1438" s="16">
        <f t="shared" ca="1" si="533"/>
        <v>0.33333333333333331</v>
      </c>
      <c r="AB1438" s="16">
        <f t="shared" ca="1" si="533"/>
        <v>0.33958333333333335</v>
      </c>
      <c r="AC1438" s="16">
        <f t="shared" ca="1" si="533"/>
        <v>0.34166666666666662</v>
      </c>
      <c r="AD1438" s="16" t="str">
        <f t="shared" si="533"/>
        <v xml:space="preserve">O </v>
      </c>
      <c r="AE1438" s="16">
        <f t="shared" ca="1" si="533"/>
        <v>0.33680555555555558</v>
      </c>
      <c r="AF1438" s="16">
        <f t="shared" ca="1" si="533"/>
        <v>0.33402777777777781</v>
      </c>
    </row>
    <row r="1439" spans="1:35" hidden="1">
      <c r="A1439" s="1" t="s">
        <v>9</v>
      </c>
      <c r="B1439" s="17">
        <v>0.58333333333333337</v>
      </c>
      <c r="C1439" s="15"/>
    </row>
    <row r="1440" spans="1:35" hidden="1">
      <c r="A1440" s="1" t="s">
        <v>11</v>
      </c>
      <c r="B1440" s="17">
        <v>0.83333333333333337</v>
      </c>
      <c r="C1440" s="15"/>
    </row>
    <row r="1441" spans="1:35" hidden="1">
      <c r="A1441" s="1" t="s">
        <v>14</v>
      </c>
      <c r="B1441" s="16">
        <v>0.375</v>
      </c>
      <c r="C1441" s="15"/>
    </row>
    <row r="1442" spans="1:35" hidden="1">
      <c r="A1442" s="1" t="s">
        <v>24</v>
      </c>
      <c r="B1442" s="16">
        <f ca="1">IF(OR(B1436="O",B1436="A"),0,VALUE(B1433))</f>
        <v>0</v>
      </c>
      <c r="C1442" s="16">
        <f>IF(OR(C1436="O",C1436="A"),0,VALUE(C1433))</f>
        <v>0</v>
      </c>
      <c r="D1442" s="16">
        <f ca="1">IF(OR(D1436="O",D1436="A"),0,VALUE(D1433))</f>
        <v>4.1666666666666666E-3</v>
      </c>
      <c r="E1442" s="16">
        <f t="shared" ref="E1442:AF1442" ca="1" si="534">IF(OR(E1436="O",E1436="A"),0,VALUE(E1433))</f>
        <v>9.7222222222222224E-3</v>
      </c>
      <c r="F1442" s="16">
        <f t="shared" ca="1" si="534"/>
        <v>0</v>
      </c>
      <c r="G1442" s="16">
        <f t="shared" ca="1" si="534"/>
        <v>0</v>
      </c>
      <c r="H1442" s="16">
        <f t="shared" ca="1" si="534"/>
        <v>6.9444444444444441E-3</v>
      </c>
      <c r="I1442" s="16">
        <f t="shared" ca="1" si="534"/>
        <v>0</v>
      </c>
      <c r="J1442" s="16">
        <f t="shared" ca="1" si="534"/>
        <v>0</v>
      </c>
      <c r="K1442" s="16">
        <f t="shared" ca="1" si="534"/>
        <v>0</v>
      </c>
      <c r="L1442" s="16">
        <f t="shared" ca="1" si="534"/>
        <v>0</v>
      </c>
      <c r="M1442" s="16">
        <f t="shared" ca="1" si="534"/>
        <v>4.1666666666666666E-3</v>
      </c>
      <c r="N1442" s="16">
        <f t="shared" ca="1" si="534"/>
        <v>0</v>
      </c>
      <c r="O1442" s="16">
        <f t="shared" ca="1" si="534"/>
        <v>3.472222222222222E-3</v>
      </c>
      <c r="P1442" s="16">
        <f t="shared" si="534"/>
        <v>0</v>
      </c>
      <c r="Q1442" s="16">
        <f t="shared" ca="1" si="534"/>
        <v>4.8611111111111112E-3</v>
      </c>
      <c r="R1442" s="16">
        <f t="shared" ca="1" si="534"/>
        <v>0</v>
      </c>
      <c r="S1442" s="16">
        <f t="shared" ca="1" si="534"/>
        <v>6.9444444444444441E-3</v>
      </c>
      <c r="T1442" s="16">
        <f t="shared" ca="1" si="534"/>
        <v>0</v>
      </c>
      <c r="U1442" s="16">
        <f t="shared" ca="1" si="534"/>
        <v>0</v>
      </c>
      <c r="V1442" s="16">
        <f t="shared" ca="1" si="534"/>
        <v>0</v>
      </c>
      <c r="W1442" s="16">
        <f t="shared" si="534"/>
        <v>0</v>
      </c>
      <c r="X1442" s="16">
        <f t="shared" ca="1" si="534"/>
        <v>0</v>
      </c>
      <c r="Y1442" s="16">
        <f t="shared" ca="1" si="534"/>
        <v>0</v>
      </c>
      <c r="Z1442" s="16">
        <f t="shared" ca="1" si="534"/>
        <v>0</v>
      </c>
      <c r="AA1442" s="16">
        <f t="shared" ca="1" si="534"/>
        <v>0</v>
      </c>
      <c r="AB1442" s="16">
        <f t="shared" ca="1" si="534"/>
        <v>6.2499999999999995E-3</v>
      </c>
      <c r="AC1442" s="16">
        <f t="shared" ca="1" si="534"/>
        <v>8.3333333333333332E-3</v>
      </c>
      <c r="AD1442" s="16">
        <f t="shared" si="534"/>
        <v>0</v>
      </c>
      <c r="AE1442" s="16">
        <f t="shared" ca="1" si="534"/>
        <v>3.472222222222222E-3</v>
      </c>
      <c r="AF1442" s="16">
        <f t="shared" ca="1" si="534"/>
        <v>6.9444444444444447E-4</v>
      </c>
      <c r="AH1442" s="24">
        <f ca="1">SUM(B1442:AF1442)</f>
        <v>5.9027777777777769E-2</v>
      </c>
    </row>
    <row r="1443" spans="1:35" hidden="1">
      <c r="B1443" s="16">
        <f ca="1">IF(OR(B1436="O",B1436="A"),0,VALUE(B1432))</f>
        <v>0.3888888888888889</v>
      </c>
      <c r="C1443" s="16">
        <f>IF(OR(C1436="O",C1436="A"),0,VALUE(C1432))</f>
        <v>0</v>
      </c>
      <c r="D1443" s="16">
        <f ca="1">IF(OR(D1436="O",D1436="A"),0,VALUE(D1432))</f>
        <v>0.37986111111111115</v>
      </c>
      <c r="E1443" s="16">
        <f t="shared" ref="E1443:AF1443" ca="1" si="535">IF(OR(E1436="O",E1436="A"),0,VALUE(E1432))</f>
        <v>0.3756944444444445</v>
      </c>
      <c r="F1443" s="16">
        <f t="shared" ca="1" si="535"/>
        <v>0.37847222222222227</v>
      </c>
      <c r="G1443" s="16">
        <f t="shared" ca="1" si="535"/>
        <v>0.38680555555555557</v>
      </c>
      <c r="H1443" s="16">
        <f t="shared" ca="1" si="535"/>
        <v>0.37083333333333335</v>
      </c>
      <c r="I1443" s="16">
        <f t="shared" ca="1" si="535"/>
        <v>0.38472222222222219</v>
      </c>
      <c r="J1443" s="16">
        <f t="shared" ca="1" si="535"/>
        <v>0.38472222222222219</v>
      </c>
      <c r="K1443" s="16">
        <f t="shared" ca="1" si="535"/>
        <v>0.38194444444444442</v>
      </c>
      <c r="L1443" s="16">
        <f t="shared" ca="1" si="535"/>
        <v>0.38611111111111113</v>
      </c>
      <c r="M1443" s="16">
        <f t="shared" ca="1" si="535"/>
        <v>0.3756944444444445</v>
      </c>
      <c r="N1443" s="16">
        <f t="shared" ca="1" si="535"/>
        <v>0.37986111111111115</v>
      </c>
      <c r="O1443" s="16">
        <f t="shared" ca="1" si="535"/>
        <v>0.3743055555555555</v>
      </c>
      <c r="P1443" s="16">
        <f t="shared" si="535"/>
        <v>0</v>
      </c>
      <c r="Q1443" s="16">
        <f t="shared" ca="1" si="535"/>
        <v>0.37222222222222223</v>
      </c>
      <c r="R1443" s="16">
        <f t="shared" ca="1" si="535"/>
        <v>0.39513888888888887</v>
      </c>
      <c r="S1443" s="16">
        <f t="shared" ca="1" si="535"/>
        <v>0.36874999999999997</v>
      </c>
      <c r="T1443" s="16">
        <f t="shared" ca="1" si="535"/>
        <v>0.38055555555555554</v>
      </c>
      <c r="U1443" s="16">
        <f t="shared" ca="1" si="535"/>
        <v>0.39097222222222222</v>
      </c>
      <c r="V1443" s="16">
        <f t="shared" ca="1" si="535"/>
        <v>0.38194444444444442</v>
      </c>
      <c r="W1443" s="16">
        <f t="shared" si="535"/>
        <v>0</v>
      </c>
      <c r="X1443" s="16">
        <f t="shared" ca="1" si="535"/>
        <v>0.39097222222222222</v>
      </c>
      <c r="Y1443" s="16">
        <f t="shared" ca="1" si="535"/>
        <v>0.39166666666666666</v>
      </c>
      <c r="Z1443" s="16">
        <f t="shared" ca="1" si="535"/>
        <v>0.38125000000000003</v>
      </c>
      <c r="AA1443" s="16">
        <f t="shared" ca="1" si="535"/>
        <v>0.38541666666666669</v>
      </c>
      <c r="AB1443" s="16">
        <f t="shared" ca="1" si="535"/>
        <v>0.37777777777777777</v>
      </c>
      <c r="AC1443" s="16">
        <f t="shared" ca="1" si="535"/>
        <v>0.3666666666666667</v>
      </c>
      <c r="AD1443" s="16">
        <f t="shared" si="535"/>
        <v>0</v>
      </c>
      <c r="AE1443" s="16">
        <f t="shared" ca="1" si="535"/>
        <v>0.38125000000000003</v>
      </c>
      <c r="AF1443" s="16">
        <f t="shared" ca="1" si="535"/>
        <v>0.37916666666666665</v>
      </c>
      <c r="AG1443" s="16"/>
      <c r="AH1443" s="24">
        <f ca="1">SUM(B1443:AF1443)</f>
        <v>10.291666666666668</v>
      </c>
    </row>
    <row r="1449" spans="1:35" ht="15" customHeight="1">
      <c r="A1449" s="62" t="str">
        <f>Entry!A71</f>
        <v>MR. ASHOK SAHU</v>
      </c>
      <c r="B1449" s="62"/>
      <c r="C1449" s="62"/>
      <c r="D1449" s="62"/>
      <c r="E1449" s="62"/>
      <c r="F1449" s="62"/>
      <c r="G1449" s="62"/>
      <c r="H1449" s="63" t="s">
        <v>15</v>
      </c>
      <c r="I1449" s="63"/>
      <c r="J1449" s="63"/>
      <c r="K1449" s="63"/>
      <c r="L1449" s="26">
        <f ca="1">AH1465</f>
        <v>10.222222222222223</v>
      </c>
      <c r="M1449" s="23" t="s">
        <v>16</v>
      </c>
      <c r="N1449" s="63" t="s">
        <v>17</v>
      </c>
      <c r="O1449" s="63"/>
      <c r="P1449" s="23">
        <v>0</v>
      </c>
      <c r="Q1449" s="23" t="s">
        <v>18</v>
      </c>
      <c r="R1449" s="63" t="s">
        <v>19</v>
      </c>
      <c r="S1449" s="63"/>
      <c r="T1449" s="23">
        <f>AI1451</f>
        <v>27</v>
      </c>
      <c r="U1449" s="63" t="s">
        <v>20</v>
      </c>
      <c r="V1449" s="63"/>
      <c r="W1449" s="23">
        <f>AI1452</f>
        <v>0</v>
      </c>
      <c r="X1449" s="63" t="s">
        <v>21</v>
      </c>
      <c r="Y1449" s="63"/>
      <c r="Z1449" s="23">
        <f>AI1453</f>
        <v>4</v>
      </c>
      <c r="AA1449" s="64" t="s">
        <v>26</v>
      </c>
      <c r="AB1449" s="64"/>
      <c r="AC1449" s="64"/>
      <c r="AD1449" s="64"/>
      <c r="AE1449" s="22"/>
      <c r="AF1449" s="22"/>
      <c r="AG1449" s="22"/>
    </row>
    <row r="1450" spans="1:35" ht="14.25" customHeight="1">
      <c r="A1450" s="25"/>
      <c r="B1450" s="25"/>
      <c r="C1450" s="25"/>
      <c r="D1450" s="25"/>
      <c r="E1450" s="25"/>
      <c r="F1450" s="25"/>
      <c r="G1450" s="25"/>
      <c r="H1450" s="60" t="s">
        <v>23</v>
      </c>
      <c r="I1450" s="60"/>
      <c r="J1450" s="60"/>
      <c r="K1450" s="27">
        <f ca="1">AH1464</f>
        <v>7.7777777777777779E-2</v>
      </c>
      <c r="L1450" s="61" t="s">
        <v>25</v>
      </c>
      <c r="M1450" s="61"/>
      <c r="N1450" s="28">
        <v>0</v>
      </c>
      <c r="O1450" s="29"/>
      <c r="P1450" s="29"/>
      <c r="Q1450" s="29"/>
      <c r="R1450" s="29"/>
      <c r="S1450" s="29"/>
      <c r="T1450" s="29"/>
      <c r="U1450" s="29"/>
      <c r="V1450" s="29"/>
      <c r="W1450" s="29"/>
      <c r="X1450" s="29"/>
      <c r="Y1450" s="29"/>
      <c r="Z1450" s="29"/>
      <c r="AA1450" s="29"/>
      <c r="AB1450" s="29"/>
      <c r="AC1450" s="29"/>
      <c r="AD1450" s="29"/>
      <c r="AE1450" s="20"/>
      <c r="AF1450" s="20"/>
      <c r="AG1450" s="20"/>
    </row>
    <row r="1451" spans="1:35" ht="12.2" customHeight="1">
      <c r="A1451" s="10" t="s">
        <v>12</v>
      </c>
      <c r="B1451" s="5" t="str">
        <f>IF(B1458="M","P",IF(B1458="E","P",IF(B1458="N","P",IF(B1458="GS","P",IF(B1458="O","O","A")))))</f>
        <v>P</v>
      </c>
      <c r="C1451" s="5" t="str">
        <f t="shared" ref="C1451:AF1451" si="536">IF(C1458="M","P",IF(C1458="E","P",IF(C1458="N","P",IF(C1458="GS","P",IF(C1458="O","O","A")))))</f>
        <v>P</v>
      </c>
      <c r="D1451" s="5" t="str">
        <f t="shared" si="536"/>
        <v>P</v>
      </c>
      <c r="E1451" s="5" t="str">
        <f t="shared" si="536"/>
        <v>O</v>
      </c>
      <c r="F1451" s="5" t="str">
        <f t="shared" si="536"/>
        <v>P</v>
      </c>
      <c r="G1451" s="5" t="str">
        <f t="shared" si="536"/>
        <v>P</v>
      </c>
      <c r="H1451" s="5" t="str">
        <f t="shared" si="536"/>
        <v>P</v>
      </c>
      <c r="I1451" s="5" t="str">
        <f t="shared" si="536"/>
        <v>P</v>
      </c>
      <c r="J1451" s="5" t="str">
        <f t="shared" si="536"/>
        <v>P</v>
      </c>
      <c r="K1451" s="5" t="str">
        <f t="shared" si="536"/>
        <v>P</v>
      </c>
      <c r="L1451" s="5" t="str">
        <f t="shared" si="536"/>
        <v>O</v>
      </c>
      <c r="M1451" s="5" t="str">
        <f t="shared" si="536"/>
        <v>P</v>
      </c>
      <c r="N1451" s="5" t="str">
        <f t="shared" si="536"/>
        <v>P</v>
      </c>
      <c r="O1451" s="5" t="str">
        <f t="shared" si="536"/>
        <v>P</v>
      </c>
      <c r="P1451" s="5" t="str">
        <f t="shared" si="536"/>
        <v>P</v>
      </c>
      <c r="Q1451" s="5" t="str">
        <f t="shared" si="536"/>
        <v>P</v>
      </c>
      <c r="R1451" s="5" t="str">
        <f t="shared" si="536"/>
        <v>P</v>
      </c>
      <c r="S1451" s="5" t="str">
        <f t="shared" si="536"/>
        <v>O</v>
      </c>
      <c r="T1451" s="5" t="str">
        <f t="shared" si="536"/>
        <v>P</v>
      </c>
      <c r="U1451" s="5" t="str">
        <f t="shared" si="536"/>
        <v>P</v>
      </c>
      <c r="V1451" s="5" t="str">
        <f t="shared" si="536"/>
        <v>P</v>
      </c>
      <c r="W1451" s="5" t="str">
        <f t="shared" si="536"/>
        <v>P</v>
      </c>
      <c r="X1451" s="5" t="str">
        <f t="shared" si="536"/>
        <v>P</v>
      </c>
      <c r="Y1451" s="5" t="str">
        <f t="shared" si="536"/>
        <v>P</v>
      </c>
      <c r="Z1451" s="5" t="str">
        <f t="shared" si="536"/>
        <v>O</v>
      </c>
      <c r="AA1451" s="5" t="str">
        <f t="shared" si="536"/>
        <v>P</v>
      </c>
      <c r="AB1451" s="5" t="str">
        <f t="shared" si="536"/>
        <v>P</v>
      </c>
      <c r="AC1451" s="5" t="str">
        <f t="shared" si="536"/>
        <v>P</v>
      </c>
      <c r="AD1451" s="5" t="str">
        <f t="shared" si="536"/>
        <v>P</v>
      </c>
      <c r="AE1451" s="5" t="str">
        <f t="shared" si="536"/>
        <v>P</v>
      </c>
      <c r="AF1451" s="5" t="str">
        <f t="shared" si="536"/>
        <v>P</v>
      </c>
      <c r="AH1451" s="2" t="s">
        <v>1</v>
      </c>
      <c r="AI1451" s="1">
        <f>COUNTIF(B1451:AF1451,"P")</f>
        <v>27</v>
      </c>
    </row>
    <row r="1452" spans="1:35" ht="12.2" customHeight="1">
      <c r="A1452" s="11" t="s">
        <v>2</v>
      </c>
      <c r="B1452" s="3" t="str">
        <f ca="1">IF(B1458="M",TEXT(7.8/24+RAND()*(8.3/24-7.8/24),"HH:MM"),(IF(B1458="E",TEXT(13.8/24+RAND()*(14.3/24-13.8/24),"HH:MM"),IF(B1458="GS",TEXT(8.8/24+RAND()*(9.3/24-8.8/24),"HH:MM"),IF(B1458="N",TEXT(19.8/24+RAND()*(20.3/24-19.8/24),"HH:MM"),"")))))</f>
        <v>07:59</v>
      </c>
      <c r="C1452" s="3" t="str">
        <f t="shared" ref="C1452:AF1452" ca="1" si="537">IF(C1458="M",TEXT(7.8/24+RAND()*(8.3/24-7.8/24),"HH:MM"),(IF(C1458="E",TEXT(13.8/24+RAND()*(14.3/24-13.8/24),"HH:MM"),IF(C1458="GS",TEXT(8.8/24+RAND()*(9.3/24-8.8/24),"HH:MM"),IF(C1458="N",TEXT(19.8/24+RAND()*(20.3/24-19.8/24),"HH:MM"),"")))))</f>
        <v>07:56</v>
      </c>
      <c r="D1452" s="3" t="str">
        <f t="shared" ca="1" si="537"/>
        <v>07:56</v>
      </c>
      <c r="E1452" s="3" t="str">
        <f t="shared" ca="1" si="537"/>
        <v/>
      </c>
      <c r="F1452" s="3" t="str">
        <f t="shared" ca="1" si="537"/>
        <v>08:02</v>
      </c>
      <c r="G1452" s="3" t="str">
        <f t="shared" ca="1" si="537"/>
        <v>07:52</v>
      </c>
      <c r="H1452" s="3" t="str">
        <f t="shared" ca="1" si="537"/>
        <v>07:51</v>
      </c>
      <c r="I1452" s="3" t="str">
        <f t="shared" ca="1" si="537"/>
        <v>07:54</v>
      </c>
      <c r="J1452" s="3" t="str">
        <f t="shared" ca="1" si="537"/>
        <v>08:17</v>
      </c>
      <c r="K1452" s="3" t="str">
        <f t="shared" ca="1" si="537"/>
        <v>07:55</v>
      </c>
      <c r="L1452" s="3" t="str">
        <f t="shared" ca="1" si="537"/>
        <v/>
      </c>
      <c r="M1452" s="3" t="str">
        <f t="shared" ca="1" si="537"/>
        <v>07:49</v>
      </c>
      <c r="N1452" s="3" t="str">
        <f t="shared" ca="1" si="537"/>
        <v>08:12</v>
      </c>
      <c r="O1452" s="3" t="str">
        <f t="shared" ca="1" si="537"/>
        <v>08:01</v>
      </c>
      <c r="P1452" s="3" t="str">
        <f t="shared" ca="1" si="537"/>
        <v>08:08</v>
      </c>
      <c r="Q1452" s="3" t="str">
        <f t="shared" ca="1" si="537"/>
        <v>07:48</v>
      </c>
      <c r="R1452" s="3" t="str">
        <f t="shared" ca="1" si="537"/>
        <v>07:57</v>
      </c>
      <c r="S1452" s="3" t="str">
        <f t="shared" ca="1" si="537"/>
        <v/>
      </c>
      <c r="T1452" s="3" t="str">
        <f t="shared" ca="1" si="537"/>
        <v>08:15</v>
      </c>
      <c r="U1452" s="3" t="str">
        <f t="shared" ca="1" si="537"/>
        <v>07:57</v>
      </c>
      <c r="V1452" s="3" t="str">
        <f t="shared" ca="1" si="537"/>
        <v>08:17</v>
      </c>
      <c r="W1452" s="3" t="str">
        <f t="shared" ca="1" si="537"/>
        <v>08:04</v>
      </c>
      <c r="X1452" s="3" t="str">
        <f t="shared" ca="1" si="537"/>
        <v>07:59</v>
      </c>
      <c r="Y1452" s="3" t="str">
        <f t="shared" ca="1" si="537"/>
        <v>07:48</v>
      </c>
      <c r="Z1452" s="3" t="str">
        <f t="shared" ca="1" si="537"/>
        <v/>
      </c>
      <c r="AA1452" s="3" t="str">
        <f t="shared" ca="1" si="537"/>
        <v>07:52</v>
      </c>
      <c r="AB1452" s="3" t="str">
        <f t="shared" ca="1" si="537"/>
        <v>08:07</v>
      </c>
      <c r="AC1452" s="3" t="str">
        <f t="shared" ca="1" si="537"/>
        <v>08:04</v>
      </c>
      <c r="AD1452" s="3" t="str">
        <f t="shared" ca="1" si="537"/>
        <v>08:00</v>
      </c>
      <c r="AE1452" s="3" t="str">
        <f t="shared" ca="1" si="537"/>
        <v>08:08</v>
      </c>
      <c r="AF1452" s="3" t="str">
        <f t="shared" ca="1" si="537"/>
        <v>08:17</v>
      </c>
      <c r="AH1452" s="2" t="s">
        <v>3</v>
      </c>
      <c r="AI1452" s="1">
        <f>COUNTIF(B1451:AF1451,"A")</f>
        <v>0</v>
      </c>
    </row>
    <row r="1453" spans="1:35" ht="12.2" customHeight="1">
      <c r="A1453" s="11" t="s">
        <v>4</v>
      </c>
      <c r="B1453" s="3" t="str">
        <f ca="1">IF(B1458="M",TEXT(17/24+RAND()*(17.3/24-17/24),"HH:MM"),(IF(B1458="E",TEXT(20/24+RAND()*(20.3/24-20/24),"HH:MM"),IF(B1458="N",TEXT(8/24+RAND()*(8.3/24-8/24),"HH:MM"),IF(B1458="GS",TEXT(17/24+RAND()*(17.3/24-17/24),"HH:MM"),"")))))</f>
        <v>17:15</v>
      </c>
      <c r="C1453" s="3" t="str">
        <f t="shared" ref="C1453:AF1453" ca="1" si="538">IF(C1458="M",TEXT(17/24+RAND()*(17.3/24-17/24),"HH:MM"),(IF(C1458="E",TEXT(20/24+RAND()*(20.3/24-20/24),"HH:MM"),IF(C1458="N",TEXT(8/24+RAND()*(8.3/24-8/24),"HH:MM"),IF(C1458="GS",TEXT(17/24+RAND()*(17.3/24-17/24),"HH:MM"),"")))))</f>
        <v>17:07</v>
      </c>
      <c r="D1453" s="3" t="str">
        <f t="shared" ca="1" si="538"/>
        <v>17:01</v>
      </c>
      <c r="E1453" s="3" t="str">
        <f t="shared" ca="1" si="538"/>
        <v/>
      </c>
      <c r="F1453" s="3" t="str">
        <f t="shared" ca="1" si="538"/>
        <v>17:01</v>
      </c>
      <c r="G1453" s="3" t="str">
        <f t="shared" ca="1" si="538"/>
        <v>17:07</v>
      </c>
      <c r="H1453" s="3" t="str">
        <f t="shared" ca="1" si="538"/>
        <v>17:08</v>
      </c>
      <c r="I1453" s="3" t="str">
        <f t="shared" ca="1" si="538"/>
        <v>17:00</v>
      </c>
      <c r="J1453" s="3" t="str">
        <f t="shared" ca="1" si="538"/>
        <v>17:12</v>
      </c>
      <c r="K1453" s="3" t="str">
        <f t="shared" ca="1" si="538"/>
        <v>17:05</v>
      </c>
      <c r="L1453" s="3" t="str">
        <f t="shared" ca="1" si="538"/>
        <v/>
      </c>
      <c r="M1453" s="3" t="str">
        <f t="shared" ca="1" si="538"/>
        <v>17:13</v>
      </c>
      <c r="N1453" s="3" t="str">
        <f t="shared" ca="1" si="538"/>
        <v>17:14</v>
      </c>
      <c r="O1453" s="3" t="str">
        <f t="shared" ca="1" si="538"/>
        <v>17:04</v>
      </c>
      <c r="P1453" s="3" t="str">
        <f t="shared" ca="1" si="538"/>
        <v>17:03</v>
      </c>
      <c r="Q1453" s="3" t="str">
        <f t="shared" ca="1" si="538"/>
        <v>17:04</v>
      </c>
      <c r="R1453" s="3" t="str">
        <f t="shared" ca="1" si="538"/>
        <v>17:02</v>
      </c>
      <c r="S1453" s="3" t="str">
        <f t="shared" ca="1" si="538"/>
        <v/>
      </c>
      <c r="T1453" s="3" t="str">
        <f t="shared" ca="1" si="538"/>
        <v>17:03</v>
      </c>
      <c r="U1453" s="3" t="str">
        <f t="shared" ca="1" si="538"/>
        <v>17:02</v>
      </c>
      <c r="V1453" s="3" t="str">
        <f t="shared" ca="1" si="538"/>
        <v>17:03</v>
      </c>
      <c r="W1453" s="3" t="str">
        <f t="shared" ca="1" si="538"/>
        <v>17:01</v>
      </c>
      <c r="X1453" s="3" t="str">
        <f t="shared" ca="1" si="538"/>
        <v>17:03</v>
      </c>
      <c r="Y1453" s="3" t="str">
        <f t="shared" ca="1" si="538"/>
        <v>17:04</v>
      </c>
      <c r="Z1453" s="3" t="str">
        <f t="shared" ca="1" si="538"/>
        <v/>
      </c>
      <c r="AA1453" s="3" t="str">
        <f t="shared" ca="1" si="538"/>
        <v>17:14</v>
      </c>
      <c r="AB1453" s="3" t="str">
        <f t="shared" ca="1" si="538"/>
        <v>17:05</v>
      </c>
      <c r="AC1453" s="3" t="str">
        <f t="shared" ca="1" si="538"/>
        <v>17:12</v>
      </c>
      <c r="AD1453" s="3" t="str">
        <f t="shared" ca="1" si="538"/>
        <v>17:14</v>
      </c>
      <c r="AE1453" s="3" t="str">
        <f t="shared" ca="1" si="538"/>
        <v>17:02</v>
      </c>
      <c r="AF1453" s="3" t="str">
        <f t="shared" ca="1" si="538"/>
        <v>17:06</v>
      </c>
      <c r="AH1453" s="1" t="s">
        <v>22</v>
      </c>
      <c r="AI1453" s="1">
        <f>COUNTIF(B1458:AF1458,"O")</f>
        <v>4</v>
      </c>
    </row>
    <row r="1454" spans="1:35" ht="12.2" customHeight="1">
      <c r="A1454" s="11" t="s">
        <v>5</v>
      </c>
      <c r="B1454" s="3" t="str">
        <f ca="1">IF(B1458="M",TEXT(B1453-B1452,"H:MM"),IF(B1458="E",TEXT(B1453-B1452,"H:MM"),IF(B1458="N",TEXT(B1453+24-B1452+30,"H:MM"),IF(B1458="GS",TEXT(B1453-B1452,"H:MM"),""))))</f>
        <v>9:16</v>
      </c>
      <c r="C1454" s="3" t="str">
        <f t="shared" ref="C1454:AF1454" ca="1" si="539">IF(C1458="M",TEXT(C1453-C1452,"H:MM"),IF(C1458="E",TEXT(C1453-C1452,"H:MM"),IF(C1458="N",TEXT(C1453+24-C1452+30,"H:MM"),IF(C1458="GS",TEXT(C1453-C1452,"H:MM"),""))))</f>
        <v>9:11</v>
      </c>
      <c r="D1454" s="3" t="str">
        <f t="shared" ca="1" si="539"/>
        <v>9:05</v>
      </c>
      <c r="E1454" s="3" t="str">
        <f t="shared" si="539"/>
        <v/>
      </c>
      <c r="F1454" s="3" t="str">
        <f t="shared" ca="1" si="539"/>
        <v>8:59</v>
      </c>
      <c r="G1454" s="3" t="str">
        <f t="shared" ca="1" si="539"/>
        <v>9:15</v>
      </c>
      <c r="H1454" s="3" t="str">
        <f t="shared" ca="1" si="539"/>
        <v>9:17</v>
      </c>
      <c r="I1454" s="3" t="str">
        <f t="shared" ca="1" si="539"/>
        <v>9:06</v>
      </c>
      <c r="J1454" s="3" t="str">
        <f t="shared" ca="1" si="539"/>
        <v>8:55</v>
      </c>
      <c r="K1454" s="3" t="str">
        <f t="shared" ca="1" si="539"/>
        <v>9:10</v>
      </c>
      <c r="L1454" s="3" t="str">
        <f t="shared" si="539"/>
        <v/>
      </c>
      <c r="M1454" s="3" t="str">
        <f t="shared" ca="1" si="539"/>
        <v>9:24</v>
      </c>
      <c r="N1454" s="3" t="str">
        <f t="shared" ca="1" si="539"/>
        <v>9:02</v>
      </c>
      <c r="O1454" s="3" t="str">
        <f t="shared" ca="1" si="539"/>
        <v>9:03</v>
      </c>
      <c r="P1454" s="3" t="str">
        <f t="shared" ca="1" si="539"/>
        <v>8:55</v>
      </c>
      <c r="Q1454" s="3" t="str">
        <f t="shared" ca="1" si="539"/>
        <v>9:16</v>
      </c>
      <c r="R1454" s="3" t="str">
        <f t="shared" ca="1" si="539"/>
        <v>9:05</v>
      </c>
      <c r="S1454" s="3" t="str">
        <f t="shared" si="539"/>
        <v/>
      </c>
      <c r="T1454" s="3" t="str">
        <f t="shared" ca="1" si="539"/>
        <v>8:48</v>
      </c>
      <c r="U1454" s="3" t="str">
        <f t="shared" ca="1" si="539"/>
        <v>9:05</v>
      </c>
      <c r="V1454" s="3" t="str">
        <f t="shared" ca="1" si="539"/>
        <v>8:46</v>
      </c>
      <c r="W1454" s="3" t="str">
        <f t="shared" ca="1" si="539"/>
        <v>8:57</v>
      </c>
      <c r="X1454" s="3" t="str">
        <f t="shared" ca="1" si="539"/>
        <v>9:04</v>
      </c>
      <c r="Y1454" s="3" t="str">
        <f t="shared" ca="1" si="539"/>
        <v>9:16</v>
      </c>
      <c r="Z1454" s="3" t="str">
        <f t="shared" si="539"/>
        <v/>
      </c>
      <c r="AA1454" s="3" t="str">
        <f t="shared" ca="1" si="539"/>
        <v>9:22</v>
      </c>
      <c r="AB1454" s="3" t="str">
        <f t="shared" ca="1" si="539"/>
        <v>8:58</v>
      </c>
      <c r="AC1454" s="3" t="str">
        <f t="shared" ca="1" si="539"/>
        <v>9:08</v>
      </c>
      <c r="AD1454" s="3" t="str">
        <f t="shared" ca="1" si="539"/>
        <v>9:14</v>
      </c>
      <c r="AE1454" s="3" t="str">
        <f t="shared" ca="1" si="539"/>
        <v>8:54</v>
      </c>
      <c r="AF1454" s="3" t="str">
        <f t="shared" ca="1" si="539"/>
        <v>8:49</v>
      </c>
      <c r="AH1454" s="1" t="s">
        <v>27</v>
      </c>
      <c r="AI1454" s="1">
        <f ca="1">COUNTIF(B1455:AF1455,(B1455:AF1455)&gt;0)</f>
        <v>0</v>
      </c>
    </row>
    <row r="1455" spans="1:35" ht="12.2" customHeight="1">
      <c r="A1455" s="11" t="s">
        <v>6</v>
      </c>
      <c r="B1455" s="6">
        <f ca="1">IF(AND(B1458="GS",B1460&gt;$B$19),TEXT(B1460-$B$19,"HH:MM"),IF(AND(B1458="M",B1460&gt;$B$15),TEXT(B1460-$B$15,"HH:MM"),IF(AND(B1458="E",B1460&gt;$B$17),TEXT(B1460-$B$17,"HH:MM"),IF(AND(B1458="N",B1460&gt;$B$18),TEXT(B1460-$B$18,"HH:MM"),IF(OR(B1458="O",B1458="A"),"",0)))))</f>
        <v>0</v>
      </c>
      <c r="C1455" s="6">
        <f ca="1">IF(AND(C1458="GS",C1460&gt;$B$19),TEXT(C1460-$B$19,"HH:MM"),IF(AND(C1458="M",C1460&gt;$B$15),TEXT(C1460-$B$15,"HH:MM"),IF(AND(C1458="E",C1460&gt;$B$17),TEXT(C1460-$B$17,"HH:MM"),IF(AND(C1458="N",C1460&gt;$B$18),TEXT(C1460-$B$18,"HH:MM"),IF(OR(C1458="O",C1458="A"),"",0)))))</f>
        <v>0</v>
      </c>
      <c r="D1455" s="6">
        <f ca="1">IF(AND(D1458="GS",D1460&gt;$B$19),TEXT(D1460-$B$19,"HH:MM"),IF(AND(D1458="M",D1460&gt;$B$15),TEXT(D1460-$B$15,"HH:MM"),IF(AND(D1458="E",D1460&gt;$B$17),TEXT(D1460-$B$17,"HH:MM"),IF(AND(D1458="N",D1460&gt;$B$18),TEXT(D1460-$B$18,"HH:MM"),IF(OR(D1458="O",D1458="A"),"",0)))))</f>
        <v>0</v>
      </c>
      <c r="E1455" s="6" t="str">
        <f t="shared" ref="E1455:AF1455" si="540">IF(AND(E1458="GS",E1460&gt;$B$19),TEXT(E1460-$B$19,"HH:MM"),IF(AND(E1458="M",E1460&gt;$B$15),TEXT(E1460-$B$15,"HH:MM"),IF(AND(E1458="E",E1460&gt;$B$17),TEXT(E1460-$B$17,"HH:MM"),IF(AND(E1458="N",E1460&gt;$B$18),TEXT(E1460-$B$18,"HH:MM"),IF(OR(E1458="O",E1458="A"),"",0)))))</f>
        <v/>
      </c>
      <c r="F1455" s="6" t="str">
        <f t="shared" ca="1" si="540"/>
        <v>00:02</v>
      </c>
      <c r="G1455" s="6">
        <f t="shared" ca="1" si="540"/>
        <v>0</v>
      </c>
      <c r="H1455" s="6">
        <f t="shared" ca="1" si="540"/>
        <v>0</v>
      </c>
      <c r="I1455" s="6">
        <f t="shared" ca="1" si="540"/>
        <v>0</v>
      </c>
      <c r="J1455" s="6" t="str">
        <f t="shared" ca="1" si="540"/>
        <v>00:17</v>
      </c>
      <c r="K1455" s="6">
        <f t="shared" ca="1" si="540"/>
        <v>0</v>
      </c>
      <c r="L1455" s="6" t="str">
        <f t="shared" si="540"/>
        <v/>
      </c>
      <c r="M1455" s="6">
        <f t="shared" ca="1" si="540"/>
        <v>0</v>
      </c>
      <c r="N1455" s="6" t="str">
        <f t="shared" ca="1" si="540"/>
        <v>00:12</v>
      </c>
      <c r="O1455" s="6" t="str">
        <f t="shared" ca="1" si="540"/>
        <v>00:01</v>
      </c>
      <c r="P1455" s="6" t="str">
        <f t="shared" ca="1" si="540"/>
        <v>00:08</v>
      </c>
      <c r="Q1455" s="6">
        <f t="shared" ca="1" si="540"/>
        <v>0</v>
      </c>
      <c r="R1455" s="6">
        <f t="shared" ca="1" si="540"/>
        <v>0</v>
      </c>
      <c r="S1455" s="6" t="str">
        <f t="shared" si="540"/>
        <v/>
      </c>
      <c r="T1455" s="6" t="str">
        <f t="shared" ca="1" si="540"/>
        <v>00:15</v>
      </c>
      <c r="U1455" s="6">
        <f t="shared" ca="1" si="540"/>
        <v>0</v>
      </c>
      <c r="V1455" s="6" t="str">
        <f t="shared" ca="1" si="540"/>
        <v>00:17</v>
      </c>
      <c r="W1455" s="6" t="str">
        <f t="shared" ca="1" si="540"/>
        <v>00:04</v>
      </c>
      <c r="X1455" s="6">
        <f t="shared" ca="1" si="540"/>
        <v>0</v>
      </c>
      <c r="Y1455" s="6">
        <f t="shared" ca="1" si="540"/>
        <v>0</v>
      </c>
      <c r="Z1455" s="6" t="str">
        <f t="shared" si="540"/>
        <v/>
      </c>
      <c r="AA1455" s="6">
        <f t="shared" ca="1" si="540"/>
        <v>0</v>
      </c>
      <c r="AB1455" s="6" t="str">
        <f t="shared" ca="1" si="540"/>
        <v>00:07</v>
      </c>
      <c r="AC1455" s="6" t="str">
        <f t="shared" ca="1" si="540"/>
        <v>00:04</v>
      </c>
      <c r="AD1455" s="6">
        <f t="shared" ca="1" si="540"/>
        <v>0</v>
      </c>
      <c r="AE1455" s="6" t="str">
        <f t="shared" ca="1" si="540"/>
        <v>00:08</v>
      </c>
      <c r="AF1455" s="6" t="str">
        <f t="shared" ca="1" si="540"/>
        <v>00:17</v>
      </c>
    </row>
    <row r="1456" spans="1:35" ht="12.2" customHeight="1">
      <c r="A1456" s="12" t="s">
        <v>7</v>
      </c>
      <c r="B1456" s="7"/>
      <c r="C1456" s="7"/>
      <c r="D1456" s="8"/>
      <c r="E1456" s="7"/>
      <c r="F1456" s="7"/>
      <c r="G1456" s="7"/>
      <c r="H1456" s="8"/>
      <c r="I1456" s="8"/>
      <c r="J1456" s="7"/>
      <c r="K1456" s="7"/>
      <c r="L1456" s="7"/>
      <c r="M1456" s="7"/>
      <c r="N1456" s="7"/>
      <c r="O1456" s="7"/>
      <c r="P1456" s="7"/>
      <c r="Q1456" s="7"/>
      <c r="R1456" s="8"/>
      <c r="S1456" s="7"/>
      <c r="T1456" s="7"/>
      <c r="U1456" s="7"/>
      <c r="V1456" s="7"/>
      <c r="W1456" s="7"/>
      <c r="X1456" s="7"/>
      <c r="Y1456" s="8"/>
      <c r="Z1456" s="7"/>
      <c r="AA1456" s="8"/>
      <c r="AB1456" s="7"/>
      <c r="AC1456" s="8"/>
      <c r="AD1456" s="8"/>
      <c r="AE1456" s="8"/>
      <c r="AF1456" s="8"/>
    </row>
    <row r="1457" spans="1:34" ht="12.2" customHeight="1">
      <c r="A1457" s="13" t="s">
        <v>8</v>
      </c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</row>
    <row r="1458" spans="1:34" ht="18.75" customHeight="1">
      <c r="A1458" s="14" t="s">
        <v>13</v>
      </c>
      <c r="B1458" s="4" t="str">
        <f>Entry!B71</f>
        <v>M</v>
      </c>
      <c r="C1458" s="4" t="str">
        <f>Entry!C71</f>
        <v>M</v>
      </c>
      <c r="D1458" s="4" t="str">
        <f>Entry!D71</f>
        <v>M</v>
      </c>
      <c r="E1458" s="4" t="str">
        <f>Entry!E71</f>
        <v>O</v>
      </c>
      <c r="F1458" s="4" t="str">
        <f>Entry!F71</f>
        <v>M</v>
      </c>
      <c r="G1458" s="4" t="str">
        <f>Entry!G71</f>
        <v>M</v>
      </c>
      <c r="H1458" s="4" t="str">
        <f>Entry!H71</f>
        <v>M</v>
      </c>
      <c r="I1458" s="4" t="str">
        <f>Entry!I71</f>
        <v>M</v>
      </c>
      <c r="J1458" s="4" t="str">
        <f>Entry!J71</f>
        <v>M</v>
      </c>
      <c r="K1458" s="4" t="str">
        <f>Entry!K71</f>
        <v>M</v>
      </c>
      <c r="L1458" s="4" t="str">
        <f>Entry!L71</f>
        <v>O</v>
      </c>
      <c r="M1458" s="4" t="str">
        <f>Entry!M71</f>
        <v>M</v>
      </c>
      <c r="N1458" s="4" t="str">
        <f>Entry!N71</f>
        <v>M</v>
      </c>
      <c r="O1458" s="4" t="str">
        <f>Entry!O71</f>
        <v>M</v>
      </c>
      <c r="P1458" s="4" t="str">
        <f>Entry!P71</f>
        <v>M</v>
      </c>
      <c r="Q1458" s="4" t="str">
        <f>Entry!Q71</f>
        <v>M</v>
      </c>
      <c r="R1458" s="4" t="str">
        <f>Entry!R71</f>
        <v>M</v>
      </c>
      <c r="S1458" s="4" t="str">
        <f>Entry!S71</f>
        <v>O</v>
      </c>
      <c r="T1458" s="4" t="str">
        <f>Entry!T71</f>
        <v>M</v>
      </c>
      <c r="U1458" s="4" t="str">
        <f>Entry!U71</f>
        <v>M</v>
      </c>
      <c r="V1458" s="4" t="str">
        <f>Entry!V71</f>
        <v>M</v>
      </c>
      <c r="W1458" s="4" t="str">
        <f>Entry!W71</f>
        <v>M</v>
      </c>
      <c r="X1458" s="4" t="str">
        <f>Entry!X71</f>
        <v>M</v>
      </c>
      <c r="Y1458" s="4" t="str">
        <f>Entry!Y71</f>
        <v>M</v>
      </c>
      <c r="Z1458" s="4" t="str">
        <f>Entry!Z71</f>
        <v>O</v>
      </c>
      <c r="AA1458" s="4" t="str">
        <f>Entry!AA71</f>
        <v>M</v>
      </c>
      <c r="AB1458" s="4" t="str">
        <f>Entry!AB71</f>
        <v>M</v>
      </c>
      <c r="AC1458" s="4" t="str">
        <f>Entry!AC71</f>
        <v>M</v>
      </c>
      <c r="AD1458" s="4" t="str">
        <f>Entry!AD71</f>
        <v>M</v>
      </c>
      <c r="AE1458" s="4" t="str">
        <f>Entry!AE71</f>
        <v>M</v>
      </c>
      <c r="AF1458" s="4" t="str">
        <f>Entry!AF71</f>
        <v>M</v>
      </c>
    </row>
    <row r="1459" spans="1:34" hidden="1">
      <c r="A1459" s="1" t="s">
        <v>10</v>
      </c>
      <c r="B1459" s="16">
        <v>0.33333333333333331</v>
      </c>
      <c r="C1459" s="15"/>
    </row>
    <row r="1460" spans="1:34" hidden="1">
      <c r="B1460" s="16">
        <f ca="1">IF(OR(B1458="O",B1458="A"),"O ",VALUE(B1452))</f>
        <v>0.33263888888888887</v>
      </c>
      <c r="C1460" s="16">
        <f ca="1">IF(OR(C1458="O",C1458="A"),"O ",VALUE(C1452))</f>
        <v>0.33055555555555555</v>
      </c>
      <c r="D1460" s="16">
        <f ca="1">IF(OR(D1458="O",D1458="A"),"O ",VALUE(D1452))</f>
        <v>0.33055555555555555</v>
      </c>
      <c r="E1460" s="16" t="str">
        <f t="shared" ref="E1460:AF1460" si="541">IF(OR(E1458="O",E1458="A"),"O ",VALUE(E1452))</f>
        <v xml:space="preserve">O </v>
      </c>
      <c r="F1460" s="16">
        <f t="shared" ca="1" si="541"/>
        <v>0.3347222222222222</v>
      </c>
      <c r="G1460" s="16">
        <f t="shared" ca="1" si="541"/>
        <v>0.32777777777777778</v>
      </c>
      <c r="H1460" s="16">
        <f t="shared" ca="1" si="541"/>
        <v>0.32708333333333334</v>
      </c>
      <c r="I1460" s="16">
        <f t="shared" ca="1" si="541"/>
        <v>0.32916666666666666</v>
      </c>
      <c r="J1460" s="16">
        <f t="shared" ca="1" si="541"/>
        <v>0.34513888888888888</v>
      </c>
      <c r="K1460" s="16">
        <f t="shared" ca="1" si="541"/>
        <v>0.3298611111111111</v>
      </c>
      <c r="L1460" s="16" t="str">
        <f t="shared" si="541"/>
        <v xml:space="preserve">O </v>
      </c>
      <c r="M1460" s="16">
        <f t="shared" ca="1" si="541"/>
        <v>0.32569444444444445</v>
      </c>
      <c r="N1460" s="16">
        <f t="shared" ca="1" si="541"/>
        <v>0.34166666666666662</v>
      </c>
      <c r="O1460" s="16">
        <f t="shared" ca="1" si="541"/>
        <v>0.33402777777777781</v>
      </c>
      <c r="P1460" s="16">
        <f t="shared" ca="1" si="541"/>
        <v>0.33888888888888885</v>
      </c>
      <c r="Q1460" s="16">
        <f t="shared" ca="1" si="541"/>
        <v>0.32500000000000001</v>
      </c>
      <c r="R1460" s="16">
        <f t="shared" ca="1" si="541"/>
        <v>0.33124999999999999</v>
      </c>
      <c r="S1460" s="16" t="str">
        <f t="shared" si="541"/>
        <v xml:space="preserve">O </v>
      </c>
      <c r="T1460" s="16">
        <f t="shared" ca="1" si="541"/>
        <v>0.34375</v>
      </c>
      <c r="U1460" s="16">
        <f t="shared" ca="1" si="541"/>
        <v>0.33124999999999999</v>
      </c>
      <c r="V1460" s="16">
        <f t="shared" ca="1" si="541"/>
        <v>0.34513888888888888</v>
      </c>
      <c r="W1460" s="16">
        <f t="shared" ca="1" si="541"/>
        <v>0.33611111111111108</v>
      </c>
      <c r="X1460" s="16">
        <f t="shared" ca="1" si="541"/>
        <v>0.33263888888888887</v>
      </c>
      <c r="Y1460" s="16">
        <f t="shared" ca="1" si="541"/>
        <v>0.32500000000000001</v>
      </c>
      <c r="Z1460" s="16" t="str">
        <f t="shared" si="541"/>
        <v xml:space="preserve">O </v>
      </c>
      <c r="AA1460" s="16">
        <f t="shared" ca="1" si="541"/>
        <v>0.32777777777777778</v>
      </c>
      <c r="AB1460" s="16">
        <f t="shared" ca="1" si="541"/>
        <v>0.33819444444444446</v>
      </c>
      <c r="AC1460" s="16">
        <f t="shared" ca="1" si="541"/>
        <v>0.33611111111111108</v>
      </c>
      <c r="AD1460" s="16">
        <f t="shared" ca="1" si="541"/>
        <v>0.33333333333333331</v>
      </c>
      <c r="AE1460" s="16">
        <f t="shared" ca="1" si="541"/>
        <v>0.33888888888888885</v>
      </c>
      <c r="AF1460" s="16">
        <f t="shared" ca="1" si="541"/>
        <v>0.34513888888888888</v>
      </c>
    </row>
    <row r="1461" spans="1:34" hidden="1">
      <c r="A1461" s="1" t="s">
        <v>9</v>
      </c>
      <c r="B1461" s="17">
        <v>0.58333333333333337</v>
      </c>
      <c r="C1461" s="15"/>
    </row>
    <row r="1462" spans="1:34" hidden="1">
      <c r="A1462" s="1" t="s">
        <v>11</v>
      </c>
      <c r="B1462" s="17">
        <v>0.83333333333333337</v>
      </c>
      <c r="C1462" s="15"/>
    </row>
    <row r="1463" spans="1:34" hidden="1">
      <c r="A1463" s="1" t="s">
        <v>14</v>
      </c>
      <c r="B1463" s="16">
        <v>0.375</v>
      </c>
      <c r="C1463" s="15"/>
    </row>
    <row r="1464" spans="1:34" hidden="1">
      <c r="A1464" s="1" t="s">
        <v>24</v>
      </c>
      <c r="B1464" s="16">
        <f ca="1">IF(OR(B1458="O",B1458="A"),0,VALUE(B1455))</f>
        <v>0</v>
      </c>
      <c r="C1464" s="16">
        <f ca="1">IF(OR(C1458="O",C1458="A"),0,VALUE(C1455))</f>
        <v>0</v>
      </c>
      <c r="D1464" s="16">
        <f ca="1">IF(OR(D1458="O",D1458="A"),0,VALUE(D1455))</f>
        <v>0</v>
      </c>
      <c r="E1464" s="16">
        <f t="shared" ref="E1464:AF1464" si="542">IF(OR(E1458="O",E1458="A"),0,VALUE(E1455))</f>
        <v>0</v>
      </c>
      <c r="F1464" s="16">
        <f t="shared" ca="1" si="542"/>
        <v>1.3888888888888889E-3</v>
      </c>
      <c r="G1464" s="16">
        <f t="shared" ca="1" si="542"/>
        <v>0</v>
      </c>
      <c r="H1464" s="16">
        <f t="shared" ca="1" si="542"/>
        <v>0</v>
      </c>
      <c r="I1464" s="16">
        <f t="shared" ca="1" si="542"/>
        <v>0</v>
      </c>
      <c r="J1464" s="16">
        <f t="shared" ca="1" si="542"/>
        <v>1.1805555555555555E-2</v>
      </c>
      <c r="K1464" s="16">
        <f t="shared" ca="1" si="542"/>
        <v>0</v>
      </c>
      <c r="L1464" s="16">
        <f t="shared" si="542"/>
        <v>0</v>
      </c>
      <c r="M1464" s="16">
        <f t="shared" ca="1" si="542"/>
        <v>0</v>
      </c>
      <c r="N1464" s="16">
        <f t="shared" ca="1" si="542"/>
        <v>8.3333333333333332E-3</v>
      </c>
      <c r="O1464" s="16">
        <f t="shared" ca="1" si="542"/>
        <v>6.9444444444444447E-4</v>
      </c>
      <c r="P1464" s="16">
        <f t="shared" ca="1" si="542"/>
        <v>5.5555555555555558E-3</v>
      </c>
      <c r="Q1464" s="16">
        <f t="shared" ca="1" si="542"/>
        <v>0</v>
      </c>
      <c r="R1464" s="16">
        <f t="shared" ca="1" si="542"/>
        <v>0</v>
      </c>
      <c r="S1464" s="16">
        <f t="shared" si="542"/>
        <v>0</v>
      </c>
      <c r="T1464" s="16">
        <f t="shared" ca="1" si="542"/>
        <v>1.0416666666666666E-2</v>
      </c>
      <c r="U1464" s="16">
        <f t="shared" ca="1" si="542"/>
        <v>0</v>
      </c>
      <c r="V1464" s="16">
        <f t="shared" ca="1" si="542"/>
        <v>1.1805555555555555E-2</v>
      </c>
      <c r="W1464" s="16">
        <f t="shared" ca="1" si="542"/>
        <v>2.7777777777777779E-3</v>
      </c>
      <c r="X1464" s="16">
        <f t="shared" ca="1" si="542"/>
        <v>0</v>
      </c>
      <c r="Y1464" s="16">
        <f t="shared" ca="1" si="542"/>
        <v>0</v>
      </c>
      <c r="Z1464" s="16">
        <f t="shared" si="542"/>
        <v>0</v>
      </c>
      <c r="AA1464" s="16">
        <f t="shared" ca="1" si="542"/>
        <v>0</v>
      </c>
      <c r="AB1464" s="16">
        <f t="shared" ca="1" si="542"/>
        <v>4.8611111111111112E-3</v>
      </c>
      <c r="AC1464" s="16">
        <f t="shared" ca="1" si="542"/>
        <v>2.7777777777777779E-3</v>
      </c>
      <c r="AD1464" s="16">
        <f t="shared" ca="1" si="542"/>
        <v>0</v>
      </c>
      <c r="AE1464" s="16">
        <f t="shared" ca="1" si="542"/>
        <v>5.5555555555555558E-3</v>
      </c>
      <c r="AF1464" s="16">
        <f t="shared" ca="1" si="542"/>
        <v>1.1805555555555555E-2</v>
      </c>
      <c r="AH1464" s="24">
        <f ca="1">SUM(B1464:AF1464)</f>
        <v>7.7777777777777779E-2</v>
      </c>
    </row>
    <row r="1465" spans="1:34" hidden="1">
      <c r="B1465" s="16">
        <f ca="1">IF(OR(B1458="O",B1458="A"),0,VALUE(B1454))</f>
        <v>0.38611111111111113</v>
      </c>
      <c r="C1465" s="16">
        <f ca="1">IF(OR(C1458="O",C1458="A"),0,VALUE(C1454))</f>
        <v>0.38263888888888892</v>
      </c>
      <c r="D1465" s="16">
        <f ca="1">IF(OR(D1458="O",D1458="A"),0,VALUE(D1454))</f>
        <v>0.37847222222222227</v>
      </c>
      <c r="E1465" s="16">
        <f t="shared" ref="E1465:AF1465" si="543">IF(OR(E1458="O",E1458="A"),0,VALUE(E1454))</f>
        <v>0</v>
      </c>
      <c r="F1465" s="16">
        <f t="shared" ca="1" si="543"/>
        <v>0.3743055555555555</v>
      </c>
      <c r="G1465" s="16">
        <f t="shared" ca="1" si="543"/>
        <v>0.38541666666666669</v>
      </c>
      <c r="H1465" s="16">
        <f t="shared" ca="1" si="543"/>
        <v>0.38680555555555557</v>
      </c>
      <c r="I1465" s="16">
        <f t="shared" ca="1" si="543"/>
        <v>0.37916666666666665</v>
      </c>
      <c r="J1465" s="16">
        <f t="shared" ca="1" si="543"/>
        <v>0.37152777777777773</v>
      </c>
      <c r="K1465" s="16">
        <f t="shared" ca="1" si="543"/>
        <v>0.38194444444444442</v>
      </c>
      <c r="L1465" s="16">
        <f t="shared" si="543"/>
        <v>0</v>
      </c>
      <c r="M1465" s="16">
        <f t="shared" ca="1" si="543"/>
        <v>0.39166666666666666</v>
      </c>
      <c r="N1465" s="16">
        <f t="shared" ca="1" si="543"/>
        <v>0.37638888888888888</v>
      </c>
      <c r="O1465" s="16">
        <f t="shared" ca="1" si="543"/>
        <v>0.37708333333333338</v>
      </c>
      <c r="P1465" s="16">
        <f t="shared" ca="1" si="543"/>
        <v>0.37152777777777773</v>
      </c>
      <c r="Q1465" s="16">
        <f t="shared" ca="1" si="543"/>
        <v>0.38611111111111113</v>
      </c>
      <c r="R1465" s="16">
        <f t="shared" ca="1" si="543"/>
        <v>0.37847222222222227</v>
      </c>
      <c r="S1465" s="16">
        <f t="shared" si="543"/>
        <v>0</v>
      </c>
      <c r="T1465" s="16">
        <f t="shared" ca="1" si="543"/>
        <v>0.3666666666666667</v>
      </c>
      <c r="U1465" s="16">
        <f t="shared" ca="1" si="543"/>
        <v>0.37847222222222227</v>
      </c>
      <c r="V1465" s="16">
        <f t="shared" ca="1" si="543"/>
        <v>0.36527777777777781</v>
      </c>
      <c r="W1465" s="16">
        <f t="shared" ca="1" si="543"/>
        <v>0.37291666666666662</v>
      </c>
      <c r="X1465" s="16">
        <f t="shared" ca="1" si="543"/>
        <v>0.37777777777777777</v>
      </c>
      <c r="Y1465" s="16">
        <f t="shared" ca="1" si="543"/>
        <v>0.38611111111111113</v>
      </c>
      <c r="Z1465" s="16">
        <f t="shared" si="543"/>
        <v>0</v>
      </c>
      <c r="AA1465" s="16">
        <f t="shared" ca="1" si="543"/>
        <v>0.39027777777777778</v>
      </c>
      <c r="AB1465" s="16">
        <f t="shared" ca="1" si="543"/>
        <v>0.37361111111111112</v>
      </c>
      <c r="AC1465" s="16">
        <f t="shared" ca="1" si="543"/>
        <v>0.38055555555555554</v>
      </c>
      <c r="AD1465" s="16">
        <f t="shared" ca="1" si="543"/>
        <v>0.38472222222222219</v>
      </c>
      <c r="AE1465" s="16">
        <f t="shared" ca="1" si="543"/>
        <v>0.37083333333333335</v>
      </c>
      <c r="AF1465" s="16">
        <f t="shared" ca="1" si="543"/>
        <v>0.36736111111111108</v>
      </c>
      <c r="AG1465" s="16"/>
      <c r="AH1465" s="24">
        <f ca="1">SUM(B1465:AF1465)</f>
        <v>10.222222222222223</v>
      </c>
    </row>
    <row r="1471" spans="1:34" ht="15" customHeight="1">
      <c r="A1471" s="62" t="str">
        <f>Entry!A72</f>
        <v>MR. MOHAN KUMAR VAISHNAV</v>
      </c>
      <c r="B1471" s="62"/>
      <c r="C1471" s="62"/>
      <c r="D1471" s="62"/>
      <c r="E1471" s="62"/>
      <c r="F1471" s="62"/>
      <c r="G1471" s="62"/>
      <c r="H1471" s="63" t="s">
        <v>15</v>
      </c>
      <c r="I1471" s="63"/>
      <c r="J1471" s="63"/>
      <c r="K1471" s="63"/>
      <c r="L1471" s="26">
        <f ca="1">AH1487</f>
        <v>10.262499999999998</v>
      </c>
      <c r="M1471" s="23" t="s">
        <v>16</v>
      </c>
      <c r="N1471" s="63" t="s">
        <v>17</v>
      </c>
      <c r="O1471" s="63"/>
      <c r="P1471" s="23">
        <v>0</v>
      </c>
      <c r="Q1471" s="23" t="s">
        <v>18</v>
      </c>
      <c r="R1471" s="63" t="s">
        <v>19</v>
      </c>
      <c r="S1471" s="63"/>
      <c r="T1471" s="23">
        <f>AI1473</f>
        <v>27</v>
      </c>
      <c r="U1471" s="63" t="s">
        <v>20</v>
      </c>
      <c r="V1471" s="63"/>
      <c r="W1471" s="23">
        <f>AI1474</f>
        <v>0</v>
      </c>
      <c r="X1471" s="63" t="s">
        <v>21</v>
      </c>
      <c r="Y1471" s="63"/>
      <c r="Z1471" s="23">
        <f>AI1475</f>
        <v>4</v>
      </c>
      <c r="AA1471" s="64" t="s">
        <v>26</v>
      </c>
      <c r="AB1471" s="64"/>
      <c r="AC1471" s="64"/>
      <c r="AD1471" s="64"/>
      <c r="AE1471" s="22"/>
      <c r="AF1471" s="22"/>
      <c r="AG1471" s="22"/>
    </row>
    <row r="1472" spans="1:34" ht="14.25" customHeight="1">
      <c r="A1472" s="25"/>
      <c r="B1472" s="25"/>
      <c r="C1472" s="25"/>
      <c r="D1472" s="25"/>
      <c r="E1472" s="25"/>
      <c r="F1472" s="25"/>
      <c r="G1472" s="25"/>
      <c r="H1472" s="60" t="s">
        <v>23</v>
      </c>
      <c r="I1472" s="60"/>
      <c r="J1472" s="60"/>
      <c r="K1472" s="27">
        <f ca="1">AH1486</f>
        <v>0.10208333333333335</v>
      </c>
      <c r="L1472" s="61" t="s">
        <v>25</v>
      </c>
      <c r="M1472" s="61"/>
      <c r="N1472" s="28">
        <v>0</v>
      </c>
      <c r="O1472" s="29"/>
      <c r="P1472" s="29"/>
      <c r="Q1472" s="29"/>
      <c r="R1472" s="29"/>
      <c r="S1472" s="29"/>
      <c r="T1472" s="29"/>
      <c r="U1472" s="29"/>
      <c r="V1472" s="29"/>
      <c r="W1472" s="29"/>
      <c r="X1472" s="29"/>
      <c r="Y1472" s="29"/>
      <c r="Z1472" s="29"/>
      <c r="AA1472" s="29"/>
      <c r="AB1472" s="29"/>
      <c r="AC1472" s="29"/>
      <c r="AD1472" s="29"/>
      <c r="AE1472" s="20"/>
      <c r="AF1472" s="20"/>
      <c r="AG1472" s="20"/>
    </row>
    <row r="1473" spans="1:35" ht="12.2" customHeight="1">
      <c r="A1473" s="10" t="s">
        <v>12</v>
      </c>
      <c r="B1473" s="5" t="str">
        <f>IF(B1480="M","P",IF(B1480="E","P",IF(B1480="N","P",IF(B1480="GS","P",IF(B1480="O","O","A")))))</f>
        <v>P</v>
      </c>
      <c r="C1473" s="5" t="str">
        <f t="shared" ref="C1473:AF1473" si="544">IF(C1480="M","P",IF(C1480="E","P",IF(C1480="N","P",IF(C1480="GS","P",IF(C1480="O","O","A")))))</f>
        <v>P</v>
      </c>
      <c r="D1473" s="5" t="str">
        <f t="shared" si="544"/>
        <v>P</v>
      </c>
      <c r="E1473" s="5" t="str">
        <f t="shared" si="544"/>
        <v>P</v>
      </c>
      <c r="F1473" s="5" t="str">
        <f t="shared" si="544"/>
        <v>O</v>
      </c>
      <c r="G1473" s="5" t="str">
        <f t="shared" si="544"/>
        <v>P</v>
      </c>
      <c r="H1473" s="5" t="str">
        <f t="shared" si="544"/>
        <v>P</v>
      </c>
      <c r="I1473" s="5" t="str">
        <f t="shared" si="544"/>
        <v>P</v>
      </c>
      <c r="J1473" s="5" t="str">
        <f t="shared" si="544"/>
        <v>P</v>
      </c>
      <c r="K1473" s="5" t="str">
        <f t="shared" si="544"/>
        <v>P</v>
      </c>
      <c r="L1473" s="5" t="str">
        <f t="shared" si="544"/>
        <v>P</v>
      </c>
      <c r="M1473" s="5" t="str">
        <f t="shared" si="544"/>
        <v>O</v>
      </c>
      <c r="N1473" s="5" t="str">
        <f t="shared" si="544"/>
        <v>P</v>
      </c>
      <c r="O1473" s="5" t="str">
        <f t="shared" si="544"/>
        <v>P</v>
      </c>
      <c r="P1473" s="5" t="str">
        <f t="shared" si="544"/>
        <v>P</v>
      </c>
      <c r="Q1473" s="5" t="str">
        <f t="shared" si="544"/>
        <v>P</v>
      </c>
      <c r="R1473" s="5" t="str">
        <f t="shared" si="544"/>
        <v>P</v>
      </c>
      <c r="S1473" s="5" t="str">
        <f t="shared" si="544"/>
        <v>P</v>
      </c>
      <c r="T1473" s="5" t="str">
        <f t="shared" si="544"/>
        <v>O</v>
      </c>
      <c r="U1473" s="5" t="str">
        <f t="shared" si="544"/>
        <v>P</v>
      </c>
      <c r="V1473" s="5" t="str">
        <f t="shared" si="544"/>
        <v>P</v>
      </c>
      <c r="W1473" s="5" t="str">
        <f t="shared" si="544"/>
        <v>P</v>
      </c>
      <c r="X1473" s="5" t="str">
        <f t="shared" si="544"/>
        <v>P</v>
      </c>
      <c r="Y1473" s="5" t="str">
        <f t="shared" si="544"/>
        <v>P</v>
      </c>
      <c r="Z1473" s="5" t="str">
        <f t="shared" si="544"/>
        <v>P</v>
      </c>
      <c r="AA1473" s="5" t="str">
        <f t="shared" si="544"/>
        <v>O</v>
      </c>
      <c r="AB1473" s="5" t="str">
        <f t="shared" si="544"/>
        <v>P</v>
      </c>
      <c r="AC1473" s="5" t="str">
        <f t="shared" si="544"/>
        <v>P</v>
      </c>
      <c r="AD1473" s="5" t="str">
        <f t="shared" si="544"/>
        <v>P</v>
      </c>
      <c r="AE1473" s="5" t="str">
        <f t="shared" si="544"/>
        <v>P</v>
      </c>
      <c r="AF1473" s="5" t="str">
        <f t="shared" si="544"/>
        <v>P</v>
      </c>
      <c r="AH1473" s="2" t="s">
        <v>1</v>
      </c>
      <c r="AI1473" s="1">
        <f>COUNTIF(B1473:AF1473,"P")</f>
        <v>27</v>
      </c>
    </row>
    <row r="1474" spans="1:35" ht="12.2" customHeight="1">
      <c r="A1474" s="11" t="s">
        <v>2</v>
      </c>
      <c r="B1474" s="3" t="str">
        <f ca="1">IF(B1480="M",TEXT(7.8/24+RAND()*(8.3/24-7.8/24),"HH:MM"),(IF(B1480="E",TEXT(13.8/24+RAND()*(14.3/24-13.8/24),"HH:MM"),IF(B1480="GS",TEXT(8.8/24+RAND()*(9.3/24-8.8/24),"HH:MM"),IF(B1480="N",TEXT(19.8/24+RAND()*(20.3/24-19.8/24),"HH:MM"),"")))))</f>
        <v>07:51</v>
      </c>
      <c r="C1474" s="3" t="str">
        <f t="shared" ref="C1474:AF1474" ca="1" si="545">IF(C1480="M",TEXT(7.8/24+RAND()*(8.3/24-7.8/24),"HH:MM"),(IF(C1480="E",TEXT(13.8/24+RAND()*(14.3/24-13.8/24),"HH:MM"),IF(C1480="GS",TEXT(8.8/24+RAND()*(9.3/24-8.8/24),"HH:MM"),IF(C1480="N",TEXT(19.8/24+RAND()*(20.3/24-19.8/24),"HH:MM"),"")))))</f>
        <v>08:13</v>
      </c>
      <c r="D1474" s="3" t="str">
        <f t="shared" ca="1" si="545"/>
        <v>08:03</v>
      </c>
      <c r="E1474" s="3" t="str">
        <f t="shared" ca="1" si="545"/>
        <v>08:00</v>
      </c>
      <c r="F1474" s="3" t="str">
        <f t="shared" ca="1" si="545"/>
        <v/>
      </c>
      <c r="G1474" s="3" t="str">
        <f t="shared" ca="1" si="545"/>
        <v>07:54</v>
      </c>
      <c r="H1474" s="3" t="str">
        <f t="shared" ca="1" si="545"/>
        <v>08:16</v>
      </c>
      <c r="I1474" s="3" t="str">
        <f t="shared" ca="1" si="545"/>
        <v>08:05</v>
      </c>
      <c r="J1474" s="3" t="str">
        <f t="shared" ca="1" si="545"/>
        <v>08:03</v>
      </c>
      <c r="K1474" s="3" t="str">
        <f t="shared" ca="1" si="545"/>
        <v>08:02</v>
      </c>
      <c r="L1474" s="3" t="str">
        <f t="shared" ca="1" si="545"/>
        <v>08:06</v>
      </c>
      <c r="M1474" s="3" t="str">
        <f t="shared" ca="1" si="545"/>
        <v/>
      </c>
      <c r="N1474" s="3" t="str">
        <f t="shared" ca="1" si="545"/>
        <v>07:59</v>
      </c>
      <c r="O1474" s="3" t="str">
        <f t="shared" ca="1" si="545"/>
        <v>08:17</v>
      </c>
      <c r="P1474" s="3" t="str">
        <f t="shared" ca="1" si="545"/>
        <v>08:13</v>
      </c>
      <c r="Q1474" s="3" t="str">
        <f t="shared" ca="1" si="545"/>
        <v>08:13</v>
      </c>
      <c r="R1474" s="3" t="str">
        <f t="shared" ca="1" si="545"/>
        <v>08:11</v>
      </c>
      <c r="S1474" s="3" t="str">
        <f t="shared" ca="1" si="545"/>
        <v>07:56</v>
      </c>
      <c r="T1474" s="3" t="str">
        <f t="shared" ca="1" si="545"/>
        <v/>
      </c>
      <c r="U1474" s="3" t="str">
        <f t="shared" ca="1" si="545"/>
        <v>08:13</v>
      </c>
      <c r="V1474" s="3" t="str">
        <f t="shared" ca="1" si="545"/>
        <v>08:09</v>
      </c>
      <c r="W1474" s="3" t="str">
        <f t="shared" ca="1" si="545"/>
        <v>08:10</v>
      </c>
      <c r="X1474" s="3" t="str">
        <f t="shared" ca="1" si="545"/>
        <v>07:48</v>
      </c>
      <c r="Y1474" s="3" t="str">
        <f t="shared" ca="1" si="545"/>
        <v>07:52</v>
      </c>
      <c r="Z1474" s="3" t="str">
        <f t="shared" ca="1" si="545"/>
        <v>08:10</v>
      </c>
      <c r="AA1474" s="3" t="str">
        <f t="shared" ca="1" si="545"/>
        <v/>
      </c>
      <c r="AB1474" s="3" t="str">
        <f t="shared" ca="1" si="545"/>
        <v>07:49</v>
      </c>
      <c r="AC1474" s="3" t="str">
        <f t="shared" ca="1" si="545"/>
        <v>07:56</v>
      </c>
      <c r="AD1474" s="3" t="str">
        <f t="shared" ca="1" si="545"/>
        <v>07:49</v>
      </c>
      <c r="AE1474" s="3" t="str">
        <f t="shared" ca="1" si="545"/>
        <v>07:54</v>
      </c>
      <c r="AF1474" s="3" t="str">
        <f t="shared" ca="1" si="545"/>
        <v>08:03</v>
      </c>
      <c r="AH1474" s="2" t="s">
        <v>3</v>
      </c>
      <c r="AI1474" s="1">
        <f>COUNTIF(B1473:AF1473,"A")</f>
        <v>0</v>
      </c>
    </row>
    <row r="1475" spans="1:35" ht="12.2" customHeight="1">
      <c r="A1475" s="11" t="s">
        <v>4</v>
      </c>
      <c r="B1475" s="3" t="str">
        <f ca="1">IF(B1480="M",TEXT(17/24+RAND()*(17.3/24-17/24),"HH:MM"),(IF(B1480="E",TEXT(20/24+RAND()*(20.3/24-20/24),"HH:MM"),IF(B1480="N",TEXT(8/24+RAND()*(8.3/24-8/24),"HH:MM"),IF(B1480="GS",TEXT(17/24+RAND()*(17.3/24-17/24),"HH:MM"),"")))))</f>
        <v>17:05</v>
      </c>
      <c r="C1475" s="3" t="str">
        <f t="shared" ref="C1475:AF1475" ca="1" si="546">IF(C1480="M",TEXT(17/24+RAND()*(17.3/24-17/24),"HH:MM"),(IF(C1480="E",TEXT(20/24+RAND()*(20.3/24-20/24),"HH:MM"),IF(C1480="N",TEXT(8/24+RAND()*(8.3/24-8/24),"HH:MM"),IF(C1480="GS",TEXT(17/24+RAND()*(17.3/24-17/24),"HH:MM"),"")))))</f>
        <v>17:12</v>
      </c>
      <c r="D1475" s="3" t="str">
        <f t="shared" ca="1" si="546"/>
        <v>17:07</v>
      </c>
      <c r="E1475" s="3" t="str">
        <f t="shared" ca="1" si="546"/>
        <v>17:13</v>
      </c>
      <c r="F1475" s="3" t="str">
        <f t="shared" ca="1" si="546"/>
        <v/>
      </c>
      <c r="G1475" s="3" t="str">
        <f t="shared" ca="1" si="546"/>
        <v>17:16</v>
      </c>
      <c r="H1475" s="3" t="str">
        <f t="shared" ca="1" si="546"/>
        <v>17:00</v>
      </c>
      <c r="I1475" s="3" t="str">
        <f t="shared" ca="1" si="546"/>
        <v>17:06</v>
      </c>
      <c r="J1475" s="3" t="str">
        <f t="shared" ca="1" si="546"/>
        <v>17:15</v>
      </c>
      <c r="K1475" s="3" t="str">
        <f t="shared" ca="1" si="546"/>
        <v>17:17</v>
      </c>
      <c r="L1475" s="3" t="str">
        <f t="shared" ca="1" si="546"/>
        <v>17:17</v>
      </c>
      <c r="M1475" s="3" t="str">
        <f t="shared" ca="1" si="546"/>
        <v/>
      </c>
      <c r="N1475" s="3" t="str">
        <f t="shared" ca="1" si="546"/>
        <v>17:09</v>
      </c>
      <c r="O1475" s="3" t="str">
        <f t="shared" ca="1" si="546"/>
        <v>17:12</v>
      </c>
      <c r="P1475" s="3" t="str">
        <f t="shared" ca="1" si="546"/>
        <v>17:14</v>
      </c>
      <c r="Q1475" s="3" t="str">
        <f t="shared" ca="1" si="546"/>
        <v>17:07</v>
      </c>
      <c r="R1475" s="3" t="str">
        <f t="shared" ca="1" si="546"/>
        <v>17:16</v>
      </c>
      <c r="S1475" s="3" t="str">
        <f t="shared" ca="1" si="546"/>
        <v>17:16</v>
      </c>
      <c r="T1475" s="3" t="str">
        <f t="shared" ca="1" si="546"/>
        <v/>
      </c>
      <c r="U1475" s="3" t="str">
        <f t="shared" ca="1" si="546"/>
        <v>17:00</v>
      </c>
      <c r="V1475" s="3" t="str">
        <f t="shared" ca="1" si="546"/>
        <v>17:12</v>
      </c>
      <c r="W1475" s="3" t="str">
        <f t="shared" ca="1" si="546"/>
        <v>17:16</v>
      </c>
      <c r="X1475" s="3" t="str">
        <f t="shared" ca="1" si="546"/>
        <v>17:04</v>
      </c>
      <c r="Y1475" s="3" t="str">
        <f t="shared" ca="1" si="546"/>
        <v>17:05</v>
      </c>
      <c r="Z1475" s="3" t="str">
        <f t="shared" ca="1" si="546"/>
        <v>17:09</v>
      </c>
      <c r="AA1475" s="3" t="str">
        <f t="shared" ca="1" si="546"/>
        <v/>
      </c>
      <c r="AB1475" s="3" t="str">
        <f t="shared" ca="1" si="546"/>
        <v>17:01</v>
      </c>
      <c r="AC1475" s="3" t="str">
        <f t="shared" ca="1" si="546"/>
        <v>17:12</v>
      </c>
      <c r="AD1475" s="3" t="str">
        <f t="shared" ca="1" si="546"/>
        <v>17:08</v>
      </c>
      <c r="AE1475" s="3" t="str">
        <f t="shared" ca="1" si="546"/>
        <v>17:15</v>
      </c>
      <c r="AF1475" s="3" t="str">
        <f t="shared" ca="1" si="546"/>
        <v>17:09</v>
      </c>
      <c r="AH1475" s="1" t="s">
        <v>22</v>
      </c>
      <c r="AI1475" s="1">
        <f>COUNTIF(B1480:AF1480,"O")</f>
        <v>4</v>
      </c>
    </row>
    <row r="1476" spans="1:35" ht="12.2" customHeight="1">
      <c r="A1476" s="11" t="s">
        <v>5</v>
      </c>
      <c r="B1476" s="3" t="str">
        <f ca="1">IF(B1480="M",TEXT(B1475-B1474,"H:MM"),IF(B1480="E",TEXT(B1475-B1474,"H:MM"),IF(B1480="N",TEXT(B1475+24-B1474+30,"H:MM"),IF(B1480="GS",TEXT(B1475-B1474,"H:MM"),""))))</f>
        <v>9:14</v>
      </c>
      <c r="C1476" s="3" t="str">
        <f t="shared" ref="C1476:AF1476" ca="1" si="547">IF(C1480="M",TEXT(C1475-C1474,"H:MM"),IF(C1480="E",TEXT(C1475-C1474,"H:MM"),IF(C1480="N",TEXT(C1475+24-C1474+30,"H:MM"),IF(C1480="GS",TEXT(C1475-C1474,"H:MM"),""))))</f>
        <v>8:59</v>
      </c>
      <c r="D1476" s="3" t="str">
        <f t="shared" ca="1" si="547"/>
        <v>9:04</v>
      </c>
      <c r="E1476" s="3" t="str">
        <f t="shared" ca="1" si="547"/>
        <v>9:13</v>
      </c>
      <c r="F1476" s="3" t="str">
        <f t="shared" si="547"/>
        <v/>
      </c>
      <c r="G1476" s="3" t="str">
        <f t="shared" ca="1" si="547"/>
        <v>9:22</v>
      </c>
      <c r="H1476" s="3" t="str">
        <f t="shared" ca="1" si="547"/>
        <v>8:44</v>
      </c>
      <c r="I1476" s="3" t="str">
        <f t="shared" ca="1" si="547"/>
        <v>9:01</v>
      </c>
      <c r="J1476" s="3" t="str">
        <f t="shared" ca="1" si="547"/>
        <v>9:12</v>
      </c>
      <c r="K1476" s="3" t="str">
        <f t="shared" ca="1" si="547"/>
        <v>9:15</v>
      </c>
      <c r="L1476" s="3" t="str">
        <f t="shared" ca="1" si="547"/>
        <v>9:11</v>
      </c>
      <c r="M1476" s="3" t="str">
        <f t="shared" si="547"/>
        <v/>
      </c>
      <c r="N1476" s="3" t="str">
        <f t="shared" ca="1" si="547"/>
        <v>9:10</v>
      </c>
      <c r="O1476" s="3" t="str">
        <f t="shared" ca="1" si="547"/>
        <v>8:55</v>
      </c>
      <c r="P1476" s="3" t="str">
        <f t="shared" ca="1" si="547"/>
        <v>9:01</v>
      </c>
      <c r="Q1476" s="3" t="str">
        <f t="shared" ca="1" si="547"/>
        <v>8:54</v>
      </c>
      <c r="R1476" s="3" t="str">
        <f t="shared" ca="1" si="547"/>
        <v>9:05</v>
      </c>
      <c r="S1476" s="3" t="str">
        <f t="shared" ca="1" si="547"/>
        <v>9:20</v>
      </c>
      <c r="T1476" s="3" t="str">
        <f t="shared" si="547"/>
        <v/>
      </c>
      <c r="U1476" s="3" t="str">
        <f t="shared" ca="1" si="547"/>
        <v>8:47</v>
      </c>
      <c r="V1476" s="3" t="str">
        <f t="shared" ca="1" si="547"/>
        <v>9:03</v>
      </c>
      <c r="W1476" s="3" t="str">
        <f t="shared" ca="1" si="547"/>
        <v>9:06</v>
      </c>
      <c r="X1476" s="3" t="str">
        <f t="shared" ca="1" si="547"/>
        <v>9:16</v>
      </c>
      <c r="Y1476" s="3" t="str">
        <f t="shared" ca="1" si="547"/>
        <v>9:13</v>
      </c>
      <c r="Z1476" s="3" t="str">
        <f t="shared" ca="1" si="547"/>
        <v>8:59</v>
      </c>
      <c r="AA1476" s="3" t="str">
        <f t="shared" si="547"/>
        <v/>
      </c>
      <c r="AB1476" s="3" t="str">
        <f t="shared" ca="1" si="547"/>
        <v>9:12</v>
      </c>
      <c r="AC1476" s="3" t="str">
        <f t="shared" ca="1" si="547"/>
        <v>9:16</v>
      </c>
      <c r="AD1476" s="3" t="str">
        <f t="shared" ca="1" si="547"/>
        <v>9:19</v>
      </c>
      <c r="AE1476" s="3" t="str">
        <f t="shared" ca="1" si="547"/>
        <v>9:21</v>
      </c>
      <c r="AF1476" s="3" t="str">
        <f t="shared" ca="1" si="547"/>
        <v>9:06</v>
      </c>
      <c r="AH1476" s="1" t="s">
        <v>27</v>
      </c>
      <c r="AI1476" s="1">
        <f ca="1">COUNTIF(B1477:AF1477,(B1477:AF1477)&gt;0)</f>
        <v>0</v>
      </c>
    </row>
    <row r="1477" spans="1:35" ht="12.2" customHeight="1">
      <c r="A1477" s="11" t="s">
        <v>6</v>
      </c>
      <c r="B1477" s="6">
        <f ca="1">IF(AND(B1480="GS",B1482&gt;$B$19),TEXT(B1482-$B$19,"HH:MM"),IF(AND(B1480="M",B1482&gt;$B$15),TEXT(B1482-$B$15,"HH:MM"),IF(AND(B1480="E",B1482&gt;$B$17),TEXT(B1482-$B$17,"HH:MM"),IF(AND(B1480="N",B1482&gt;$B$18),TEXT(B1482-$B$18,"HH:MM"),IF(OR(B1480="O",B1480="A"),"",0)))))</f>
        <v>0</v>
      </c>
      <c r="C1477" s="6" t="str">
        <f ca="1">IF(AND(C1480="GS",C1482&gt;$B$19),TEXT(C1482-$B$19,"HH:MM"),IF(AND(C1480="M",C1482&gt;$B$15),TEXT(C1482-$B$15,"HH:MM"),IF(AND(C1480="E",C1482&gt;$B$17),TEXT(C1482-$B$17,"HH:MM"),IF(AND(C1480="N",C1482&gt;$B$18),TEXT(C1482-$B$18,"HH:MM"),IF(OR(C1480="O",C1480="A"),"",0)))))</f>
        <v>00:13</v>
      </c>
      <c r="D1477" s="6" t="str">
        <f ca="1">IF(AND(D1480="GS",D1482&gt;$B$19),TEXT(D1482-$B$19,"HH:MM"),IF(AND(D1480="M",D1482&gt;$B$15),TEXT(D1482-$B$15,"HH:MM"),IF(AND(D1480="E",D1482&gt;$B$17),TEXT(D1482-$B$17,"HH:MM"),IF(AND(D1480="N",D1482&gt;$B$18),TEXT(D1482-$B$18,"HH:MM"),IF(OR(D1480="O",D1480="A"),"",0)))))</f>
        <v>00:03</v>
      </c>
      <c r="E1477" s="6">
        <f t="shared" ref="E1477:AF1477" ca="1" si="548">IF(AND(E1480="GS",E1482&gt;$B$19),TEXT(E1482-$B$19,"HH:MM"),IF(AND(E1480="M",E1482&gt;$B$15),TEXT(E1482-$B$15,"HH:MM"),IF(AND(E1480="E",E1482&gt;$B$17),TEXT(E1482-$B$17,"HH:MM"),IF(AND(E1480="N",E1482&gt;$B$18),TEXT(E1482-$B$18,"HH:MM"),IF(OR(E1480="O",E1480="A"),"",0)))))</f>
        <v>0</v>
      </c>
      <c r="F1477" s="6" t="str">
        <f t="shared" si="548"/>
        <v/>
      </c>
      <c r="G1477" s="6">
        <f t="shared" ca="1" si="548"/>
        <v>0</v>
      </c>
      <c r="H1477" s="6" t="str">
        <f t="shared" ca="1" si="548"/>
        <v>00:16</v>
      </c>
      <c r="I1477" s="6" t="str">
        <f t="shared" ca="1" si="548"/>
        <v>00:05</v>
      </c>
      <c r="J1477" s="6" t="str">
        <f t="shared" ca="1" si="548"/>
        <v>00:03</v>
      </c>
      <c r="K1477" s="6" t="str">
        <f t="shared" ca="1" si="548"/>
        <v>00:02</v>
      </c>
      <c r="L1477" s="6" t="str">
        <f t="shared" ca="1" si="548"/>
        <v>00:06</v>
      </c>
      <c r="M1477" s="6" t="str">
        <f t="shared" si="548"/>
        <v/>
      </c>
      <c r="N1477" s="6">
        <f t="shared" ca="1" si="548"/>
        <v>0</v>
      </c>
      <c r="O1477" s="6" t="str">
        <f t="shared" ca="1" si="548"/>
        <v>00:17</v>
      </c>
      <c r="P1477" s="6" t="str">
        <f t="shared" ca="1" si="548"/>
        <v>00:13</v>
      </c>
      <c r="Q1477" s="6" t="str">
        <f t="shared" ca="1" si="548"/>
        <v>00:13</v>
      </c>
      <c r="R1477" s="6" t="str">
        <f t="shared" ca="1" si="548"/>
        <v>00:11</v>
      </c>
      <c r="S1477" s="6">
        <f t="shared" ca="1" si="548"/>
        <v>0</v>
      </c>
      <c r="T1477" s="6" t="str">
        <f t="shared" si="548"/>
        <v/>
      </c>
      <c r="U1477" s="6" t="str">
        <f t="shared" ca="1" si="548"/>
        <v>00:13</v>
      </c>
      <c r="V1477" s="6" t="str">
        <f t="shared" ca="1" si="548"/>
        <v>00:09</v>
      </c>
      <c r="W1477" s="6" t="str">
        <f t="shared" ca="1" si="548"/>
        <v>00:10</v>
      </c>
      <c r="X1477" s="6">
        <f t="shared" ca="1" si="548"/>
        <v>0</v>
      </c>
      <c r="Y1477" s="6">
        <f t="shared" ca="1" si="548"/>
        <v>0</v>
      </c>
      <c r="Z1477" s="6" t="str">
        <f t="shared" ca="1" si="548"/>
        <v>00:10</v>
      </c>
      <c r="AA1477" s="6" t="str">
        <f t="shared" si="548"/>
        <v/>
      </c>
      <c r="AB1477" s="6">
        <f t="shared" ca="1" si="548"/>
        <v>0</v>
      </c>
      <c r="AC1477" s="6">
        <f t="shared" ca="1" si="548"/>
        <v>0</v>
      </c>
      <c r="AD1477" s="6">
        <f t="shared" ca="1" si="548"/>
        <v>0</v>
      </c>
      <c r="AE1477" s="6">
        <f t="shared" ca="1" si="548"/>
        <v>0</v>
      </c>
      <c r="AF1477" s="6" t="str">
        <f t="shared" ca="1" si="548"/>
        <v>00:03</v>
      </c>
    </row>
    <row r="1478" spans="1:35" ht="12.2" customHeight="1">
      <c r="A1478" s="12" t="s">
        <v>7</v>
      </c>
      <c r="B1478" s="7"/>
      <c r="C1478" s="7"/>
      <c r="D1478" s="8"/>
      <c r="E1478" s="7"/>
      <c r="F1478" s="7"/>
      <c r="G1478" s="7"/>
      <c r="H1478" s="8"/>
      <c r="I1478" s="8"/>
      <c r="J1478" s="7"/>
      <c r="K1478" s="7"/>
      <c r="L1478" s="7"/>
      <c r="M1478" s="7"/>
      <c r="N1478" s="7"/>
      <c r="O1478" s="7"/>
      <c r="P1478" s="7"/>
      <c r="Q1478" s="7"/>
      <c r="R1478" s="8"/>
      <c r="S1478" s="7"/>
      <c r="T1478" s="7"/>
      <c r="U1478" s="7"/>
      <c r="V1478" s="7"/>
      <c r="W1478" s="7"/>
      <c r="X1478" s="7"/>
      <c r="Y1478" s="8"/>
      <c r="Z1478" s="7"/>
      <c r="AA1478" s="8"/>
      <c r="AB1478" s="7"/>
      <c r="AC1478" s="8"/>
      <c r="AD1478" s="8"/>
      <c r="AE1478" s="8"/>
      <c r="AF1478" s="8"/>
    </row>
    <row r="1479" spans="1:35" ht="12.2" customHeight="1">
      <c r="A1479" s="13" t="s">
        <v>8</v>
      </c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</row>
    <row r="1480" spans="1:35" ht="18.75" customHeight="1">
      <c r="A1480" s="14" t="s">
        <v>13</v>
      </c>
      <c r="B1480" s="4" t="str">
        <f>Entry!B72</f>
        <v>M</v>
      </c>
      <c r="C1480" s="4" t="str">
        <f>Entry!C72</f>
        <v>M</v>
      </c>
      <c r="D1480" s="4" t="str">
        <f>Entry!D72</f>
        <v>M</v>
      </c>
      <c r="E1480" s="4" t="str">
        <f>Entry!E72</f>
        <v>M</v>
      </c>
      <c r="F1480" s="4" t="str">
        <f>Entry!F72</f>
        <v>O</v>
      </c>
      <c r="G1480" s="4" t="str">
        <f>Entry!G72</f>
        <v>M</v>
      </c>
      <c r="H1480" s="4" t="str">
        <f>Entry!H72</f>
        <v>M</v>
      </c>
      <c r="I1480" s="4" t="str">
        <f>Entry!I72</f>
        <v>M</v>
      </c>
      <c r="J1480" s="4" t="str">
        <f>Entry!J72</f>
        <v>M</v>
      </c>
      <c r="K1480" s="4" t="str">
        <f>Entry!K72</f>
        <v>M</v>
      </c>
      <c r="L1480" s="4" t="str">
        <f>Entry!L72</f>
        <v>M</v>
      </c>
      <c r="M1480" s="4" t="str">
        <f>Entry!M72</f>
        <v>O</v>
      </c>
      <c r="N1480" s="4" t="str">
        <f>Entry!N72</f>
        <v>M</v>
      </c>
      <c r="O1480" s="4" t="str">
        <f>Entry!O72</f>
        <v>M</v>
      </c>
      <c r="P1480" s="4" t="str">
        <f>Entry!P72</f>
        <v>M</v>
      </c>
      <c r="Q1480" s="4" t="str">
        <f>Entry!Q72</f>
        <v>M</v>
      </c>
      <c r="R1480" s="4" t="str">
        <f>Entry!R72</f>
        <v>M</v>
      </c>
      <c r="S1480" s="4" t="str">
        <f>Entry!S72</f>
        <v>M</v>
      </c>
      <c r="T1480" s="4" t="str">
        <f>Entry!T72</f>
        <v>O</v>
      </c>
      <c r="U1480" s="4" t="str">
        <f>Entry!U72</f>
        <v>M</v>
      </c>
      <c r="V1480" s="4" t="str">
        <f>Entry!V72</f>
        <v>M</v>
      </c>
      <c r="W1480" s="4" t="str">
        <f>Entry!W72</f>
        <v>M</v>
      </c>
      <c r="X1480" s="4" t="str">
        <f>Entry!X72</f>
        <v>M</v>
      </c>
      <c r="Y1480" s="4" t="str">
        <f>Entry!Y72</f>
        <v>M</v>
      </c>
      <c r="Z1480" s="4" t="str">
        <f>Entry!Z72</f>
        <v>M</v>
      </c>
      <c r="AA1480" s="4" t="str">
        <f>Entry!AA72</f>
        <v>O</v>
      </c>
      <c r="AB1480" s="4" t="str">
        <f>Entry!AB72</f>
        <v>M</v>
      </c>
      <c r="AC1480" s="4" t="str">
        <f>Entry!AC72</f>
        <v>M</v>
      </c>
      <c r="AD1480" s="4" t="str">
        <f>Entry!AD72</f>
        <v>M</v>
      </c>
      <c r="AE1480" s="4" t="str">
        <f>Entry!AE72</f>
        <v>M</v>
      </c>
      <c r="AF1480" s="4" t="str">
        <f>Entry!AF72</f>
        <v>M</v>
      </c>
    </row>
    <row r="1481" spans="1:35" hidden="1">
      <c r="A1481" s="1" t="s">
        <v>10</v>
      </c>
      <c r="B1481" s="16">
        <v>0.33333333333333331</v>
      </c>
      <c r="C1481" s="15"/>
    </row>
    <row r="1482" spans="1:35" hidden="1">
      <c r="B1482" s="16">
        <f ca="1">IF(OR(B1480="O",B1480="A"),"O ",VALUE(B1474))</f>
        <v>0.32708333333333334</v>
      </c>
      <c r="C1482" s="16">
        <f ca="1">IF(OR(C1480="O",C1480="A"),"O ",VALUE(C1474))</f>
        <v>0.34236111111111112</v>
      </c>
      <c r="D1482" s="16">
        <f ca="1">IF(OR(D1480="O",D1480="A"),"O ",VALUE(D1474))</f>
        <v>0.3354166666666667</v>
      </c>
      <c r="E1482" s="16">
        <f t="shared" ref="E1482:AF1482" ca="1" si="549">IF(OR(E1480="O",E1480="A"),"O ",VALUE(E1474))</f>
        <v>0.33333333333333331</v>
      </c>
      <c r="F1482" s="16" t="str">
        <f t="shared" si="549"/>
        <v xml:space="preserve">O </v>
      </c>
      <c r="G1482" s="16">
        <f t="shared" ca="1" si="549"/>
        <v>0.32916666666666666</v>
      </c>
      <c r="H1482" s="16">
        <f t="shared" ca="1" si="549"/>
        <v>0.3444444444444445</v>
      </c>
      <c r="I1482" s="16">
        <f t="shared" ca="1" si="549"/>
        <v>0.33680555555555558</v>
      </c>
      <c r="J1482" s="16">
        <f t="shared" ca="1" si="549"/>
        <v>0.3354166666666667</v>
      </c>
      <c r="K1482" s="16">
        <f t="shared" ca="1" si="549"/>
        <v>0.3347222222222222</v>
      </c>
      <c r="L1482" s="16">
        <f t="shared" ca="1" si="549"/>
        <v>0.33749999999999997</v>
      </c>
      <c r="M1482" s="16" t="str">
        <f t="shared" si="549"/>
        <v xml:space="preserve">O </v>
      </c>
      <c r="N1482" s="16">
        <f t="shared" ca="1" si="549"/>
        <v>0.33263888888888887</v>
      </c>
      <c r="O1482" s="16">
        <f t="shared" ca="1" si="549"/>
        <v>0.34513888888888888</v>
      </c>
      <c r="P1482" s="16">
        <f t="shared" ca="1" si="549"/>
        <v>0.34236111111111112</v>
      </c>
      <c r="Q1482" s="16">
        <f t="shared" ca="1" si="549"/>
        <v>0.34236111111111112</v>
      </c>
      <c r="R1482" s="16">
        <f t="shared" ca="1" si="549"/>
        <v>0.34097222222222223</v>
      </c>
      <c r="S1482" s="16">
        <f t="shared" ca="1" si="549"/>
        <v>0.33055555555555555</v>
      </c>
      <c r="T1482" s="16" t="str">
        <f t="shared" si="549"/>
        <v xml:space="preserve">O </v>
      </c>
      <c r="U1482" s="16">
        <f t="shared" ca="1" si="549"/>
        <v>0.34236111111111112</v>
      </c>
      <c r="V1482" s="16">
        <f t="shared" ca="1" si="549"/>
        <v>0.33958333333333335</v>
      </c>
      <c r="W1482" s="16">
        <f t="shared" ca="1" si="549"/>
        <v>0.34027777777777773</v>
      </c>
      <c r="X1482" s="16">
        <f t="shared" ca="1" si="549"/>
        <v>0.32500000000000001</v>
      </c>
      <c r="Y1482" s="16">
        <f t="shared" ca="1" si="549"/>
        <v>0.32777777777777778</v>
      </c>
      <c r="Z1482" s="16">
        <f t="shared" ca="1" si="549"/>
        <v>0.34027777777777773</v>
      </c>
      <c r="AA1482" s="16" t="str">
        <f t="shared" si="549"/>
        <v xml:space="preserve">O </v>
      </c>
      <c r="AB1482" s="16">
        <f t="shared" ca="1" si="549"/>
        <v>0.32569444444444445</v>
      </c>
      <c r="AC1482" s="16">
        <f t="shared" ca="1" si="549"/>
        <v>0.33055555555555555</v>
      </c>
      <c r="AD1482" s="16">
        <f t="shared" ca="1" si="549"/>
        <v>0.32569444444444445</v>
      </c>
      <c r="AE1482" s="16">
        <f t="shared" ca="1" si="549"/>
        <v>0.32916666666666666</v>
      </c>
      <c r="AF1482" s="16">
        <f t="shared" ca="1" si="549"/>
        <v>0.3354166666666667</v>
      </c>
    </row>
    <row r="1483" spans="1:35" hidden="1">
      <c r="A1483" s="1" t="s">
        <v>9</v>
      </c>
      <c r="B1483" s="17">
        <v>0.58333333333333337</v>
      </c>
      <c r="C1483" s="15"/>
    </row>
    <row r="1484" spans="1:35" hidden="1">
      <c r="A1484" s="1" t="s">
        <v>11</v>
      </c>
      <c r="B1484" s="17">
        <v>0.83333333333333337</v>
      </c>
      <c r="C1484" s="15"/>
    </row>
    <row r="1485" spans="1:35" hidden="1">
      <c r="A1485" s="1" t="s">
        <v>14</v>
      </c>
      <c r="B1485" s="16">
        <v>0.375</v>
      </c>
      <c r="C1485" s="15"/>
    </row>
    <row r="1486" spans="1:35" hidden="1">
      <c r="A1486" s="1" t="s">
        <v>24</v>
      </c>
      <c r="B1486" s="16">
        <f ca="1">IF(OR(B1480="O",B1480="A"),0,VALUE(B1477))</f>
        <v>0</v>
      </c>
      <c r="C1486" s="16">
        <f ca="1">IF(OR(C1480="O",C1480="A"),0,VALUE(C1477))</f>
        <v>9.0277777777777787E-3</v>
      </c>
      <c r="D1486" s="16">
        <f ca="1">IF(OR(D1480="O",D1480="A"),0,VALUE(D1477))</f>
        <v>2.0833333333333333E-3</v>
      </c>
      <c r="E1486" s="16">
        <f t="shared" ref="E1486:AF1486" ca="1" si="550">IF(OR(E1480="O",E1480="A"),0,VALUE(E1477))</f>
        <v>0</v>
      </c>
      <c r="F1486" s="16">
        <f t="shared" si="550"/>
        <v>0</v>
      </c>
      <c r="G1486" s="16">
        <f t="shared" ca="1" si="550"/>
        <v>0</v>
      </c>
      <c r="H1486" s="16">
        <f t="shared" ca="1" si="550"/>
        <v>1.1111111111111112E-2</v>
      </c>
      <c r="I1486" s="16">
        <f t="shared" ca="1" si="550"/>
        <v>3.472222222222222E-3</v>
      </c>
      <c r="J1486" s="16">
        <f t="shared" ca="1" si="550"/>
        <v>2.0833333333333333E-3</v>
      </c>
      <c r="K1486" s="16">
        <f t="shared" ca="1" si="550"/>
        <v>1.3888888888888889E-3</v>
      </c>
      <c r="L1486" s="16">
        <f t="shared" ca="1" si="550"/>
        <v>4.1666666666666666E-3</v>
      </c>
      <c r="M1486" s="16">
        <f t="shared" si="550"/>
        <v>0</v>
      </c>
      <c r="N1486" s="16">
        <f t="shared" ca="1" si="550"/>
        <v>0</v>
      </c>
      <c r="O1486" s="16">
        <f t="shared" ca="1" si="550"/>
        <v>1.1805555555555555E-2</v>
      </c>
      <c r="P1486" s="16">
        <f t="shared" ca="1" si="550"/>
        <v>9.0277777777777787E-3</v>
      </c>
      <c r="Q1486" s="16">
        <f t="shared" ca="1" si="550"/>
        <v>9.0277777777777787E-3</v>
      </c>
      <c r="R1486" s="16">
        <f t="shared" ca="1" si="550"/>
        <v>7.6388888888888886E-3</v>
      </c>
      <c r="S1486" s="16">
        <f t="shared" ca="1" si="550"/>
        <v>0</v>
      </c>
      <c r="T1486" s="16">
        <f t="shared" si="550"/>
        <v>0</v>
      </c>
      <c r="U1486" s="16">
        <f t="shared" ca="1" si="550"/>
        <v>9.0277777777777787E-3</v>
      </c>
      <c r="V1486" s="16">
        <f t="shared" ca="1" si="550"/>
        <v>6.2499999999999995E-3</v>
      </c>
      <c r="W1486" s="16">
        <f t="shared" ca="1" si="550"/>
        <v>6.9444444444444441E-3</v>
      </c>
      <c r="X1486" s="16">
        <f t="shared" ca="1" si="550"/>
        <v>0</v>
      </c>
      <c r="Y1486" s="16">
        <f t="shared" ca="1" si="550"/>
        <v>0</v>
      </c>
      <c r="Z1486" s="16">
        <f t="shared" ca="1" si="550"/>
        <v>6.9444444444444441E-3</v>
      </c>
      <c r="AA1486" s="16">
        <f t="shared" si="550"/>
        <v>0</v>
      </c>
      <c r="AB1486" s="16">
        <f t="shared" ca="1" si="550"/>
        <v>0</v>
      </c>
      <c r="AC1486" s="16">
        <f t="shared" ca="1" si="550"/>
        <v>0</v>
      </c>
      <c r="AD1486" s="16">
        <f t="shared" ca="1" si="550"/>
        <v>0</v>
      </c>
      <c r="AE1486" s="16">
        <f t="shared" ca="1" si="550"/>
        <v>0</v>
      </c>
      <c r="AF1486" s="16">
        <f t="shared" ca="1" si="550"/>
        <v>2.0833333333333333E-3</v>
      </c>
      <c r="AH1486" s="24">
        <f ca="1">SUM(B1486:AF1486)</f>
        <v>0.10208333333333335</v>
      </c>
    </row>
    <row r="1487" spans="1:35" hidden="1">
      <c r="B1487" s="16">
        <f ca="1">IF(OR(B1480="O",B1480="A"),0,VALUE(B1476))</f>
        <v>0.38472222222222219</v>
      </c>
      <c r="C1487" s="16">
        <f ca="1">IF(OR(C1480="O",C1480="A"),0,VALUE(C1476))</f>
        <v>0.3743055555555555</v>
      </c>
      <c r="D1487" s="16">
        <f ca="1">IF(OR(D1480="O",D1480="A"),0,VALUE(D1476))</f>
        <v>0.37777777777777777</v>
      </c>
      <c r="E1487" s="16">
        <f t="shared" ref="E1487:AF1487" ca="1" si="551">IF(OR(E1480="O",E1480="A"),0,VALUE(E1476))</f>
        <v>0.3840277777777778</v>
      </c>
      <c r="F1487" s="16">
        <f t="shared" si="551"/>
        <v>0</v>
      </c>
      <c r="G1487" s="16">
        <f t="shared" ca="1" si="551"/>
        <v>0.39027777777777778</v>
      </c>
      <c r="H1487" s="16">
        <f t="shared" ca="1" si="551"/>
        <v>0.36388888888888887</v>
      </c>
      <c r="I1487" s="16">
        <f t="shared" ca="1" si="551"/>
        <v>0.3756944444444445</v>
      </c>
      <c r="J1487" s="16">
        <f t="shared" ca="1" si="551"/>
        <v>0.3833333333333333</v>
      </c>
      <c r="K1487" s="16">
        <f t="shared" ca="1" si="551"/>
        <v>0.38541666666666669</v>
      </c>
      <c r="L1487" s="16">
        <f t="shared" ca="1" si="551"/>
        <v>0.38263888888888892</v>
      </c>
      <c r="M1487" s="16">
        <f t="shared" si="551"/>
        <v>0</v>
      </c>
      <c r="N1487" s="16">
        <f t="shared" ca="1" si="551"/>
        <v>0.38194444444444442</v>
      </c>
      <c r="O1487" s="16">
        <f t="shared" ca="1" si="551"/>
        <v>0.37152777777777773</v>
      </c>
      <c r="P1487" s="16">
        <f t="shared" ca="1" si="551"/>
        <v>0.3756944444444445</v>
      </c>
      <c r="Q1487" s="16">
        <f t="shared" ca="1" si="551"/>
        <v>0.37083333333333335</v>
      </c>
      <c r="R1487" s="16">
        <f t="shared" ca="1" si="551"/>
        <v>0.37847222222222227</v>
      </c>
      <c r="S1487" s="16">
        <f t="shared" ca="1" si="551"/>
        <v>0.3888888888888889</v>
      </c>
      <c r="T1487" s="16">
        <f t="shared" si="551"/>
        <v>0</v>
      </c>
      <c r="U1487" s="16">
        <f t="shared" ca="1" si="551"/>
        <v>0.3659722222222222</v>
      </c>
      <c r="V1487" s="16">
        <f t="shared" ca="1" si="551"/>
        <v>0.37708333333333338</v>
      </c>
      <c r="W1487" s="16">
        <f t="shared" ca="1" si="551"/>
        <v>0.37916666666666665</v>
      </c>
      <c r="X1487" s="16">
        <f t="shared" ca="1" si="551"/>
        <v>0.38611111111111113</v>
      </c>
      <c r="Y1487" s="16">
        <f t="shared" ca="1" si="551"/>
        <v>0.3840277777777778</v>
      </c>
      <c r="Z1487" s="16">
        <f t="shared" ca="1" si="551"/>
        <v>0.3743055555555555</v>
      </c>
      <c r="AA1487" s="16">
        <f t="shared" si="551"/>
        <v>0</v>
      </c>
      <c r="AB1487" s="16">
        <f t="shared" ca="1" si="551"/>
        <v>0.3833333333333333</v>
      </c>
      <c r="AC1487" s="16">
        <f t="shared" ca="1" si="551"/>
        <v>0.38611111111111113</v>
      </c>
      <c r="AD1487" s="16">
        <f t="shared" ca="1" si="551"/>
        <v>0.38819444444444445</v>
      </c>
      <c r="AE1487" s="16">
        <f t="shared" ca="1" si="551"/>
        <v>0.38958333333333334</v>
      </c>
      <c r="AF1487" s="16">
        <f t="shared" ca="1" si="551"/>
        <v>0.37916666666666665</v>
      </c>
      <c r="AG1487" s="16"/>
      <c r="AH1487" s="24">
        <f ca="1">SUM(B1487:AF1487)</f>
        <v>10.262499999999998</v>
      </c>
    </row>
    <row r="1493" spans="1:35" ht="15" customHeight="1">
      <c r="A1493" s="62" t="str">
        <f>Entry!A73</f>
        <v>MR. VIVEK NAIK</v>
      </c>
      <c r="B1493" s="62"/>
      <c r="C1493" s="62"/>
      <c r="D1493" s="62"/>
      <c r="E1493" s="62"/>
      <c r="F1493" s="62"/>
      <c r="G1493" s="62"/>
      <c r="H1493" s="63" t="s">
        <v>15</v>
      </c>
      <c r="I1493" s="63"/>
      <c r="J1493" s="63"/>
      <c r="K1493" s="63"/>
      <c r="L1493" s="26">
        <f ca="1">AH1509</f>
        <v>9.8395833333333353</v>
      </c>
      <c r="M1493" s="23" t="s">
        <v>16</v>
      </c>
      <c r="N1493" s="63" t="s">
        <v>17</v>
      </c>
      <c r="O1493" s="63"/>
      <c r="P1493" s="23">
        <v>0</v>
      </c>
      <c r="Q1493" s="23" t="s">
        <v>18</v>
      </c>
      <c r="R1493" s="63" t="s">
        <v>19</v>
      </c>
      <c r="S1493" s="63"/>
      <c r="T1493" s="23">
        <f>AI1495</f>
        <v>26</v>
      </c>
      <c r="U1493" s="63" t="s">
        <v>20</v>
      </c>
      <c r="V1493" s="63"/>
      <c r="W1493" s="23">
        <f>AI1496</f>
        <v>0</v>
      </c>
      <c r="X1493" s="63" t="s">
        <v>21</v>
      </c>
      <c r="Y1493" s="63"/>
      <c r="Z1493" s="23">
        <f>AI1497</f>
        <v>5</v>
      </c>
      <c r="AA1493" s="64" t="s">
        <v>26</v>
      </c>
      <c r="AB1493" s="64"/>
      <c r="AC1493" s="64"/>
      <c r="AD1493" s="64"/>
      <c r="AE1493" s="22"/>
      <c r="AF1493" s="22"/>
      <c r="AG1493" s="22"/>
    </row>
    <row r="1494" spans="1:35" ht="14.25" customHeight="1">
      <c r="A1494" s="25"/>
      <c r="B1494" s="25"/>
      <c r="C1494" s="25"/>
      <c r="D1494" s="25"/>
      <c r="E1494" s="25"/>
      <c r="F1494" s="25"/>
      <c r="G1494" s="25"/>
      <c r="H1494" s="60" t="s">
        <v>23</v>
      </c>
      <c r="I1494" s="60"/>
      <c r="J1494" s="60"/>
      <c r="K1494" s="27">
        <f ca="1">AH1508</f>
        <v>8.7500000000000008E-2</v>
      </c>
      <c r="L1494" s="61" t="s">
        <v>25</v>
      </c>
      <c r="M1494" s="61"/>
      <c r="N1494" s="28">
        <v>0</v>
      </c>
      <c r="O1494" s="29"/>
      <c r="P1494" s="29"/>
      <c r="Q1494" s="29"/>
      <c r="R1494" s="29"/>
      <c r="S1494" s="29"/>
      <c r="T1494" s="29"/>
      <c r="U1494" s="29"/>
      <c r="V1494" s="29"/>
      <c r="W1494" s="29"/>
      <c r="X1494" s="29"/>
      <c r="Y1494" s="29"/>
      <c r="Z1494" s="29"/>
      <c r="AA1494" s="29"/>
      <c r="AB1494" s="29"/>
      <c r="AC1494" s="29"/>
      <c r="AD1494" s="29"/>
      <c r="AE1494" s="20"/>
      <c r="AF1494" s="20"/>
      <c r="AG1494" s="20"/>
    </row>
    <row r="1495" spans="1:35" ht="12.2" customHeight="1">
      <c r="A1495" s="10" t="s">
        <v>12</v>
      </c>
      <c r="B1495" s="5" t="str">
        <f>IF(B1502="M","P",IF(B1502="E","P",IF(B1502="N","P",IF(B1502="GS","P",IF(B1502="O","O","A")))))</f>
        <v>P</v>
      </c>
      <c r="C1495" s="5" t="str">
        <f t="shared" ref="C1495:AF1495" si="552">IF(C1502="M","P",IF(C1502="E","P",IF(C1502="N","P",IF(C1502="GS","P",IF(C1502="O","O","A")))))</f>
        <v>P</v>
      </c>
      <c r="D1495" s="5" t="str">
        <f t="shared" si="552"/>
        <v>O</v>
      </c>
      <c r="E1495" s="5" t="str">
        <f t="shared" si="552"/>
        <v>P</v>
      </c>
      <c r="F1495" s="5" t="str">
        <f t="shared" si="552"/>
        <v>P</v>
      </c>
      <c r="G1495" s="5" t="str">
        <f t="shared" si="552"/>
        <v>P</v>
      </c>
      <c r="H1495" s="5" t="str">
        <f t="shared" si="552"/>
        <v>P</v>
      </c>
      <c r="I1495" s="5" t="str">
        <f t="shared" si="552"/>
        <v>P</v>
      </c>
      <c r="J1495" s="5" t="str">
        <f t="shared" si="552"/>
        <v>P</v>
      </c>
      <c r="K1495" s="5" t="str">
        <f t="shared" si="552"/>
        <v>O</v>
      </c>
      <c r="L1495" s="5" t="str">
        <f t="shared" si="552"/>
        <v>P</v>
      </c>
      <c r="M1495" s="5" t="str">
        <f t="shared" si="552"/>
        <v>P</v>
      </c>
      <c r="N1495" s="5" t="str">
        <f t="shared" si="552"/>
        <v>P</v>
      </c>
      <c r="O1495" s="5" t="str">
        <f t="shared" si="552"/>
        <v>P</v>
      </c>
      <c r="P1495" s="5" t="str">
        <f t="shared" si="552"/>
        <v>P</v>
      </c>
      <c r="Q1495" s="5" t="str">
        <f t="shared" si="552"/>
        <v>P</v>
      </c>
      <c r="R1495" s="5" t="str">
        <f t="shared" si="552"/>
        <v>O</v>
      </c>
      <c r="S1495" s="5" t="str">
        <f t="shared" si="552"/>
        <v>P</v>
      </c>
      <c r="T1495" s="5" t="str">
        <f t="shared" si="552"/>
        <v>P</v>
      </c>
      <c r="U1495" s="5" t="str">
        <f t="shared" si="552"/>
        <v>P</v>
      </c>
      <c r="V1495" s="5" t="str">
        <f t="shared" si="552"/>
        <v>P</v>
      </c>
      <c r="W1495" s="5" t="str">
        <f t="shared" si="552"/>
        <v>P</v>
      </c>
      <c r="X1495" s="5" t="str">
        <f t="shared" si="552"/>
        <v>P</v>
      </c>
      <c r="Y1495" s="5" t="str">
        <f t="shared" si="552"/>
        <v>O</v>
      </c>
      <c r="Z1495" s="5" t="str">
        <f t="shared" si="552"/>
        <v>P</v>
      </c>
      <c r="AA1495" s="5" t="str">
        <f t="shared" si="552"/>
        <v>P</v>
      </c>
      <c r="AB1495" s="5" t="str">
        <f t="shared" si="552"/>
        <v>P</v>
      </c>
      <c r="AC1495" s="5" t="str">
        <f t="shared" si="552"/>
        <v>P</v>
      </c>
      <c r="AD1495" s="5" t="str">
        <f t="shared" si="552"/>
        <v>P</v>
      </c>
      <c r="AE1495" s="5" t="str">
        <f t="shared" si="552"/>
        <v>P</v>
      </c>
      <c r="AF1495" s="5" t="str">
        <f t="shared" si="552"/>
        <v>O</v>
      </c>
      <c r="AH1495" s="2" t="s">
        <v>1</v>
      </c>
      <c r="AI1495" s="1">
        <f>COUNTIF(B1495:AF1495,"P")</f>
        <v>26</v>
      </c>
    </row>
    <row r="1496" spans="1:35" ht="12.2" customHeight="1">
      <c r="A1496" s="11" t="s">
        <v>2</v>
      </c>
      <c r="B1496" s="3" t="str">
        <f ca="1">IF(B1502="M",TEXT(7.8/24+RAND()*(8.3/24-7.8/24),"HH:MM"),(IF(B1502="E",TEXT(13.8/24+RAND()*(14.3/24-13.8/24),"HH:MM"),IF(B1502="GS",TEXT(8.8/24+RAND()*(9.3/24-8.8/24),"HH:MM"),IF(B1502="N",TEXT(19.8/24+RAND()*(20.3/24-19.8/24),"HH:MM"),"")))))</f>
        <v>08:07</v>
      </c>
      <c r="C1496" s="3" t="str">
        <f t="shared" ref="C1496:AF1496" ca="1" si="553">IF(C1502="M",TEXT(7.8/24+RAND()*(8.3/24-7.8/24),"HH:MM"),(IF(C1502="E",TEXT(13.8/24+RAND()*(14.3/24-13.8/24),"HH:MM"),IF(C1502="GS",TEXT(8.8/24+RAND()*(9.3/24-8.8/24),"HH:MM"),IF(C1502="N",TEXT(19.8/24+RAND()*(20.3/24-19.8/24),"HH:MM"),"")))))</f>
        <v>07:57</v>
      </c>
      <c r="D1496" s="3" t="str">
        <f t="shared" ca="1" si="553"/>
        <v/>
      </c>
      <c r="E1496" s="3" t="str">
        <f t="shared" ca="1" si="553"/>
        <v>08:03</v>
      </c>
      <c r="F1496" s="3" t="str">
        <f t="shared" ca="1" si="553"/>
        <v>08:12</v>
      </c>
      <c r="G1496" s="3" t="str">
        <f t="shared" ca="1" si="553"/>
        <v>08:01</v>
      </c>
      <c r="H1496" s="3" t="str">
        <f t="shared" ca="1" si="553"/>
        <v>08:14</v>
      </c>
      <c r="I1496" s="3" t="str">
        <f t="shared" ca="1" si="553"/>
        <v>08:04</v>
      </c>
      <c r="J1496" s="3" t="str">
        <f t="shared" ca="1" si="553"/>
        <v>08:02</v>
      </c>
      <c r="K1496" s="3" t="str">
        <f t="shared" ca="1" si="553"/>
        <v/>
      </c>
      <c r="L1496" s="3" t="str">
        <f t="shared" ca="1" si="553"/>
        <v>07:48</v>
      </c>
      <c r="M1496" s="3" t="str">
        <f t="shared" ca="1" si="553"/>
        <v>07:53</v>
      </c>
      <c r="N1496" s="3" t="str">
        <f t="shared" ca="1" si="553"/>
        <v>08:06</v>
      </c>
      <c r="O1496" s="3" t="str">
        <f t="shared" ca="1" si="553"/>
        <v>07:49</v>
      </c>
      <c r="P1496" s="3" t="str">
        <f t="shared" ca="1" si="553"/>
        <v>08:10</v>
      </c>
      <c r="Q1496" s="3" t="str">
        <f t="shared" ca="1" si="553"/>
        <v>08:11</v>
      </c>
      <c r="R1496" s="3" t="str">
        <f t="shared" ca="1" si="553"/>
        <v/>
      </c>
      <c r="S1496" s="3" t="str">
        <f t="shared" ca="1" si="553"/>
        <v>07:58</v>
      </c>
      <c r="T1496" s="3" t="str">
        <f t="shared" ca="1" si="553"/>
        <v>08:12</v>
      </c>
      <c r="U1496" s="3" t="str">
        <f t="shared" ca="1" si="553"/>
        <v>08:04</v>
      </c>
      <c r="V1496" s="3" t="str">
        <f t="shared" ca="1" si="553"/>
        <v>08:02</v>
      </c>
      <c r="W1496" s="3" t="str">
        <f t="shared" ca="1" si="553"/>
        <v>08:00</v>
      </c>
      <c r="X1496" s="3" t="str">
        <f t="shared" ca="1" si="553"/>
        <v>07:52</v>
      </c>
      <c r="Y1496" s="3" t="str">
        <f t="shared" ca="1" si="553"/>
        <v/>
      </c>
      <c r="Z1496" s="3" t="str">
        <f t="shared" ca="1" si="553"/>
        <v>07:58</v>
      </c>
      <c r="AA1496" s="3" t="str">
        <f t="shared" ca="1" si="553"/>
        <v>08:09</v>
      </c>
      <c r="AB1496" s="3" t="str">
        <f t="shared" ca="1" si="553"/>
        <v>08:14</v>
      </c>
      <c r="AC1496" s="3" t="str">
        <f t="shared" ca="1" si="553"/>
        <v>08:05</v>
      </c>
      <c r="AD1496" s="3" t="str">
        <f t="shared" ca="1" si="553"/>
        <v>08:10</v>
      </c>
      <c r="AE1496" s="3" t="str">
        <f t="shared" ca="1" si="553"/>
        <v>07:57</v>
      </c>
      <c r="AF1496" s="3" t="str">
        <f t="shared" ca="1" si="553"/>
        <v/>
      </c>
      <c r="AH1496" s="2" t="s">
        <v>3</v>
      </c>
      <c r="AI1496" s="1">
        <f>COUNTIF(B1495:AF1495,"A")</f>
        <v>0</v>
      </c>
    </row>
    <row r="1497" spans="1:35" ht="12.2" customHeight="1">
      <c r="A1497" s="11" t="s">
        <v>4</v>
      </c>
      <c r="B1497" s="3" t="str">
        <f ca="1">IF(B1502="M",TEXT(17/24+RAND()*(17.3/24-17/24),"HH:MM"),(IF(B1502="E",TEXT(20/24+RAND()*(20.3/24-20/24),"HH:MM"),IF(B1502="N",TEXT(8/24+RAND()*(8.3/24-8/24),"HH:MM"),IF(B1502="GS",TEXT(17/24+RAND()*(17.3/24-17/24),"HH:MM"),"")))))</f>
        <v>17:03</v>
      </c>
      <c r="C1497" s="3" t="str">
        <f t="shared" ref="C1497:AF1497" ca="1" si="554">IF(C1502="M",TEXT(17/24+RAND()*(17.3/24-17/24),"HH:MM"),(IF(C1502="E",TEXT(20/24+RAND()*(20.3/24-20/24),"HH:MM"),IF(C1502="N",TEXT(8/24+RAND()*(8.3/24-8/24),"HH:MM"),IF(C1502="GS",TEXT(17/24+RAND()*(17.3/24-17/24),"HH:MM"),"")))))</f>
        <v>17:09</v>
      </c>
      <c r="D1497" s="3" t="str">
        <f t="shared" ca="1" si="554"/>
        <v/>
      </c>
      <c r="E1497" s="3" t="str">
        <f t="shared" ca="1" si="554"/>
        <v>17:09</v>
      </c>
      <c r="F1497" s="3" t="str">
        <f t="shared" ca="1" si="554"/>
        <v>17:06</v>
      </c>
      <c r="G1497" s="3" t="str">
        <f t="shared" ca="1" si="554"/>
        <v>17:11</v>
      </c>
      <c r="H1497" s="3" t="str">
        <f t="shared" ca="1" si="554"/>
        <v>17:00</v>
      </c>
      <c r="I1497" s="3" t="str">
        <f t="shared" ca="1" si="554"/>
        <v>17:07</v>
      </c>
      <c r="J1497" s="3" t="str">
        <f t="shared" ca="1" si="554"/>
        <v>17:09</v>
      </c>
      <c r="K1497" s="3" t="str">
        <f t="shared" ca="1" si="554"/>
        <v/>
      </c>
      <c r="L1497" s="3" t="str">
        <f t="shared" ca="1" si="554"/>
        <v>17:07</v>
      </c>
      <c r="M1497" s="3" t="str">
        <f t="shared" ca="1" si="554"/>
        <v>17:12</v>
      </c>
      <c r="N1497" s="3" t="str">
        <f t="shared" ca="1" si="554"/>
        <v>17:01</v>
      </c>
      <c r="O1497" s="3" t="str">
        <f t="shared" ca="1" si="554"/>
        <v>17:17</v>
      </c>
      <c r="P1497" s="3" t="str">
        <f t="shared" ca="1" si="554"/>
        <v>17:06</v>
      </c>
      <c r="Q1497" s="3" t="str">
        <f t="shared" ca="1" si="554"/>
        <v>17:16</v>
      </c>
      <c r="R1497" s="3" t="str">
        <f t="shared" ca="1" si="554"/>
        <v/>
      </c>
      <c r="S1497" s="3" t="str">
        <f t="shared" ca="1" si="554"/>
        <v>17:02</v>
      </c>
      <c r="T1497" s="3" t="str">
        <f t="shared" ca="1" si="554"/>
        <v>17:15</v>
      </c>
      <c r="U1497" s="3" t="str">
        <f t="shared" ca="1" si="554"/>
        <v>17:08</v>
      </c>
      <c r="V1497" s="3" t="str">
        <f t="shared" ca="1" si="554"/>
        <v>17:09</v>
      </c>
      <c r="W1497" s="3" t="str">
        <f t="shared" ca="1" si="554"/>
        <v>17:14</v>
      </c>
      <c r="X1497" s="3" t="str">
        <f t="shared" ca="1" si="554"/>
        <v>17:02</v>
      </c>
      <c r="Y1497" s="3" t="str">
        <f t="shared" ca="1" si="554"/>
        <v/>
      </c>
      <c r="Z1497" s="3" t="str">
        <f t="shared" ca="1" si="554"/>
        <v>17:02</v>
      </c>
      <c r="AA1497" s="3" t="str">
        <f t="shared" ca="1" si="554"/>
        <v>17:07</v>
      </c>
      <c r="AB1497" s="3" t="str">
        <f t="shared" ca="1" si="554"/>
        <v>17:12</v>
      </c>
      <c r="AC1497" s="3" t="str">
        <f t="shared" ca="1" si="554"/>
        <v>17:13</v>
      </c>
      <c r="AD1497" s="3" t="str">
        <f t="shared" ca="1" si="554"/>
        <v>17:04</v>
      </c>
      <c r="AE1497" s="3" t="str">
        <f t="shared" ca="1" si="554"/>
        <v>17:06</v>
      </c>
      <c r="AF1497" s="3" t="str">
        <f t="shared" ca="1" si="554"/>
        <v/>
      </c>
      <c r="AH1497" s="1" t="s">
        <v>22</v>
      </c>
      <c r="AI1497" s="1">
        <f>COUNTIF(B1502:AF1502,"O")</f>
        <v>5</v>
      </c>
    </row>
    <row r="1498" spans="1:35" ht="12.2" customHeight="1">
      <c r="A1498" s="11" t="s">
        <v>5</v>
      </c>
      <c r="B1498" s="3" t="str">
        <f ca="1">IF(B1502="M",TEXT(B1497-B1496,"H:MM"),IF(B1502="E",TEXT(B1497-B1496,"H:MM"),IF(B1502="N",TEXT(B1497+24-B1496+30,"H:MM"),IF(B1502="GS",TEXT(B1497-B1496,"H:MM"),""))))</f>
        <v>8:56</v>
      </c>
      <c r="C1498" s="3" t="str">
        <f t="shared" ref="C1498:AF1498" ca="1" si="555">IF(C1502="M",TEXT(C1497-C1496,"H:MM"),IF(C1502="E",TEXT(C1497-C1496,"H:MM"),IF(C1502="N",TEXT(C1497+24-C1496+30,"H:MM"),IF(C1502="GS",TEXT(C1497-C1496,"H:MM"),""))))</f>
        <v>9:12</v>
      </c>
      <c r="D1498" s="3" t="str">
        <f t="shared" si="555"/>
        <v/>
      </c>
      <c r="E1498" s="3" t="str">
        <f t="shared" ca="1" si="555"/>
        <v>9:06</v>
      </c>
      <c r="F1498" s="3" t="str">
        <f t="shared" ca="1" si="555"/>
        <v>8:54</v>
      </c>
      <c r="G1498" s="3" t="str">
        <f t="shared" ca="1" si="555"/>
        <v>9:10</v>
      </c>
      <c r="H1498" s="3" t="str">
        <f t="shared" ca="1" si="555"/>
        <v>8:46</v>
      </c>
      <c r="I1498" s="3" t="str">
        <f t="shared" ca="1" si="555"/>
        <v>9:03</v>
      </c>
      <c r="J1498" s="3" t="str">
        <f t="shared" ca="1" si="555"/>
        <v>9:07</v>
      </c>
      <c r="K1498" s="3" t="str">
        <f t="shared" si="555"/>
        <v/>
      </c>
      <c r="L1498" s="3" t="str">
        <f t="shared" ca="1" si="555"/>
        <v>9:19</v>
      </c>
      <c r="M1498" s="3" t="str">
        <f t="shared" ca="1" si="555"/>
        <v>9:19</v>
      </c>
      <c r="N1498" s="3" t="str">
        <f t="shared" ca="1" si="555"/>
        <v>8:55</v>
      </c>
      <c r="O1498" s="3" t="str">
        <f t="shared" ca="1" si="555"/>
        <v>9:28</v>
      </c>
      <c r="P1498" s="3" t="str">
        <f t="shared" ca="1" si="555"/>
        <v>8:56</v>
      </c>
      <c r="Q1498" s="3" t="str">
        <f t="shared" ca="1" si="555"/>
        <v>9:05</v>
      </c>
      <c r="R1498" s="3" t="str">
        <f t="shared" si="555"/>
        <v/>
      </c>
      <c r="S1498" s="3" t="str">
        <f t="shared" ca="1" si="555"/>
        <v>9:04</v>
      </c>
      <c r="T1498" s="3" t="str">
        <f t="shared" ca="1" si="555"/>
        <v>9:03</v>
      </c>
      <c r="U1498" s="3" t="str">
        <f t="shared" ca="1" si="555"/>
        <v>9:04</v>
      </c>
      <c r="V1498" s="3" t="str">
        <f t="shared" ca="1" si="555"/>
        <v>9:07</v>
      </c>
      <c r="W1498" s="3" t="str">
        <f t="shared" ca="1" si="555"/>
        <v>9:14</v>
      </c>
      <c r="X1498" s="3" t="str">
        <f t="shared" ca="1" si="555"/>
        <v>9:10</v>
      </c>
      <c r="Y1498" s="3" t="str">
        <f t="shared" si="555"/>
        <v/>
      </c>
      <c r="Z1498" s="3" t="str">
        <f t="shared" ca="1" si="555"/>
        <v>9:04</v>
      </c>
      <c r="AA1498" s="3" t="str">
        <f t="shared" ca="1" si="555"/>
        <v>8:58</v>
      </c>
      <c r="AB1498" s="3" t="str">
        <f t="shared" ca="1" si="555"/>
        <v>8:58</v>
      </c>
      <c r="AC1498" s="3" t="str">
        <f t="shared" ca="1" si="555"/>
        <v>9:08</v>
      </c>
      <c r="AD1498" s="3" t="str">
        <f t="shared" ca="1" si="555"/>
        <v>8:54</v>
      </c>
      <c r="AE1498" s="3" t="str">
        <f t="shared" ca="1" si="555"/>
        <v>9:09</v>
      </c>
      <c r="AF1498" s="3" t="str">
        <f t="shared" si="555"/>
        <v/>
      </c>
      <c r="AH1498" s="1" t="s">
        <v>27</v>
      </c>
      <c r="AI1498" s="1">
        <f ca="1">COUNTIF(B1499:AF1499,(B1499:AF1499)&gt;0)</f>
        <v>0</v>
      </c>
    </row>
    <row r="1499" spans="1:35" ht="12.2" customHeight="1">
      <c r="A1499" s="11" t="s">
        <v>6</v>
      </c>
      <c r="B1499" s="6" t="str">
        <f ca="1">IF(AND(B1502="GS",B1504&gt;$B$19),TEXT(B1504-$B$19,"HH:MM"),IF(AND(B1502="M",B1504&gt;$B$15),TEXT(B1504-$B$15,"HH:MM"),IF(AND(B1502="E",B1504&gt;$B$17),TEXT(B1504-$B$17,"HH:MM"),IF(AND(B1502="N",B1504&gt;$B$18),TEXT(B1504-$B$18,"HH:MM"),IF(OR(B1502="O",B1502="A"),"",0)))))</f>
        <v>00:07</v>
      </c>
      <c r="C1499" s="6">
        <f ca="1">IF(AND(C1502="GS",C1504&gt;$B$19),TEXT(C1504-$B$19,"HH:MM"),IF(AND(C1502="M",C1504&gt;$B$15),TEXT(C1504-$B$15,"HH:MM"),IF(AND(C1502="E",C1504&gt;$B$17),TEXT(C1504-$B$17,"HH:MM"),IF(AND(C1502="N",C1504&gt;$B$18),TEXT(C1504-$B$18,"HH:MM"),IF(OR(C1502="O",C1502="A"),"",0)))))</f>
        <v>0</v>
      </c>
      <c r="D1499" s="6" t="str">
        <f>IF(AND(D1502="GS",D1504&gt;$B$19),TEXT(D1504-$B$19,"HH:MM"),IF(AND(D1502="M",D1504&gt;$B$15),TEXT(D1504-$B$15,"HH:MM"),IF(AND(D1502="E",D1504&gt;$B$17),TEXT(D1504-$B$17,"HH:MM"),IF(AND(D1502="N",D1504&gt;$B$18),TEXT(D1504-$B$18,"HH:MM"),IF(OR(D1502="O",D1502="A"),"",0)))))</f>
        <v/>
      </c>
      <c r="E1499" s="6" t="str">
        <f t="shared" ref="E1499:AF1499" ca="1" si="556">IF(AND(E1502="GS",E1504&gt;$B$19),TEXT(E1504-$B$19,"HH:MM"),IF(AND(E1502="M",E1504&gt;$B$15),TEXT(E1504-$B$15,"HH:MM"),IF(AND(E1502="E",E1504&gt;$B$17),TEXT(E1504-$B$17,"HH:MM"),IF(AND(E1502="N",E1504&gt;$B$18),TEXT(E1504-$B$18,"HH:MM"),IF(OR(E1502="O",E1502="A"),"",0)))))</f>
        <v>00:03</v>
      </c>
      <c r="F1499" s="6" t="str">
        <f t="shared" ca="1" si="556"/>
        <v>00:12</v>
      </c>
      <c r="G1499" s="6" t="str">
        <f t="shared" ca="1" si="556"/>
        <v>00:01</v>
      </c>
      <c r="H1499" s="6" t="str">
        <f t="shared" ca="1" si="556"/>
        <v>00:14</v>
      </c>
      <c r="I1499" s="6" t="str">
        <f t="shared" ca="1" si="556"/>
        <v>00:04</v>
      </c>
      <c r="J1499" s="6" t="str">
        <f t="shared" ca="1" si="556"/>
        <v>00:02</v>
      </c>
      <c r="K1499" s="6" t="str">
        <f t="shared" si="556"/>
        <v/>
      </c>
      <c r="L1499" s="6">
        <f t="shared" ca="1" si="556"/>
        <v>0</v>
      </c>
      <c r="M1499" s="6">
        <f t="shared" ca="1" si="556"/>
        <v>0</v>
      </c>
      <c r="N1499" s="6" t="str">
        <f t="shared" ca="1" si="556"/>
        <v>00:06</v>
      </c>
      <c r="O1499" s="6">
        <f t="shared" ca="1" si="556"/>
        <v>0</v>
      </c>
      <c r="P1499" s="6" t="str">
        <f t="shared" ca="1" si="556"/>
        <v>00:10</v>
      </c>
      <c r="Q1499" s="6" t="str">
        <f t="shared" ca="1" si="556"/>
        <v>00:11</v>
      </c>
      <c r="R1499" s="6" t="str">
        <f t="shared" si="556"/>
        <v/>
      </c>
      <c r="S1499" s="6">
        <f t="shared" ca="1" si="556"/>
        <v>0</v>
      </c>
      <c r="T1499" s="6" t="str">
        <f t="shared" ca="1" si="556"/>
        <v>00:12</v>
      </c>
      <c r="U1499" s="6" t="str">
        <f t="shared" ca="1" si="556"/>
        <v>00:04</v>
      </c>
      <c r="V1499" s="6" t="str">
        <f t="shared" ca="1" si="556"/>
        <v>00:02</v>
      </c>
      <c r="W1499" s="6">
        <f t="shared" ca="1" si="556"/>
        <v>0</v>
      </c>
      <c r="X1499" s="6">
        <f t="shared" ca="1" si="556"/>
        <v>0</v>
      </c>
      <c r="Y1499" s="6" t="str">
        <f t="shared" si="556"/>
        <v/>
      </c>
      <c r="Z1499" s="6">
        <f t="shared" ca="1" si="556"/>
        <v>0</v>
      </c>
      <c r="AA1499" s="6" t="str">
        <f t="shared" ca="1" si="556"/>
        <v>00:09</v>
      </c>
      <c r="AB1499" s="6" t="str">
        <f t="shared" ca="1" si="556"/>
        <v>00:14</v>
      </c>
      <c r="AC1499" s="6" t="str">
        <f t="shared" ca="1" si="556"/>
        <v>00:05</v>
      </c>
      <c r="AD1499" s="6" t="str">
        <f t="shared" ca="1" si="556"/>
        <v>00:10</v>
      </c>
      <c r="AE1499" s="6">
        <f t="shared" ca="1" si="556"/>
        <v>0</v>
      </c>
      <c r="AF1499" s="6" t="str">
        <f t="shared" si="556"/>
        <v/>
      </c>
    </row>
    <row r="1500" spans="1:35" ht="12.2" customHeight="1">
      <c r="A1500" s="12" t="s">
        <v>7</v>
      </c>
      <c r="B1500" s="7"/>
      <c r="C1500" s="7"/>
      <c r="D1500" s="8"/>
      <c r="E1500" s="7"/>
      <c r="F1500" s="7"/>
      <c r="G1500" s="7"/>
      <c r="H1500" s="8"/>
      <c r="I1500" s="8"/>
      <c r="J1500" s="7"/>
      <c r="K1500" s="7"/>
      <c r="L1500" s="7"/>
      <c r="M1500" s="7"/>
      <c r="N1500" s="7"/>
      <c r="O1500" s="7"/>
      <c r="P1500" s="7"/>
      <c r="Q1500" s="7"/>
      <c r="R1500" s="8"/>
      <c r="S1500" s="7"/>
      <c r="T1500" s="7"/>
      <c r="U1500" s="7"/>
      <c r="V1500" s="7"/>
      <c r="W1500" s="7"/>
      <c r="X1500" s="7"/>
      <c r="Y1500" s="8"/>
      <c r="Z1500" s="7"/>
      <c r="AA1500" s="8"/>
      <c r="AB1500" s="7"/>
      <c r="AC1500" s="8"/>
      <c r="AD1500" s="8"/>
      <c r="AE1500" s="8"/>
      <c r="AF1500" s="8"/>
    </row>
    <row r="1501" spans="1:35" ht="12.2" customHeight="1">
      <c r="A1501" s="13" t="s">
        <v>8</v>
      </c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  <c r="AA1501" s="9"/>
      <c r="AB1501" s="9"/>
      <c r="AC1501" s="9"/>
      <c r="AD1501" s="9"/>
      <c r="AE1501" s="9"/>
      <c r="AF1501" s="9"/>
    </row>
    <row r="1502" spans="1:35" ht="18.75" customHeight="1">
      <c r="A1502" s="14" t="s">
        <v>13</v>
      </c>
      <c r="B1502" s="4" t="str">
        <f>Entry!B73</f>
        <v>M</v>
      </c>
      <c r="C1502" s="4" t="str">
        <f>Entry!C73</f>
        <v>M</v>
      </c>
      <c r="D1502" s="4" t="str">
        <f>Entry!D73</f>
        <v>O</v>
      </c>
      <c r="E1502" s="4" t="str">
        <f>Entry!E73</f>
        <v>M</v>
      </c>
      <c r="F1502" s="4" t="str">
        <f>Entry!F73</f>
        <v>M</v>
      </c>
      <c r="G1502" s="4" t="str">
        <f>Entry!G73</f>
        <v>M</v>
      </c>
      <c r="H1502" s="4" t="str">
        <f>Entry!H73</f>
        <v>M</v>
      </c>
      <c r="I1502" s="4" t="str">
        <f>Entry!I73</f>
        <v>M</v>
      </c>
      <c r="J1502" s="4" t="str">
        <f>Entry!J73</f>
        <v>M</v>
      </c>
      <c r="K1502" s="4" t="str">
        <f>Entry!K73</f>
        <v>O</v>
      </c>
      <c r="L1502" s="4" t="str">
        <f>Entry!L73</f>
        <v>M</v>
      </c>
      <c r="M1502" s="4" t="str">
        <f>Entry!M73</f>
        <v>M</v>
      </c>
      <c r="N1502" s="4" t="str">
        <f>Entry!N73</f>
        <v>M</v>
      </c>
      <c r="O1502" s="4" t="str">
        <f>Entry!O73</f>
        <v>M</v>
      </c>
      <c r="P1502" s="4" t="str">
        <f>Entry!P73</f>
        <v>M</v>
      </c>
      <c r="Q1502" s="4" t="str">
        <f>Entry!Q73</f>
        <v>M</v>
      </c>
      <c r="R1502" s="4" t="str">
        <f>Entry!R73</f>
        <v>O</v>
      </c>
      <c r="S1502" s="4" t="str">
        <f>Entry!S73</f>
        <v>M</v>
      </c>
      <c r="T1502" s="4" t="str">
        <f>Entry!T73</f>
        <v>M</v>
      </c>
      <c r="U1502" s="4" t="str">
        <f>Entry!U73</f>
        <v>M</v>
      </c>
      <c r="V1502" s="4" t="str">
        <f>Entry!V73</f>
        <v>M</v>
      </c>
      <c r="W1502" s="4" t="str">
        <f>Entry!W73</f>
        <v>M</v>
      </c>
      <c r="X1502" s="4" t="str">
        <f>Entry!X73</f>
        <v>M</v>
      </c>
      <c r="Y1502" s="4" t="str">
        <f>Entry!Y73</f>
        <v>O</v>
      </c>
      <c r="Z1502" s="4" t="str">
        <f>Entry!Z73</f>
        <v>M</v>
      </c>
      <c r="AA1502" s="4" t="str">
        <f>Entry!AA73</f>
        <v>M</v>
      </c>
      <c r="AB1502" s="4" t="str">
        <f>Entry!AB73</f>
        <v>M</v>
      </c>
      <c r="AC1502" s="4" t="str">
        <f>Entry!AC73</f>
        <v>M</v>
      </c>
      <c r="AD1502" s="4" t="str">
        <f>Entry!AD73</f>
        <v>M</v>
      </c>
      <c r="AE1502" s="4" t="str">
        <f>Entry!AE73</f>
        <v>M</v>
      </c>
      <c r="AF1502" s="4" t="str">
        <f>Entry!AF73</f>
        <v>O</v>
      </c>
    </row>
    <row r="1503" spans="1:35" hidden="1">
      <c r="A1503" s="1" t="s">
        <v>10</v>
      </c>
      <c r="B1503" s="16">
        <v>0.33333333333333331</v>
      </c>
      <c r="C1503" s="15"/>
    </row>
    <row r="1504" spans="1:35" hidden="1">
      <c r="B1504" s="16">
        <f ca="1">IF(OR(B1502="O",B1502="A"),"O ",VALUE(B1496))</f>
        <v>0.33819444444444446</v>
      </c>
      <c r="C1504" s="16">
        <f ca="1">IF(OR(C1502="O",C1502="A"),"O ",VALUE(C1496))</f>
        <v>0.33124999999999999</v>
      </c>
      <c r="D1504" s="16" t="str">
        <f>IF(OR(D1502="O",D1502="A"),"O ",VALUE(D1496))</f>
        <v xml:space="preserve">O </v>
      </c>
      <c r="E1504" s="16">
        <f t="shared" ref="E1504:AF1504" ca="1" si="557">IF(OR(E1502="O",E1502="A"),"O ",VALUE(E1496))</f>
        <v>0.3354166666666667</v>
      </c>
      <c r="F1504" s="16">
        <f t="shared" ca="1" si="557"/>
        <v>0.34166666666666662</v>
      </c>
      <c r="G1504" s="16">
        <f t="shared" ca="1" si="557"/>
        <v>0.33402777777777781</v>
      </c>
      <c r="H1504" s="16">
        <f t="shared" ca="1" si="557"/>
        <v>0.3430555555555555</v>
      </c>
      <c r="I1504" s="16">
        <f t="shared" ca="1" si="557"/>
        <v>0.33611111111111108</v>
      </c>
      <c r="J1504" s="16">
        <f t="shared" ca="1" si="557"/>
        <v>0.3347222222222222</v>
      </c>
      <c r="K1504" s="16" t="str">
        <f t="shared" si="557"/>
        <v xml:space="preserve">O </v>
      </c>
      <c r="L1504" s="16">
        <f t="shared" ca="1" si="557"/>
        <v>0.32500000000000001</v>
      </c>
      <c r="M1504" s="16">
        <f t="shared" ca="1" si="557"/>
        <v>0.32847222222222222</v>
      </c>
      <c r="N1504" s="16">
        <f t="shared" ca="1" si="557"/>
        <v>0.33749999999999997</v>
      </c>
      <c r="O1504" s="16">
        <f t="shared" ca="1" si="557"/>
        <v>0.32569444444444445</v>
      </c>
      <c r="P1504" s="16">
        <f t="shared" ca="1" si="557"/>
        <v>0.34027777777777773</v>
      </c>
      <c r="Q1504" s="16">
        <f t="shared" ca="1" si="557"/>
        <v>0.34097222222222223</v>
      </c>
      <c r="R1504" s="16" t="str">
        <f t="shared" si="557"/>
        <v xml:space="preserve">O </v>
      </c>
      <c r="S1504" s="16">
        <f t="shared" ca="1" si="557"/>
        <v>0.33194444444444443</v>
      </c>
      <c r="T1504" s="16">
        <f t="shared" ca="1" si="557"/>
        <v>0.34166666666666662</v>
      </c>
      <c r="U1504" s="16">
        <f t="shared" ca="1" si="557"/>
        <v>0.33611111111111108</v>
      </c>
      <c r="V1504" s="16">
        <f t="shared" ca="1" si="557"/>
        <v>0.3347222222222222</v>
      </c>
      <c r="W1504" s="16">
        <f t="shared" ca="1" si="557"/>
        <v>0.33333333333333331</v>
      </c>
      <c r="X1504" s="16">
        <f t="shared" ca="1" si="557"/>
        <v>0.32777777777777778</v>
      </c>
      <c r="Y1504" s="16" t="str">
        <f t="shared" si="557"/>
        <v xml:space="preserve">O </v>
      </c>
      <c r="Z1504" s="16">
        <f t="shared" ca="1" si="557"/>
        <v>0.33194444444444443</v>
      </c>
      <c r="AA1504" s="16">
        <f t="shared" ca="1" si="557"/>
        <v>0.33958333333333335</v>
      </c>
      <c r="AB1504" s="16">
        <f t="shared" ca="1" si="557"/>
        <v>0.3430555555555555</v>
      </c>
      <c r="AC1504" s="16">
        <f t="shared" ca="1" si="557"/>
        <v>0.33680555555555558</v>
      </c>
      <c r="AD1504" s="16">
        <f t="shared" ca="1" si="557"/>
        <v>0.34027777777777773</v>
      </c>
      <c r="AE1504" s="16">
        <f t="shared" ca="1" si="557"/>
        <v>0.33124999999999999</v>
      </c>
      <c r="AF1504" s="16" t="str">
        <f t="shared" si="557"/>
        <v xml:space="preserve">O </v>
      </c>
    </row>
    <row r="1505" spans="1:35" hidden="1">
      <c r="A1505" s="1" t="s">
        <v>9</v>
      </c>
      <c r="B1505" s="17">
        <v>0.58333333333333337</v>
      </c>
      <c r="C1505" s="15"/>
    </row>
    <row r="1506" spans="1:35" hidden="1">
      <c r="A1506" s="1" t="s">
        <v>11</v>
      </c>
      <c r="B1506" s="17">
        <v>0.83333333333333337</v>
      </c>
      <c r="C1506" s="15"/>
    </row>
    <row r="1507" spans="1:35" hidden="1">
      <c r="A1507" s="1" t="s">
        <v>14</v>
      </c>
      <c r="B1507" s="16">
        <v>0.375</v>
      </c>
      <c r="C1507" s="15"/>
    </row>
    <row r="1508" spans="1:35" hidden="1">
      <c r="A1508" s="1" t="s">
        <v>24</v>
      </c>
      <c r="B1508" s="16">
        <f ca="1">IF(OR(B1502="O",B1502="A"),0,VALUE(B1499))</f>
        <v>4.8611111111111112E-3</v>
      </c>
      <c r="C1508" s="16">
        <f ca="1">IF(OR(C1502="O",C1502="A"),0,VALUE(C1499))</f>
        <v>0</v>
      </c>
      <c r="D1508" s="16">
        <f>IF(OR(D1502="O",D1502="A"),0,VALUE(D1499))</f>
        <v>0</v>
      </c>
      <c r="E1508" s="16">
        <f t="shared" ref="E1508:AF1508" ca="1" si="558">IF(OR(E1502="O",E1502="A"),0,VALUE(E1499))</f>
        <v>2.0833333333333333E-3</v>
      </c>
      <c r="F1508" s="16">
        <f t="shared" ca="1" si="558"/>
        <v>8.3333333333333332E-3</v>
      </c>
      <c r="G1508" s="16">
        <f t="shared" ca="1" si="558"/>
        <v>6.9444444444444447E-4</v>
      </c>
      <c r="H1508" s="16">
        <f t="shared" ca="1" si="558"/>
        <v>9.7222222222222224E-3</v>
      </c>
      <c r="I1508" s="16">
        <f t="shared" ca="1" si="558"/>
        <v>2.7777777777777779E-3</v>
      </c>
      <c r="J1508" s="16">
        <f t="shared" ca="1" si="558"/>
        <v>1.3888888888888889E-3</v>
      </c>
      <c r="K1508" s="16">
        <f t="shared" si="558"/>
        <v>0</v>
      </c>
      <c r="L1508" s="16">
        <f t="shared" ca="1" si="558"/>
        <v>0</v>
      </c>
      <c r="M1508" s="16">
        <f t="shared" ca="1" si="558"/>
        <v>0</v>
      </c>
      <c r="N1508" s="16">
        <f t="shared" ca="1" si="558"/>
        <v>4.1666666666666666E-3</v>
      </c>
      <c r="O1508" s="16">
        <f t="shared" ca="1" si="558"/>
        <v>0</v>
      </c>
      <c r="P1508" s="16">
        <f t="shared" ca="1" si="558"/>
        <v>6.9444444444444441E-3</v>
      </c>
      <c r="Q1508" s="16">
        <f t="shared" ca="1" si="558"/>
        <v>7.6388888888888886E-3</v>
      </c>
      <c r="R1508" s="16">
        <f t="shared" si="558"/>
        <v>0</v>
      </c>
      <c r="S1508" s="16">
        <f t="shared" ca="1" si="558"/>
        <v>0</v>
      </c>
      <c r="T1508" s="16">
        <f t="shared" ca="1" si="558"/>
        <v>8.3333333333333332E-3</v>
      </c>
      <c r="U1508" s="16">
        <f t="shared" ca="1" si="558"/>
        <v>2.7777777777777779E-3</v>
      </c>
      <c r="V1508" s="16">
        <f t="shared" ca="1" si="558"/>
        <v>1.3888888888888889E-3</v>
      </c>
      <c r="W1508" s="16">
        <f t="shared" ca="1" si="558"/>
        <v>0</v>
      </c>
      <c r="X1508" s="16">
        <f t="shared" ca="1" si="558"/>
        <v>0</v>
      </c>
      <c r="Y1508" s="16">
        <f t="shared" si="558"/>
        <v>0</v>
      </c>
      <c r="Z1508" s="16">
        <f t="shared" ca="1" si="558"/>
        <v>0</v>
      </c>
      <c r="AA1508" s="16">
        <f t="shared" ca="1" si="558"/>
        <v>6.2499999999999995E-3</v>
      </c>
      <c r="AB1508" s="16">
        <f t="shared" ca="1" si="558"/>
        <v>9.7222222222222224E-3</v>
      </c>
      <c r="AC1508" s="16">
        <f t="shared" ca="1" si="558"/>
        <v>3.472222222222222E-3</v>
      </c>
      <c r="AD1508" s="16">
        <f t="shared" ca="1" si="558"/>
        <v>6.9444444444444441E-3</v>
      </c>
      <c r="AE1508" s="16">
        <f t="shared" ca="1" si="558"/>
        <v>0</v>
      </c>
      <c r="AF1508" s="16">
        <f t="shared" si="558"/>
        <v>0</v>
      </c>
      <c r="AH1508" s="24">
        <f ca="1">SUM(B1508:AF1508)</f>
        <v>8.7500000000000008E-2</v>
      </c>
    </row>
    <row r="1509" spans="1:35" hidden="1">
      <c r="B1509" s="16">
        <f ca="1">IF(OR(B1502="O",B1502="A"),0,VALUE(B1498))</f>
        <v>0.37222222222222223</v>
      </c>
      <c r="C1509" s="16">
        <f ca="1">IF(OR(C1502="O",C1502="A"),0,VALUE(C1498))</f>
        <v>0.3833333333333333</v>
      </c>
      <c r="D1509" s="16">
        <f>IF(OR(D1502="O",D1502="A"),0,VALUE(D1498))</f>
        <v>0</v>
      </c>
      <c r="E1509" s="16">
        <f t="shared" ref="E1509:AF1509" ca="1" si="559">IF(OR(E1502="O",E1502="A"),0,VALUE(E1498))</f>
        <v>0.37916666666666665</v>
      </c>
      <c r="F1509" s="16">
        <f t="shared" ca="1" si="559"/>
        <v>0.37083333333333335</v>
      </c>
      <c r="G1509" s="16">
        <f t="shared" ca="1" si="559"/>
        <v>0.38194444444444442</v>
      </c>
      <c r="H1509" s="16">
        <f t="shared" ca="1" si="559"/>
        <v>0.36527777777777781</v>
      </c>
      <c r="I1509" s="16">
        <f t="shared" ca="1" si="559"/>
        <v>0.37708333333333338</v>
      </c>
      <c r="J1509" s="16">
        <f t="shared" ca="1" si="559"/>
        <v>0.37986111111111115</v>
      </c>
      <c r="K1509" s="16">
        <f t="shared" si="559"/>
        <v>0</v>
      </c>
      <c r="L1509" s="16">
        <f t="shared" ca="1" si="559"/>
        <v>0.38819444444444445</v>
      </c>
      <c r="M1509" s="16">
        <f t="shared" ca="1" si="559"/>
        <v>0.38819444444444445</v>
      </c>
      <c r="N1509" s="16">
        <f t="shared" ca="1" si="559"/>
        <v>0.37152777777777773</v>
      </c>
      <c r="O1509" s="16">
        <f t="shared" ca="1" si="559"/>
        <v>0.39444444444444443</v>
      </c>
      <c r="P1509" s="16">
        <f t="shared" ca="1" si="559"/>
        <v>0.37222222222222223</v>
      </c>
      <c r="Q1509" s="16">
        <f t="shared" ca="1" si="559"/>
        <v>0.37847222222222227</v>
      </c>
      <c r="R1509" s="16">
        <f t="shared" si="559"/>
        <v>0</v>
      </c>
      <c r="S1509" s="16">
        <f t="shared" ca="1" si="559"/>
        <v>0.37777777777777777</v>
      </c>
      <c r="T1509" s="16">
        <f t="shared" ca="1" si="559"/>
        <v>0.37708333333333338</v>
      </c>
      <c r="U1509" s="16">
        <f t="shared" ca="1" si="559"/>
        <v>0.37777777777777777</v>
      </c>
      <c r="V1509" s="16">
        <f t="shared" ca="1" si="559"/>
        <v>0.37986111111111115</v>
      </c>
      <c r="W1509" s="16">
        <f t="shared" ca="1" si="559"/>
        <v>0.38472222222222219</v>
      </c>
      <c r="X1509" s="16">
        <f t="shared" ca="1" si="559"/>
        <v>0.38194444444444442</v>
      </c>
      <c r="Y1509" s="16">
        <f t="shared" si="559"/>
        <v>0</v>
      </c>
      <c r="Z1509" s="16">
        <f t="shared" ca="1" si="559"/>
        <v>0.37777777777777777</v>
      </c>
      <c r="AA1509" s="16">
        <f t="shared" ca="1" si="559"/>
        <v>0.37361111111111112</v>
      </c>
      <c r="AB1509" s="16">
        <f t="shared" ca="1" si="559"/>
        <v>0.37361111111111112</v>
      </c>
      <c r="AC1509" s="16">
        <f t="shared" ca="1" si="559"/>
        <v>0.38055555555555554</v>
      </c>
      <c r="AD1509" s="16">
        <f t="shared" ca="1" si="559"/>
        <v>0.37083333333333335</v>
      </c>
      <c r="AE1509" s="16">
        <f t="shared" ca="1" si="559"/>
        <v>0.38125000000000003</v>
      </c>
      <c r="AF1509" s="16">
        <f t="shared" si="559"/>
        <v>0</v>
      </c>
      <c r="AG1509" s="16"/>
      <c r="AH1509" s="24">
        <f ca="1">SUM(B1509:AF1509)</f>
        <v>9.8395833333333353</v>
      </c>
    </row>
    <row r="1514" spans="1:35" ht="15" customHeight="1">
      <c r="A1514" s="62" t="str">
        <f>Entry!A74</f>
        <v>MS. TRIPTI GUPTA</v>
      </c>
      <c r="B1514" s="62"/>
      <c r="C1514" s="62"/>
      <c r="D1514" s="62"/>
      <c r="E1514" s="62"/>
      <c r="F1514" s="62"/>
      <c r="G1514" s="62"/>
      <c r="H1514" s="63" t="s">
        <v>15</v>
      </c>
      <c r="I1514" s="63"/>
      <c r="J1514" s="63"/>
      <c r="K1514" s="63"/>
      <c r="L1514" s="26">
        <f ca="1">AH1530</f>
        <v>10.259722222222223</v>
      </c>
      <c r="M1514" s="23" t="s">
        <v>16</v>
      </c>
      <c r="N1514" s="63" t="s">
        <v>17</v>
      </c>
      <c r="O1514" s="63"/>
      <c r="P1514" s="23">
        <v>0</v>
      </c>
      <c r="Q1514" s="23" t="s">
        <v>18</v>
      </c>
      <c r="R1514" s="63" t="s">
        <v>19</v>
      </c>
      <c r="S1514" s="63"/>
      <c r="T1514" s="23">
        <f>AI1516</f>
        <v>27</v>
      </c>
      <c r="U1514" s="63" t="s">
        <v>20</v>
      </c>
      <c r="V1514" s="63"/>
      <c r="W1514" s="23">
        <f>AI1517</f>
        <v>0</v>
      </c>
      <c r="X1514" s="63" t="s">
        <v>21</v>
      </c>
      <c r="Y1514" s="63"/>
      <c r="Z1514" s="23">
        <f>AI1518</f>
        <v>4</v>
      </c>
      <c r="AA1514" s="64" t="s">
        <v>26</v>
      </c>
      <c r="AB1514" s="64"/>
      <c r="AC1514" s="64"/>
      <c r="AD1514" s="64"/>
      <c r="AE1514" s="22"/>
      <c r="AF1514" s="22"/>
      <c r="AG1514" s="22"/>
    </row>
    <row r="1515" spans="1:35" ht="14.25" customHeight="1">
      <c r="A1515" s="25"/>
      <c r="B1515" s="25"/>
      <c r="C1515" s="25"/>
      <c r="D1515" s="25"/>
      <c r="E1515" s="25"/>
      <c r="F1515" s="25"/>
      <c r="G1515" s="25"/>
      <c r="H1515" s="60" t="s">
        <v>23</v>
      </c>
      <c r="I1515" s="60"/>
      <c r="J1515" s="60"/>
      <c r="K1515" s="27">
        <f ca="1">AH1529</f>
        <v>8.4027777777777785E-2</v>
      </c>
      <c r="L1515" s="61" t="s">
        <v>25</v>
      </c>
      <c r="M1515" s="61"/>
      <c r="N1515" s="28">
        <v>0</v>
      </c>
      <c r="O1515" s="29"/>
      <c r="P1515" s="29"/>
      <c r="Q1515" s="29"/>
      <c r="R1515" s="29"/>
      <c r="S1515" s="29"/>
      <c r="T1515" s="29"/>
      <c r="U1515" s="29"/>
      <c r="V1515" s="29"/>
      <c r="W1515" s="29"/>
      <c r="X1515" s="29"/>
      <c r="Y1515" s="29"/>
      <c r="Z1515" s="29"/>
      <c r="AA1515" s="29"/>
      <c r="AB1515" s="29"/>
      <c r="AC1515" s="29"/>
      <c r="AD1515" s="29"/>
      <c r="AE1515" s="20"/>
      <c r="AF1515" s="20"/>
      <c r="AG1515" s="20"/>
    </row>
    <row r="1516" spans="1:35" ht="12.2" customHeight="1">
      <c r="A1516" s="10" t="s">
        <v>12</v>
      </c>
      <c r="B1516" s="5" t="str">
        <f>IF(B1523="M","P",IF(B1523="E","P",IF(B1523="N","P",IF(B1523="GS","P",IF(B1523="O","O","A")))))</f>
        <v>P</v>
      </c>
      <c r="C1516" s="5" t="str">
        <f t="shared" ref="C1516:AF1516" si="560">IF(C1523="M","P",IF(C1523="E","P",IF(C1523="N","P",IF(C1523="GS","P",IF(C1523="O","O","A")))))</f>
        <v>P</v>
      </c>
      <c r="D1516" s="5" t="str">
        <f t="shared" si="560"/>
        <v>P</v>
      </c>
      <c r="E1516" s="5" t="str">
        <f t="shared" si="560"/>
        <v>P</v>
      </c>
      <c r="F1516" s="5" t="str">
        <f t="shared" si="560"/>
        <v>P</v>
      </c>
      <c r="G1516" s="5" t="str">
        <f t="shared" si="560"/>
        <v>O</v>
      </c>
      <c r="H1516" s="5" t="str">
        <f t="shared" si="560"/>
        <v>P</v>
      </c>
      <c r="I1516" s="5" t="str">
        <f t="shared" si="560"/>
        <v>P</v>
      </c>
      <c r="J1516" s="5" t="str">
        <f t="shared" si="560"/>
        <v>P</v>
      </c>
      <c r="K1516" s="5" t="str">
        <f t="shared" si="560"/>
        <v>P</v>
      </c>
      <c r="L1516" s="5" t="str">
        <f t="shared" si="560"/>
        <v>P</v>
      </c>
      <c r="M1516" s="5" t="str">
        <f t="shared" si="560"/>
        <v>P</v>
      </c>
      <c r="N1516" s="5" t="str">
        <f t="shared" si="560"/>
        <v>O</v>
      </c>
      <c r="O1516" s="5" t="str">
        <f t="shared" si="560"/>
        <v>P</v>
      </c>
      <c r="P1516" s="5" t="str">
        <f t="shared" si="560"/>
        <v>P</v>
      </c>
      <c r="Q1516" s="5" t="str">
        <f t="shared" si="560"/>
        <v>P</v>
      </c>
      <c r="R1516" s="5" t="str">
        <f t="shared" si="560"/>
        <v>P</v>
      </c>
      <c r="S1516" s="5" t="str">
        <f t="shared" si="560"/>
        <v>P</v>
      </c>
      <c r="T1516" s="5" t="str">
        <f t="shared" si="560"/>
        <v>P</v>
      </c>
      <c r="U1516" s="5" t="str">
        <f t="shared" si="560"/>
        <v>O</v>
      </c>
      <c r="V1516" s="5" t="str">
        <f t="shared" si="560"/>
        <v>P</v>
      </c>
      <c r="W1516" s="5" t="str">
        <f t="shared" si="560"/>
        <v>P</v>
      </c>
      <c r="X1516" s="5" t="str">
        <f t="shared" si="560"/>
        <v>P</v>
      </c>
      <c r="Y1516" s="5" t="str">
        <f t="shared" si="560"/>
        <v>P</v>
      </c>
      <c r="Z1516" s="5" t="str">
        <f t="shared" si="560"/>
        <v>P</v>
      </c>
      <c r="AA1516" s="5" t="str">
        <f t="shared" si="560"/>
        <v>P</v>
      </c>
      <c r="AB1516" s="5" t="str">
        <f t="shared" si="560"/>
        <v>O</v>
      </c>
      <c r="AC1516" s="5" t="str">
        <f t="shared" si="560"/>
        <v>P</v>
      </c>
      <c r="AD1516" s="5" t="str">
        <f t="shared" si="560"/>
        <v>P</v>
      </c>
      <c r="AE1516" s="5" t="str">
        <f t="shared" si="560"/>
        <v>P</v>
      </c>
      <c r="AF1516" s="5" t="str">
        <f t="shared" si="560"/>
        <v>P</v>
      </c>
      <c r="AH1516" s="2" t="s">
        <v>1</v>
      </c>
      <c r="AI1516" s="1">
        <f>COUNTIF(B1516:AF1516,"P")</f>
        <v>27</v>
      </c>
    </row>
    <row r="1517" spans="1:35" ht="12.2" customHeight="1">
      <c r="A1517" s="11" t="s">
        <v>2</v>
      </c>
      <c r="B1517" s="3" t="str">
        <f ca="1">IF(B1523="M",TEXT(7.8/24+RAND()*(8.3/24-7.8/24),"HH:MM"),(IF(B1523="E",TEXT(13.8/24+RAND()*(14.3/24-13.8/24),"HH:MM"),IF(B1523="GS",TEXT(8.8/24+RAND()*(9.3/24-8.8/24),"HH:MM"),IF(B1523="N",TEXT(19.8/24+RAND()*(20.3/24-19.8/24),"HH:MM"),"")))))</f>
        <v>07:57</v>
      </c>
      <c r="C1517" s="3" t="str">
        <f t="shared" ref="C1517:AF1517" ca="1" si="561">IF(C1523="M",TEXT(7.8/24+RAND()*(8.3/24-7.8/24),"HH:MM"),(IF(C1523="E",TEXT(13.8/24+RAND()*(14.3/24-13.8/24),"HH:MM"),IF(C1523="GS",TEXT(8.8/24+RAND()*(9.3/24-8.8/24),"HH:MM"),IF(C1523="N",TEXT(19.8/24+RAND()*(20.3/24-19.8/24),"HH:MM"),"")))))</f>
        <v>07:51</v>
      </c>
      <c r="D1517" s="3" t="str">
        <f t="shared" ca="1" si="561"/>
        <v>07:48</v>
      </c>
      <c r="E1517" s="3" t="str">
        <f t="shared" ca="1" si="561"/>
        <v>08:10</v>
      </c>
      <c r="F1517" s="3" t="str">
        <f t="shared" ca="1" si="561"/>
        <v>08:07</v>
      </c>
      <c r="G1517" s="3" t="str">
        <f t="shared" ca="1" si="561"/>
        <v/>
      </c>
      <c r="H1517" s="3" t="str">
        <f t="shared" ca="1" si="561"/>
        <v>08:11</v>
      </c>
      <c r="I1517" s="3" t="str">
        <f t="shared" ca="1" si="561"/>
        <v>07:54</v>
      </c>
      <c r="J1517" s="3" t="str">
        <f t="shared" ca="1" si="561"/>
        <v>07:48</v>
      </c>
      <c r="K1517" s="3" t="str">
        <f t="shared" ca="1" si="561"/>
        <v>07:48</v>
      </c>
      <c r="L1517" s="3" t="str">
        <f t="shared" ca="1" si="561"/>
        <v>08:09</v>
      </c>
      <c r="M1517" s="3" t="str">
        <f t="shared" ca="1" si="561"/>
        <v>08:14</v>
      </c>
      <c r="N1517" s="3" t="str">
        <f t="shared" ca="1" si="561"/>
        <v/>
      </c>
      <c r="O1517" s="3" t="str">
        <f t="shared" ca="1" si="561"/>
        <v>07:55</v>
      </c>
      <c r="P1517" s="3" t="str">
        <f t="shared" ca="1" si="561"/>
        <v>08:10</v>
      </c>
      <c r="Q1517" s="3" t="str">
        <f t="shared" ca="1" si="561"/>
        <v>07:52</v>
      </c>
      <c r="R1517" s="3" t="str">
        <f t="shared" ca="1" si="561"/>
        <v>07:51</v>
      </c>
      <c r="S1517" s="3" t="str">
        <f t="shared" ca="1" si="561"/>
        <v>07:58</v>
      </c>
      <c r="T1517" s="3" t="str">
        <f t="shared" ca="1" si="561"/>
        <v>08:11</v>
      </c>
      <c r="U1517" s="3" t="str">
        <f t="shared" ca="1" si="561"/>
        <v/>
      </c>
      <c r="V1517" s="3" t="str">
        <f t="shared" ca="1" si="561"/>
        <v>08:00</v>
      </c>
      <c r="W1517" s="3" t="str">
        <f t="shared" ca="1" si="561"/>
        <v>08:11</v>
      </c>
      <c r="X1517" s="3" t="str">
        <f t="shared" ca="1" si="561"/>
        <v>07:49</v>
      </c>
      <c r="Y1517" s="3" t="str">
        <f t="shared" ca="1" si="561"/>
        <v>07:48</v>
      </c>
      <c r="Z1517" s="3" t="str">
        <f t="shared" ca="1" si="561"/>
        <v>07:59</v>
      </c>
      <c r="AA1517" s="3" t="str">
        <f t="shared" ca="1" si="561"/>
        <v>08:01</v>
      </c>
      <c r="AB1517" s="3" t="str">
        <f t="shared" ca="1" si="561"/>
        <v/>
      </c>
      <c r="AC1517" s="3" t="str">
        <f t="shared" ca="1" si="561"/>
        <v>08:13</v>
      </c>
      <c r="AD1517" s="3" t="str">
        <f t="shared" ca="1" si="561"/>
        <v>08:14</v>
      </c>
      <c r="AE1517" s="3" t="str">
        <f t="shared" ca="1" si="561"/>
        <v>08:04</v>
      </c>
      <c r="AF1517" s="3" t="str">
        <f t="shared" ca="1" si="561"/>
        <v>08:06</v>
      </c>
      <c r="AH1517" s="2" t="s">
        <v>3</v>
      </c>
      <c r="AI1517" s="1">
        <f>COUNTIF(B1516:AF1516,"A")</f>
        <v>0</v>
      </c>
    </row>
    <row r="1518" spans="1:35" ht="12.2" customHeight="1">
      <c r="A1518" s="11" t="s">
        <v>4</v>
      </c>
      <c r="B1518" s="3" t="str">
        <f ca="1">IF(B1523="M",TEXT(17/24+RAND()*(17.3/24-17/24),"HH:MM"),(IF(B1523="E",TEXT(20/24+RAND()*(20.3/24-20/24),"HH:MM"),IF(B1523="N",TEXT(8/24+RAND()*(8.3/24-8/24),"HH:MM"),IF(B1523="GS",TEXT(17/24+RAND()*(17.3/24-17/24),"HH:MM"),"")))))</f>
        <v>17:15</v>
      </c>
      <c r="C1518" s="3" t="str">
        <f t="shared" ref="C1518:AF1518" ca="1" si="562">IF(C1523="M",TEXT(17/24+RAND()*(17.3/24-17/24),"HH:MM"),(IF(C1523="E",TEXT(20/24+RAND()*(20.3/24-20/24),"HH:MM"),IF(C1523="N",TEXT(8/24+RAND()*(8.3/24-8/24),"HH:MM"),IF(C1523="GS",TEXT(17/24+RAND()*(17.3/24-17/24),"HH:MM"),"")))))</f>
        <v>17:00</v>
      </c>
      <c r="D1518" s="3" t="str">
        <f t="shared" ca="1" si="562"/>
        <v>17:08</v>
      </c>
      <c r="E1518" s="3" t="str">
        <f t="shared" ca="1" si="562"/>
        <v>17:09</v>
      </c>
      <c r="F1518" s="3" t="str">
        <f t="shared" ca="1" si="562"/>
        <v>17:00</v>
      </c>
      <c r="G1518" s="3" t="str">
        <f t="shared" ca="1" si="562"/>
        <v/>
      </c>
      <c r="H1518" s="3" t="str">
        <f t="shared" ca="1" si="562"/>
        <v>17:12</v>
      </c>
      <c r="I1518" s="3" t="str">
        <f t="shared" ca="1" si="562"/>
        <v>17:17</v>
      </c>
      <c r="J1518" s="3" t="str">
        <f t="shared" ca="1" si="562"/>
        <v>17:01</v>
      </c>
      <c r="K1518" s="3" t="str">
        <f t="shared" ca="1" si="562"/>
        <v>17:06</v>
      </c>
      <c r="L1518" s="3" t="str">
        <f t="shared" ca="1" si="562"/>
        <v>17:07</v>
      </c>
      <c r="M1518" s="3" t="str">
        <f t="shared" ca="1" si="562"/>
        <v>17:09</v>
      </c>
      <c r="N1518" s="3" t="str">
        <f t="shared" ca="1" si="562"/>
        <v/>
      </c>
      <c r="O1518" s="3" t="str">
        <f t="shared" ca="1" si="562"/>
        <v>17:03</v>
      </c>
      <c r="P1518" s="3" t="str">
        <f t="shared" ca="1" si="562"/>
        <v>17:11</v>
      </c>
      <c r="Q1518" s="3" t="str">
        <f t="shared" ca="1" si="562"/>
        <v>17:09</v>
      </c>
      <c r="R1518" s="3" t="str">
        <f t="shared" ca="1" si="562"/>
        <v>17:08</v>
      </c>
      <c r="S1518" s="3" t="str">
        <f t="shared" ca="1" si="562"/>
        <v>17:11</v>
      </c>
      <c r="T1518" s="3" t="str">
        <f t="shared" ca="1" si="562"/>
        <v>17:05</v>
      </c>
      <c r="U1518" s="3" t="str">
        <f t="shared" ca="1" si="562"/>
        <v/>
      </c>
      <c r="V1518" s="3" t="str">
        <f t="shared" ca="1" si="562"/>
        <v>17:12</v>
      </c>
      <c r="W1518" s="3" t="str">
        <f t="shared" ca="1" si="562"/>
        <v>17:00</v>
      </c>
      <c r="X1518" s="3" t="str">
        <f t="shared" ca="1" si="562"/>
        <v>17:16</v>
      </c>
      <c r="Y1518" s="3" t="str">
        <f t="shared" ca="1" si="562"/>
        <v>17:04</v>
      </c>
      <c r="Z1518" s="3" t="str">
        <f t="shared" ca="1" si="562"/>
        <v>17:03</v>
      </c>
      <c r="AA1518" s="3" t="str">
        <f t="shared" ca="1" si="562"/>
        <v>17:17</v>
      </c>
      <c r="AB1518" s="3" t="str">
        <f t="shared" ca="1" si="562"/>
        <v/>
      </c>
      <c r="AC1518" s="3" t="str">
        <f t="shared" ca="1" si="562"/>
        <v>17:05</v>
      </c>
      <c r="AD1518" s="3" t="str">
        <f t="shared" ca="1" si="562"/>
        <v>17:09</v>
      </c>
      <c r="AE1518" s="3" t="str">
        <f t="shared" ca="1" si="562"/>
        <v>17:00</v>
      </c>
      <c r="AF1518" s="3" t="str">
        <f t="shared" ca="1" si="562"/>
        <v>17:16</v>
      </c>
      <c r="AH1518" s="1" t="s">
        <v>22</v>
      </c>
      <c r="AI1518" s="1">
        <f>COUNTIF(B1523:AF1523,"O")</f>
        <v>4</v>
      </c>
    </row>
    <row r="1519" spans="1:35" ht="12.2" customHeight="1">
      <c r="A1519" s="11" t="s">
        <v>5</v>
      </c>
      <c r="B1519" s="3" t="str">
        <f ca="1">IF(B1523="M",TEXT(B1518-B1517,"H:MM"),IF(B1523="E",TEXT(B1518-B1517,"H:MM"),IF(B1523="N",TEXT(B1518+24-B1517+30,"H:MM"),IF(B1523="GS",TEXT(B1518-B1517,"H:MM"),""))))</f>
        <v>9:18</v>
      </c>
      <c r="C1519" s="3" t="str">
        <f t="shared" ref="C1519:AF1519" ca="1" si="563">IF(C1523="M",TEXT(C1518-C1517,"H:MM"),IF(C1523="E",TEXT(C1518-C1517,"H:MM"),IF(C1523="N",TEXT(C1518+24-C1517+30,"H:MM"),IF(C1523="GS",TEXT(C1518-C1517,"H:MM"),""))))</f>
        <v>9:09</v>
      </c>
      <c r="D1519" s="3" t="str">
        <f t="shared" ca="1" si="563"/>
        <v>9:20</v>
      </c>
      <c r="E1519" s="3" t="str">
        <f t="shared" ca="1" si="563"/>
        <v>8:59</v>
      </c>
      <c r="F1519" s="3" t="str">
        <f t="shared" ca="1" si="563"/>
        <v>8:53</v>
      </c>
      <c r="G1519" s="3" t="str">
        <f t="shared" si="563"/>
        <v/>
      </c>
      <c r="H1519" s="3" t="str">
        <f t="shared" ca="1" si="563"/>
        <v>9:01</v>
      </c>
      <c r="I1519" s="3" t="str">
        <f t="shared" ca="1" si="563"/>
        <v>9:23</v>
      </c>
      <c r="J1519" s="3" t="str">
        <f t="shared" ca="1" si="563"/>
        <v>9:13</v>
      </c>
      <c r="K1519" s="3" t="str">
        <f t="shared" ca="1" si="563"/>
        <v>9:18</v>
      </c>
      <c r="L1519" s="3" t="str">
        <f t="shared" ca="1" si="563"/>
        <v>8:58</v>
      </c>
      <c r="M1519" s="3" t="str">
        <f t="shared" ca="1" si="563"/>
        <v>8:55</v>
      </c>
      <c r="N1519" s="3" t="str">
        <f t="shared" si="563"/>
        <v/>
      </c>
      <c r="O1519" s="3" t="str">
        <f t="shared" ca="1" si="563"/>
        <v>9:08</v>
      </c>
      <c r="P1519" s="3" t="str">
        <f t="shared" ca="1" si="563"/>
        <v>9:01</v>
      </c>
      <c r="Q1519" s="3" t="str">
        <f t="shared" ca="1" si="563"/>
        <v>9:17</v>
      </c>
      <c r="R1519" s="3" t="str">
        <f t="shared" ca="1" si="563"/>
        <v>9:17</v>
      </c>
      <c r="S1519" s="3" t="str">
        <f t="shared" ca="1" si="563"/>
        <v>9:13</v>
      </c>
      <c r="T1519" s="3" t="str">
        <f t="shared" ca="1" si="563"/>
        <v>8:54</v>
      </c>
      <c r="U1519" s="3" t="str">
        <f t="shared" si="563"/>
        <v/>
      </c>
      <c r="V1519" s="3" t="str">
        <f t="shared" ca="1" si="563"/>
        <v>9:12</v>
      </c>
      <c r="W1519" s="3" t="str">
        <f t="shared" ca="1" si="563"/>
        <v>8:49</v>
      </c>
      <c r="X1519" s="3" t="str">
        <f t="shared" ca="1" si="563"/>
        <v>9:27</v>
      </c>
      <c r="Y1519" s="3" t="str">
        <f t="shared" ca="1" si="563"/>
        <v>9:16</v>
      </c>
      <c r="Z1519" s="3" t="str">
        <f t="shared" ca="1" si="563"/>
        <v>9:04</v>
      </c>
      <c r="AA1519" s="3" t="str">
        <f t="shared" ca="1" si="563"/>
        <v>9:16</v>
      </c>
      <c r="AB1519" s="3" t="str">
        <f t="shared" si="563"/>
        <v/>
      </c>
      <c r="AC1519" s="3" t="str">
        <f t="shared" ca="1" si="563"/>
        <v>8:52</v>
      </c>
      <c r="AD1519" s="3" t="str">
        <f t="shared" ca="1" si="563"/>
        <v>8:55</v>
      </c>
      <c r="AE1519" s="3" t="str">
        <f t="shared" ca="1" si="563"/>
        <v>8:56</v>
      </c>
      <c r="AF1519" s="3" t="str">
        <f t="shared" ca="1" si="563"/>
        <v>9:10</v>
      </c>
      <c r="AH1519" s="1" t="s">
        <v>27</v>
      </c>
      <c r="AI1519" s="1">
        <f ca="1">COUNTIF(B1520:AF1520,(B1520:AF1520)&gt;0)</f>
        <v>0</v>
      </c>
    </row>
    <row r="1520" spans="1:35" ht="12.2" customHeight="1">
      <c r="A1520" s="11" t="s">
        <v>6</v>
      </c>
      <c r="B1520" s="6">
        <f ca="1">IF(AND(B1523="GS",B1525&gt;$B$19),TEXT(B1525-$B$19,"HH:MM"),IF(AND(B1523="M",B1525&gt;$B$15),TEXT(B1525-$B$15,"HH:MM"),IF(AND(B1523="E",B1525&gt;$B$17),TEXT(B1525-$B$17,"HH:MM"),IF(AND(B1523="N",B1525&gt;$B$18),TEXT(B1525-$B$18,"HH:MM"),IF(OR(B1523="O",B1523="A"),"",0)))))</f>
        <v>0</v>
      </c>
      <c r="C1520" s="6">
        <f ca="1">IF(AND(C1523="GS",C1525&gt;$B$19),TEXT(C1525-$B$19,"HH:MM"),IF(AND(C1523="M",C1525&gt;$B$15),TEXT(C1525-$B$15,"HH:MM"),IF(AND(C1523="E",C1525&gt;$B$17),TEXT(C1525-$B$17,"HH:MM"),IF(AND(C1523="N",C1525&gt;$B$18),TEXT(C1525-$B$18,"HH:MM"),IF(OR(C1523="O",C1523="A"),"",0)))))</f>
        <v>0</v>
      </c>
      <c r="D1520" s="6">
        <f ca="1">IF(AND(D1523="GS",D1525&gt;$B$19),TEXT(D1525-$B$19,"HH:MM"),IF(AND(D1523="M",D1525&gt;$B$15),TEXT(D1525-$B$15,"HH:MM"),IF(AND(D1523="E",D1525&gt;$B$17),TEXT(D1525-$B$17,"HH:MM"),IF(AND(D1523="N",D1525&gt;$B$18),TEXT(D1525-$B$18,"HH:MM"),IF(OR(D1523="O",D1523="A"),"",0)))))</f>
        <v>0</v>
      </c>
      <c r="E1520" s="6" t="str">
        <f t="shared" ref="E1520:AF1520" ca="1" si="564">IF(AND(E1523="GS",E1525&gt;$B$19),TEXT(E1525-$B$19,"HH:MM"),IF(AND(E1523="M",E1525&gt;$B$15),TEXT(E1525-$B$15,"HH:MM"),IF(AND(E1523="E",E1525&gt;$B$17),TEXT(E1525-$B$17,"HH:MM"),IF(AND(E1523="N",E1525&gt;$B$18),TEXT(E1525-$B$18,"HH:MM"),IF(OR(E1523="O",E1523="A"),"",0)))))</f>
        <v>00:10</v>
      </c>
      <c r="F1520" s="6" t="str">
        <f t="shared" ca="1" si="564"/>
        <v>00:07</v>
      </c>
      <c r="G1520" s="6" t="str">
        <f t="shared" si="564"/>
        <v/>
      </c>
      <c r="H1520" s="6" t="str">
        <f t="shared" ca="1" si="564"/>
        <v>00:11</v>
      </c>
      <c r="I1520" s="6">
        <f t="shared" ca="1" si="564"/>
        <v>0</v>
      </c>
      <c r="J1520" s="6">
        <f t="shared" ca="1" si="564"/>
        <v>0</v>
      </c>
      <c r="K1520" s="6">
        <f t="shared" ca="1" si="564"/>
        <v>0</v>
      </c>
      <c r="L1520" s="6" t="str">
        <f t="shared" ca="1" si="564"/>
        <v>00:09</v>
      </c>
      <c r="M1520" s="6" t="str">
        <f t="shared" ca="1" si="564"/>
        <v>00:14</v>
      </c>
      <c r="N1520" s="6" t="str">
        <f t="shared" si="564"/>
        <v/>
      </c>
      <c r="O1520" s="6">
        <f t="shared" ca="1" si="564"/>
        <v>0</v>
      </c>
      <c r="P1520" s="6" t="str">
        <f t="shared" ca="1" si="564"/>
        <v>00:10</v>
      </c>
      <c r="Q1520" s="6">
        <f t="shared" ca="1" si="564"/>
        <v>0</v>
      </c>
      <c r="R1520" s="6">
        <f t="shared" ca="1" si="564"/>
        <v>0</v>
      </c>
      <c r="S1520" s="6">
        <f t="shared" ca="1" si="564"/>
        <v>0</v>
      </c>
      <c r="T1520" s="6" t="str">
        <f t="shared" ca="1" si="564"/>
        <v>00:11</v>
      </c>
      <c r="U1520" s="6" t="str">
        <f t="shared" si="564"/>
        <v/>
      </c>
      <c r="V1520" s="6">
        <f t="shared" ca="1" si="564"/>
        <v>0</v>
      </c>
      <c r="W1520" s="6" t="str">
        <f t="shared" ca="1" si="564"/>
        <v>00:11</v>
      </c>
      <c r="X1520" s="6">
        <f t="shared" ca="1" si="564"/>
        <v>0</v>
      </c>
      <c r="Y1520" s="6">
        <f t="shared" ca="1" si="564"/>
        <v>0</v>
      </c>
      <c r="Z1520" s="6">
        <f t="shared" ca="1" si="564"/>
        <v>0</v>
      </c>
      <c r="AA1520" s="6" t="str">
        <f t="shared" ca="1" si="564"/>
        <v>00:01</v>
      </c>
      <c r="AB1520" s="6" t="str">
        <f t="shared" si="564"/>
        <v/>
      </c>
      <c r="AC1520" s="6" t="str">
        <f t="shared" ca="1" si="564"/>
        <v>00:13</v>
      </c>
      <c r="AD1520" s="6" t="str">
        <f t="shared" ca="1" si="564"/>
        <v>00:14</v>
      </c>
      <c r="AE1520" s="6" t="str">
        <f t="shared" ca="1" si="564"/>
        <v>00:04</v>
      </c>
      <c r="AF1520" s="6" t="str">
        <f t="shared" ca="1" si="564"/>
        <v>00:06</v>
      </c>
    </row>
    <row r="1521" spans="1:34" ht="12.2" customHeight="1">
      <c r="A1521" s="12" t="s">
        <v>7</v>
      </c>
      <c r="B1521" s="7"/>
      <c r="C1521" s="7"/>
      <c r="D1521" s="8"/>
      <c r="E1521" s="7"/>
      <c r="F1521" s="7"/>
      <c r="G1521" s="7"/>
      <c r="H1521" s="8"/>
      <c r="I1521" s="8"/>
      <c r="J1521" s="7"/>
      <c r="K1521" s="7"/>
      <c r="L1521" s="7"/>
      <c r="M1521" s="7"/>
      <c r="N1521" s="7"/>
      <c r="O1521" s="7"/>
      <c r="P1521" s="7"/>
      <c r="Q1521" s="7"/>
      <c r="R1521" s="8"/>
      <c r="S1521" s="7"/>
      <c r="T1521" s="7"/>
      <c r="U1521" s="7"/>
      <c r="V1521" s="7"/>
      <c r="W1521" s="7"/>
      <c r="X1521" s="7"/>
      <c r="Y1521" s="8"/>
      <c r="Z1521" s="7"/>
      <c r="AA1521" s="8"/>
      <c r="AB1521" s="7"/>
      <c r="AC1521" s="8"/>
      <c r="AD1521" s="8"/>
      <c r="AE1521" s="8"/>
      <c r="AF1521" s="8"/>
    </row>
    <row r="1522" spans="1:34" ht="12.2" customHeight="1">
      <c r="A1522" s="13" t="s">
        <v>8</v>
      </c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9"/>
      <c r="AD1522" s="9"/>
      <c r="AE1522" s="9"/>
      <c r="AF1522" s="9"/>
    </row>
    <row r="1523" spans="1:34" ht="18.75" customHeight="1">
      <c r="A1523" s="14" t="s">
        <v>13</v>
      </c>
      <c r="B1523" s="4" t="str">
        <f>Entry!B74</f>
        <v>M</v>
      </c>
      <c r="C1523" s="4" t="str">
        <f>Entry!C74</f>
        <v>M</v>
      </c>
      <c r="D1523" s="4" t="str">
        <f>Entry!D74</f>
        <v>M</v>
      </c>
      <c r="E1523" s="4" t="str">
        <f>Entry!E74</f>
        <v>M</v>
      </c>
      <c r="F1523" s="4" t="str">
        <f>Entry!F74</f>
        <v>M</v>
      </c>
      <c r="G1523" s="4" t="str">
        <f>Entry!G74</f>
        <v>O</v>
      </c>
      <c r="H1523" s="4" t="str">
        <f>Entry!H74</f>
        <v>M</v>
      </c>
      <c r="I1523" s="4" t="str">
        <f>Entry!I74</f>
        <v>M</v>
      </c>
      <c r="J1523" s="4" t="str">
        <f>Entry!J74</f>
        <v>M</v>
      </c>
      <c r="K1523" s="4" t="str">
        <f>Entry!K74</f>
        <v>M</v>
      </c>
      <c r="L1523" s="4" t="str">
        <f>Entry!L74</f>
        <v>M</v>
      </c>
      <c r="M1523" s="4" t="str">
        <f>Entry!M74</f>
        <v>M</v>
      </c>
      <c r="N1523" s="4" t="str">
        <f>Entry!N74</f>
        <v>O</v>
      </c>
      <c r="O1523" s="4" t="str">
        <f>Entry!O74</f>
        <v>M</v>
      </c>
      <c r="P1523" s="4" t="str">
        <f>Entry!P74</f>
        <v>M</v>
      </c>
      <c r="Q1523" s="4" t="str">
        <f>Entry!Q74</f>
        <v>M</v>
      </c>
      <c r="R1523" s="4" t="str">
        <f>Entry!R74</f>
        <v>M</v>
      </c>
      <c r="S1523" s="4" t="str">
        <f>Entry!S74</f>
        <v>M</v>
      </c>
      <c r="T1523" s="4" t="str">
        <f>Entry!T74</f>
        <v>M</v>
      </c>
      <c r="U1523" s="4" t="str">
        <f>Entry!U74</f>
        <v>O</v>
      </c>
      <c r="V1523" s="4" t="str">
        <f>Entry!V74</f>
        <v>M</v>
      </c>
      <c r="W1523" s="4" t="str">
        <f>Entry!W74</f>
        <v>M</v>
      </c>
      <c r="X1523" s="4" t="str">
        <f>Entry!X74</f>
        <v>M</v>
      </c>
      <c r="Y1523" s="4" t="str">
        <f>Entry!Y74</f>
        <v>M</v>
      </c>
      <c r="Z1523" s="4" t="str">
        <f>Entry!Z74</f>
        <v>M</v>
      </c>
      <c r="AA1523" s="4" t="str">
        <f>Entry!AA74</f>
        <v>M</v>
      </c>
      <c r="AB1523" s="4" t="str">
        <f>Entry!AB74</f>
        <v>O</v>
      </c>
      <c r="AC1523" s="4" t="str">
        <f>Entry!AC74</f>
        <v>M</v>
      </c>
      <c r="AD1523" s="4" t="str">
        <f>Entry!AD74</f>
        <v>M</v>
      </c>
      <c r="AE1523" s="4" t="str">
        <f>Entry!AE74</f>
        <v>M</v>
      </c>
      <c r="AF1523" s="4" t="str">
        <f>Entry!AF74</f>
        <v>M</v>
      </c>
    </row>
    <row r="1524" spans="1:34" hidden="1">
      <c r="A1524" s="1" t="s">
        <v>10</v>
      </c>
      <c r="B1524" s="16">
        <v>0.33333333333333331</v>
      </c>
      <c r="C1524" s="15"/>
    </row>
    <row r="1525" spans="1:34" hidden="1">
      <c r="B1525" s="16">
        <f ca="1">IF(OR(B1523="O",B1523="A"),"O ",VALUE(B1517))</f>
        <v>0.33124999999999999</v>
      </c>
      <c r="C1525" s="16">
        <f ca="1">IF(OR(C1523="O",C1523="A"),"O ",VALUE(C1517))</f>
        <v>0.32708333333333334</v>
      </c>
      <c r="D1525" s="16">
        <f ca="1">IF(OR(D1523="O",D1523="A"),"O ",VALUE(D1517))</f>
        <v>0.32500000000000001</v>
      </c>
      <c r="E1525" s="16">
        <f t="shared" ref="E1525:AF1525" ca="1" si="565">IF(OR(E1523="O",E1523="A"),"O ",VALUE(E1517))</f>
        <v>0.34027777777777773</v>
      </c>
      <c r="F1525" s="16">
        <f t="shared" ca="1" si="565"/>
        <v>0.33819444444444446</v>
      </c>
      <c r="G1525" s="16" t="str">
        <f t="shared" si="565"/>
        <v xml:space="preserve">O </v>
      </c>
      <c r="H1525" s="16">
        <f t="shared" ca="1" si="565"/>
        <v>0.34097222222222223</v>
      </c>
      <c r="I1525" s="16">
        <f t="shared" ca="1" si="565"/>
        <v>0.32916666666666666</v>
      </c>
      <c r="J1525" s="16">
        <f t="shared" ca="1" si="565"/>
        <v>0.32500000000000001</v>
      </c>
      <c r="K1525" s="16">
        <f t="shared" ca="1" si="565"/>
        <v>0.32500000000000001</v>
      </c>
      <c r="L1525" s="16">
        <f t="shared" ca="1" si="565"/>
        <v>0.33958333333333335</v>
      </c>
      <c r="M1525" s="16">
        <f t="shared" ca="1" si="565"/>
        <v>0.3430555555555555</v>
      </c>
      <c r="N1525" s="16" t="str">
        <f t="shared" si="565"/>
        <v xml:space="preserve">O </v>
      </c>
      <c r="O1525" s="16">
        <f t="shared" ca="1" si="565"/>
        <v>0.3298611111111111</v>
      </c>
      <c r="P1525" s="16">
        <f t="shared" ca="1" si="565"/>
        <v>0.34027777777777773</v>
      </c>
      <c r="Q1525" s="16">
        <f t="shared" ca="1" si="565"/>
        <v>0.32777777777777778</v>
      </c>
      <c r="R1525" s="16">
        <f t="shared" ca="1" si="565"/>
        <v>0.32708333333333334</v>
      </c>
      <c r="S1525" s="16">
        <f t="shared" ca="1" si="565"/>
        <v>0.33194444444444443</v>
      </c>
      <c r="T1525" s="16">
        <f t="shared" ca="1" si="565"/>
        <v>0.34097222222222223</v>
      </c>
      <c r="U1525" s="16" t="str">
        <f t="shared" si="565"/>
        <v xml:space="preserve">O </v>
      </c>
      <c r="V1525" s="16">
        <f t="shared" ca="1" si="565"/>
        <v>0.33333333333333331</v>
      </c>
      <c r="W1525" s="16">
        <f t="shared" ca="1" si="565"/>
        <v>0.34097222222222223</v>
      </c>
      <c r="X1525" s="16">
        <f t="shared" ca="1" si="565"/>
        <v>0.32569444444444445</v>
      </c>
      <c r="Y1525" s="16">
        <f t="shared" ca="1" si="565"/>
        <v>0.32500000000000001</v>
      </c>
      <c r="Z1525" s="16">
        <f t="shared" ca="1" si="565"/>
        <v>0.33263888888888887</v>
      </c>
      <c r="AA1525" s="16">
        <f t="shared" ca="1" si="565"/>
        <v>0.33402777777777781</v>
      </c>
      <c r="AB1525" s="16" t="str">
        <f t="shared" si="565"/>
        <v xml:space="preserve">O </v>
      </c>
      <c r="AC1525" s="16">
        <f t="shared" ca="1" si="565"/>
        <v>0.34236111111111112</v>
      </c>
      <c r="AD1525" s="16">
        <f t="shared" ca="1" si="565"/>
        <v>0.3430555555555555</v>
      </c>
      <c r="AE1525" s="16">
        <f t="shared" ca="1" si="565"/>
        <v>0.33611111111111108</v>
      </c>
      <c r="AF1525" s="16">
        <f t="shared" ca="1" si="565"/>
        <v>0.33749999999999997</v>
      </c>
    </row>
    <row r="1526" spans="1:34" hidden="1">
      <c r="A1526" s="1" t="s">
        <v>9</v>
      </c>
      <c r="B1526" s="17">
        <v>0.58333333333333337</v>
      </c>
      <c r="C1526" s="15"/>
    </row>
    <row r="1527" spans="1:34" hidden="1">
      <c r="A1527" s="1" t="s">
        <v>11</v>
      </c>
      <c r="B1527" s="17">
        <v>0.83333333333333337</v>
      </c>
      <c r="C1527" s="15"/>
    </row>
    <row r="1528" spans="1:34" hidden="1">
      <c r="A1528" s="1" t="s">
        <v>14</v>
      </c>
      <c r="B1528" s="16">
        <v>0.375</v>
      </c>
      <c r="C1528" s="15"/>
    </row>
    <row r="1529" spans="1:34" hidden="1">
      <c r="A1529" s="1" t="s">
        <v>24</v>
      </c>
      <c r="B1529" s="16">
        <f ca="1">IF(OR(B1523="O",B1523="A"),0,VALUE(B1520))</f>
        <v>0</v>
      </c>
      <c r="C1529" s="16">
        <f ca="1">IF(OR(C1523="O",C1523="A"),0,VALUE(C1520))</f>
        <v>0</v>
      </c>
      <c r="D1529" s="16">
        <f ca="1">IF(OR(D1523="O",D1523="A"),0,VALUE(D1520))</f>
        <v>0</v>
      </c>
      <c r="E1529" s="16">
        <f t="shared" ref="E1529:AF1529" ca="1" si="566">IF(OR(E1523="O",E1523="A"),0,VALUE(E1520))</f>
        <v>6.9444444444444441E-3</v>
      </c>
      <c r="F1529" s="16">
        <f t="shared" ca="1" si="566"/>
        <v>4.8611111111111112E-3</v>
      </c>
      <c r="G1529" s="16">
        <f t="shared" si="566"/>
        <v>0</v>
      </c>
      <c r="H1529" s="16">
        <f t="shared" ca="1" si="566"/>
        <v>7.6388888888888886E-3</v>
      </c>
      <c r="I1529" s="16">
        <f t="shared" ca="1" si="566"/>
        <v>0</v>
      </c>
      <c r="J1529" s="16">
        <f t="shared" ca="1" si="566"/>
        <v>0</v>
      </c>
      <c r="K1529" s="16">
        <f t="shared" ca="1" si="566"/>
        <v>0</v>
      </c>
      <c r="L1529" s="16">
        <f t="shared" ca="1" si="566"/>
        <v>6.2499999999999995E-3</v>
      </c>
      <c r="M1529" s="16">
        <f t="shared" ca="1" si="566"/>
        <v>9.7222222222222224E-3</v>
      </c>
      <c r="N1529" s="16">
        <f t="shared" si="566"/>
        <v>0</v>
      </c>
      <c r="O1529" s="16">
        <f t="shared" ca="1" si="566"/>
        <v>0</v>
      </c>
      <c r="P1529" s="16">
        <f t="shared" ca="1" si="566"/>
        <v>6.9444444444444441E-3</v>
      </c>
      <c r="Q1529" s="16">
        <f t="shared" ca="1" si="566"/>
        <v>0</v>
      </c>
      <c r="R1529" s="16">
        <f t="shared" ca="1" si="566"/>
        <v>0</v>
      </c>
      <c r="S1529" s="16">
        <f t="shared" ca="1" si="566"/>
        <v>0</v>
      </c>
      <c r="T1529" s="16">
        <f t="shared" ca="1" si="566"/>
        <v>7.6388888888888886E-3</v>
      </c>
      <c r="U1529" s="16">
        <f t="shared" si="566"/>
        <v>0</v>
      </c>
      <c r="V1529" s="16">
        <f t="shared" ca="1" si="566"/>
        <v>0</v>
      </c>
      <c r="W1529" s="16">
        <f t="shared" ca="1" si="566"/>
        <v>7.6388888888888886E-3</v>
      </c>
      <c r="X1529" s="16">
        <f t="shared" ca="1" si="566"/>
        <v>0</v>
      </c>
      <c r="Y1529" s="16">
        <f t="shared" ca="1" si="566"/>
        <v>0</v>
      </c>
      <c r="Z1529" s="16">
        <f t="shared" ca="1" si="566"/>
        <v>0</v>
      </c>
      <c r="AA1529" s="16">
        <f t="shared" ca="1" si="566"/>
        <v>6.9444444444444447E-4</v>
      </c>
      <c r="AB1529" s="16">
        <f t="shared" si="566"/>
        <v>0</v>
      </c>
      <c r="AC1529" s="16">
        <f t="shared" ca="1" si="566"/>
        <v>9.0277777777777787E-3</v>
      </c>
      <c r="AD1529" s="16">
        <f t="shared" ca="1" si="566"/>
        <v>9.7222222222222224E-3</v>
      </c>
      <c r="AE1529" s="16">
        <f t="shared" ca="1" si="566"/>
        <v>2.7777777777777779E-3</v>
      </c>
      <c r="AF1529" s="16">
        <f t="shared" ca="1" si="566"/>
        <v>4.1666666666666666E-3</v>
      </c>
      <c r="AH1529" s="24">
        <f ca="1">SUM(B1529:AF1529)</f>
        <v>8.4027777777777785E-2</v>
      </c>
    </row>
    <row r="1530" spans="1:34" ht="1.5" customHeight="1">
      <c r="B1530" s="16">
        <f ca="1">IF(OR(B1523="O",B1523="A"),0,VALUE(B1519))</f>
        <v>0.38750000000000001</v>
      </c>
      <c r="C1530" s="16">
        <f ca="1">IF(OR(C1523="O",C1523="A"),0,VALUE(C1519))</f>
        <v>0.38125000000000003</v>
      </c>
      <c r="D1530" s="16">
        <f ca="1">IF(OR(D1523="O",D1523="A"),0,VALUE(D1519))</f>
        <v>0.3888888888888889</v>
      </c>
      <c r="E1530" s="16">
        <f t="shared" ref="E1530:AF1530" ca="1" si="567">IF(OR(E1523="O",E1523="A"),0,VALUE(E1519))</f>
        <v>0.3743055555555555</v>
      </c>
      <c r="F1530" s="16">
        <f t="shared" ca="1" si="567"/>
        <v>0.37013888888888885</v>
      </c>
      <c r="G1530" s="16">
        <f t="shared" si="567"/>
        <v>0</v>
      </c>
      <c r="H1530" s="16">
        <f t="shared" ca="1" si="567"/>
        <v>0.3756944444444445</v>
      </c>
      <c r="I1530" s="16">
        <f t="shared" ca="1" si="567"/>
        <v>0.39097222222222222</v>
      </c>
      <c r="J1530" s="16">
        <f t="shared" ca="1" si="567"/>
        <v>0.3840277777777778</v>
      </c>
      <c r="K1530" s="16">
        <f t="shared" ca="1" si="567"/>
        <v>0.38750000000000001</v>
      </c>
      <c r="L1530" s="16">
        <f t="shared" ca="1" si="567"/>
        <v>0.37361111111111112</v>
      </c>
      <c r="M1530" s="16">
        <f t="shared" ca="1" si="567"/>
        <v>0.37152777777777773</v>
      </c>
      <c r="N1530" s="16">
        <f t="shared" si="567"/>
        <v>0</v>
      </c>
      <c r="O1530" s="16">
        <f t="shared" ca="1" si="567"/>
        <v>0.38055555555555554</v>
      </c>
      <c r="P1530" s="16">
        <f t="shared" ca="1" si="567"/>
        <v>0.3756944444444445</v>
      </c>
      <c r="Q1530" s="16">
        <f t="shared" ca="1" si="567"/>
        <v>0.38680555555555557</v>
      </c>
      <c r="R1530" s="16">
        <f t="shared" ca="1" si="567"/>
        <v>0.38680555555555557</v>
      </c>
      <c r="S1530" s="16">
        <f t="shared" ca="1" si="567"/>
        <v>0.3840277777777778</v>
      </c>
      <c r="T1530" s="16">
        <f t="shared" ca="1" si="567"/>
        <v>0.37083333333333335</v>
      </c>
      <c r="U1530" s="16">
        <f t="shared" si="567"/>
        <v>0</v>
      </c>
      <c r="V1530" s="16">
        <f t="shared" ca="1" si="567"/>
        <v>0.3833333333333333</v>
      </c>
      <c r="W1530" s="16">
        <f t="shared" ca="1" si="567"/>
        <v>0.36736111111111108</v>
      </c>
      <c r="X1530" s="16">
        <f t="shared" ca="1" si="567"/>
        <v>0.39374999999999999</v>
      </c>
      <c r="Y1530" s="16">
        <f t="shared" ca="1" si="567"/>
        <v>0.38611111111111113</v>
      </c>
      <c r="Z1530" s="16">
        <f t="shared" ca="1" si="567"/>
        <v>0.37777777777777777</v>
      </c>
      <c r="AA1530" s="16">
        <f t="shared" ca="1" si="567"/>
        <v>0.38611111111111113</v>
      </c>
      <c r="AB1530" s="16">
        <f t="shared" si="567"/>
        <v>0</v>
      </c>
      <c r="AC1530" s="16">
        <f t="shared" ca="1" si="567"/>
        <v>0.36944444444444446</v>
      </c>
      <c r="AD1530" s="16">
        <f t="shared" ca="1" si="567"/>
        <v>0.37152777777777773</v>
      </c>
      <c r="AE1530" s="16">
        <f t="shared" ca="1" si="567"/>
        <v>0.37222222222222223</v>
      </c>
      <c r="AF1530" s="16">
        <f t="shared" ca="1" si="567"/>
        <v>0.38194444444444442</v>
      </c>
      <c r="AG1530" s="16"/>
      <c r="AH1530" s="24">
        <f ca="1">SUM(B1530:AF1530)</f>
        <v>10.259722222222223</v>
      </c>
    </row>
    <row r="1535" spans="1:34" ht="15" customHeight="1">
      <c r="A1535" s="62" t="str">
        <f>Entry!A75</f>
        <v>MR. VIVEK PATEL</v>
      </c>
      <c r="B1535" s="62"/>
      <c r="C1535" s="62"/>
      <c r="D1535" s="62"/>
      <c r="E1535" s="62"/>
      <c r="F1535" s="62"/>
      <c r="G1535" s="62"/>
      <c r="H1535" s="63" t="s">
        <v>15</v>
      </c>
      <c r="I1535" s="63"/>
      <c r="J1535" s="63"/>
      <c r="K1535" s="63"/>
      <c r="L1535" s="26">
        <f ca="1">AH1551</f>
        <v>9.8354166666666671</v>
      </c>
      <c r="M1535" s="38" t="s">
        <v>16</v>
      </c>
      <c r="N1535" s="63" t="s">
        <v>17</v>
      </c>
      <c r="O1535" s="63"/>
      <c r="P1535" s="38">
        <v>0</v>
      </c>
      <c r="Q1535" s="38" t="s">
        <v>18</v>
      </c>
      <c r="R1535" s="63" t="s">
        <v>19</v>
      </c>
      <c r="S1535" s="63"/>
      <c r="T1535" s="38">
        <f>AI1537</f>
        <v>26</v>
      </c>
      <c r="U1535" s="63" t="s">
        <v>20</v>
      </c>
      <c r="V1535" s="63"/>
      <c r="W1535" s="38">
        <f>AI1538</f>
        <v>0</v>
      </c>
      <c r="X1535" s="63" t="s">
        <v>21</v>
      </c>
      <c r="Y1535" s="63"/>
      <c r="Z1535" s="38">
        <f>AI1539</f>
        <v>5</v>
      </c>
      <c r="AA1535" s="64" t="s">
        <v>26</v>
      </c>
      <c r="AB1535" s="64"/>
      <c r="AC1535" s="64"/>
      <c r="AD1535" s="64"/>
      <c r="AE1535" s="39"/>
      <c r="AF1535" s="39"/>
      <c r="AG1535" s="39"/>
    </row>
    <row r="1536" spans="1:34" ht="14.25" customHeight="1">
      <c r="A1536" s="25"/>
      <c r="B1536" s="25"/>
      <c r="C1536" s="25"/>
      <c r="D1536" s="25"/>
      <c r="E1536" s="25"/>
      <c r="F1536" s="25"/>
      <c r="G1536" s="25"/>
      <c r="H1536" s="60" t="s">
        <v>23</v>
      </c>
      <c r="I1536" s="60"/>
      <c r="J1536" s="60"/>
      <c r="K1536" s="27">
        <f ca="1">AH1550</f>
        <v>8.6805555555555539E-2</v>
      </c>
      <c r="L1536" s="61" t="s">
        <v>25</v>
      </c>
      <c r="M1536" s="61"/>
      <c r="N1536" s="28">
        <v>0</v>
      </c>
      <c r="O1536" s="29"/>
      <c r="P1536" s="29"/>
      <c r="Q1536" s="29"/>
      <c r="R1536" s="29"/>
      <c r="S1536" s="29"/>
      <c r="T1536" s="29"/>
      <c r="U1536" s="29"/>
      <c r="V1536" s="29"/>
      <c r="W1536" s="29"/>
      <c r="X1536" s="29"/>
      <c r="Y1536" s="29"/>
      <c r="Z1536" s="29"/>
      <c r="AA1536" s="29"/>
      <c r="AB1536" s="29"/>
      <c r="AC1536" s="29"/>
      <c r="AD1536" s="29"/>
      <c r="AE1536" s="20"/>
      <c r="AF1536" s="20"/>
      <c r="AG1536" s="20"/>
    </row>
    <row r="1537" spans="1:35" ht="12.2" customHeight="1">
      <c r="A1537" s="10" t="s">
        <v>12</v>
      </c>
      <c r="B1537" s="5" t="str">
        <f>IF(B1544="M","P",IF(B1544="E","P",IF(B1544="N","P",IF(B1544="GS","P",IF(B1544="O","O","A")))))</f>
        <v>P</v>
      </c>
      <c r="C1537" s="5" t="str">
        <f t="shared" ref="C1537:AF1537" si="568">IF(C1544="M","P",IF(C1544="E","P",IF(C1544="N","P",IF(C1544="GS","P",IF(C1544="O","O","A")))))</f>
        <v>P</v>
      </c>
      <c r="D1537" s="5" t="str">
        <f t="shared" si="568"/>
        <v>O</v>
      </c>
      <c r="E1537" s="5" t="str">
        <f t="shared" si="568"/>
        <v>P</v>
      </c>
      <c r="F1537" s="5" t="str">
        <f t="shared" si="568"/>
        <v>P</v>
      </c>
      <c r="G1537" s="5" t="str">
        <f t="shared" si="568"/>
        <v>P</v>
      </c>
      <c r="H1537" s="5" t="str">
        <f t="shared" si="568"/>
        <v>P</v>
      </c>
      <c r="I1537" s="5" t="str">
        <f t="shared" si="568"/>
        <v>P</v>
      </c>
      <c r="J1537" s="5" t="str">
        <f t="shared" si="568"/>
        <v>P</v>
      </c>
      <c r="K1537" s="5" t="str">
        <f t="shared" si="568"/>
        <v>O</v>
      </c>
      <c r="L1537" s="5" t="str">
        <f t="shared" si="568"/>
        <v>P</v>
      </c>
      <c r="M1537" s="5" t="str">
        <f t="shared" si="568"/>
        <v>P</v>
      </c>
      <c r="N1537" s="5" t="str">
        <f t="shared" si="568"/>
        <v>P</v>
      </c>
      <c r="O1537" s="5" t="str">
        <f t="shared" si="568"/>
        <v>P</v>
      </c>
      <c r="P1537" s="5" t="str">
        <f t="shared" si="568"/>
        <v>P</v>
      </c>
      <c r="Q1537" s="5" t="str">
        <f t="shared" si="568"/>
        <v>P</v>
      </c>
      <c r="R1537" s="5" t="str">
        <f t="shared" si="568"/>
        <v>O</v>
      </c>
      <c r="S1537" s="5" t="str">
        <f t="shared" si="568"/>
        <v>P</v>
      </c>
      <c r="T1537" s="5" t="str">
        <f t="shared" si="568"/>
        <v>P</v>
      </c>
      <c r="U1537" s="5" t="str">
        <f t="shared" si="568"/>
        <v>P</v>
      </c>
      <c r="V1537" s="5" t="str">
        <f t="shared" si="568"/>
        <v>P</v>
      </c>
      <c r="W1537" s="5" t="str">
        <f t="shared" si="568"/>
        <v>P</v>
      </c>
      <c r="X1537" s="5" t="str">
        <f t="shared" si="568"/>
        <v>P</v>
      </c>
      <c r="Y1537" s="5" t="str">
        <f t="shared" si="568"/>
        <v>O</v>
      </c>
      <c r="Z1537" s="5" t="str">
        <f t="shared" si="568"/>
        <v>P</v>
      </c>
      <c r="AA1537" s="5" t="str">
        <f t="shared" si="568"/>
        <v>P</v>
      </c>
      <c r="AB1537" s="5" t="str">
        <f t="shared" si="568"/>
        <v>P</v>
      </c>
      <c r="AC1537" s="5" t="str">
        <f t="shared" si="568"/>
        <v>P</v>
      </c>
      <c r="AD1537" s="5" t="str">
        <f t="shared" si="568"/>
        <v>P</v>
      </c>
      <c r="AE1537" s="5" t="str">
        <f t="shared" si="568"/>
        <v>P</v>
      </c>
      <c r="AF1537" s="5" t="str">
        <f t="shared" si="568"/>
        <v>O</v>
      </c>
      <c r="AH1537" s="2" t="s">
        <v>1</v>
      </c>
      <c r="AI1537" s="1">
        <f>COUNTIF(B1537:AF1537,"P")</f>
        <v>26</v>
      </c>
    </row>
    <row r="1538" spans="1:35" ht="12.2" customHeight="1">
      <c r="A1538" s="11" t="s">
        <v>2</v>
      </c>
      <c r="B1538" s="3" t="str">
        <f ca="1">IF(B1544="M",TEXT(7.8/24+RAND()*(8.3/24-7.8/24),"HH:MM"),(IF(B1544="E",TEXT(13.8/24+RAND()*(14.3/24-13.8/24),"HH:MM"),IF(B1544="GS",TEXT(8.8/24+RAND()*(9.3/24-8.8/24),"HH:MM"),IF(B1544="N",TEXT(19.8/24+RAND()*(20.3/24-19.8/24),"HH:MM"),"")))))</f>
        <v>08:16</v>
      </c>
      <c r="C1538" s="3" t="str">
        <f t="shared" ref="C1538:AF1538" ca="1" si="569">IF(C1544="M",TEXT(7.8/24+RAND()*(8.3/24-7.8/24),"HH:MM"),(IF(C1544="E",TEXT(13.8/24+RAND()*(14.3/24-13.8/24),"HH:MM"),IF(C1544="GS",TEXT(8.8/24+RAND()*(9.3/24-8.8/24),"HH:MM"),IF(C1544="N",TEXT(19.8/24+RAND()*(20.3/24-19.8/24),"HH:MM"),"")))))</f>
        <v>07:55</v>
      </c>
      <c r="D1538" s="3" t="str">
        <f t="shared" ca="1" si="569"/>
        <v/>
      </c>
      <c r="E1538" s="3" t="str">
        <f t="shared" ca="1" si="569"/>
        <v>07:50</v>
      </c>
      <c r="F1538" s="3" t="str">
        <f t="shared" ca="1" si="569"/>
        <v>08:02</v>
      </c>
      <c r="G1538" s="3" t="str">
        <f t="shared" ca="1" si="569"/>
        <v>07:55</v>
      </c>
      <c r="H1538" s="3" t="str">
        <f t="shared" ca="1" si="569"/>
        <v>07:52</v>
      </c>
      <c r="I1538" s="3" t="str">
        <f t="shared" ca="1" si="569"/>
        <v>07:53</v>
      </c>
      <c r="J1538" s="3" t="str">
        <f t="shared" ca="1" si="569"/>
        <v>08:08</v>
      </c>
      <c r="K1538" s="3" t="str">
        <f t="shared" ca="1" si="569"/>
        <v/>
      </c>
      <c r="L1538" s="3" t="str">
        <f t="shared" ca="1" si="569"/>
        <v>07:51</v>
      </c>
      <c r="M1538" s="3" t="str">
        <f t="shared" ca="1" si="569"/>
        <v>07:55</v>
      </c>
      <c r="N1538" s="3" t="str">
        <f t="shared" ca="1" si="569"/>
        <v>08:14</v>
      </c>
      <c r="O1538" s="3" t="str">
        <f t="shared" ca="1" si="569"/>
        <v>08:13</v>
      </c>
      <c r="P1538" s="3" t="str">
        <f t="shared" ca="1" si="569"/>
        <v>07:49</v>
      </c>
      <c r="Q1538" s="3" t="str">
        <f t="shared" ca="1" si="569"/>
        <v>08:14</v>
      </c>
      <c r="R1538" s="3" t="str">
        <f t="shared" ca="1" si="569"/>
        <v/>
      </c>
      <c r="S1538" s="3" t="str">
        <f t="shared" ca="1" si="569"/>
        <v>08:01</v>
      </c>
      <c r="T1538" s="3" t="str">
        <f t="shared" ca="1" si="569"/>
        <v>07:52</v>
      </c>
      <c r="U1538" s="3" t="str">
        <f t="shared" ca="1" si="569"/>
        <v>08:16</v>
      </c>
      <c r="V1538" s="3" t="str">
        <f t="shared" ca="1" si="569"/>
        <v>08:02</v>
      </c>
      <c r="W1538" s="3" t="str">
        <f t="shared" ca="1" si="569"/>
        <v>07:52</v>
      </c>
      <c r="X1538" s="3" t="str">
        <f t="shared" ca="1" si="569"/>
        <v>08:11</v>
      </c>
      <c r="Y1538" s="3" t="str">
        <f t="shared" ca="1" si="569"/>
        <v/>
      </c>
      <c r="Z1538" s="3" t="str">
        <f t="shared" ca="1" si="569"/>
        <v>07:57</v>
      </c>
      <c r="AA1538" s="3" t="str">
        <f t="shared" ca="1" si="569"/>
        <v>07:54</v>
      </c>
      <c r="AB1538" s="3" t="str">
        <f t="shared" ca="1" si="569"/>
        <v>08:13</v>
      </c>
      <c r="AC1538" s="3" t="str">
        <f t="shared" ca="1" si="569"/>
        <v>08:13</v>
      </c>
      <c r="AD1538" s="3" t="str">
        <f t="shared" ca="1" si="569"/>
        <v>08:02</v>
      </c>
      <c r="AE1538" s="3" t="str">
        <f t="shared" ca="1" si="569"/>
        <v>07:59</v>
      </c>
      <c r="AF1538" s="3" t="str">
        <f t="shared" ca="1" si="569"/>
        <v/>
      </c>
      <c r="AH1538" s="2" t="s">
        <v>3</v>
      </c>
      <c r="AI1538" s="1">
        <f>COUNTIF(B1537:AF1537,"A")</f>
        <v>0</v>
      </c>
    </row>
    <row r="1539" spans="1:35" ht="12.2" customHeight="1">
      <c r="A1539" s="11" t="s">
        <v>4</v>
      </c>
      <c r="B1539" s="3" t="str">
        <f ca="1">IF(B1544="M",TEXT(17/24+RAND()*(17.3/24-17/24),"HH:MM"),(IF(B1544="E",TEXT(20/24+RAND()*(20.3/24-20/24),"HH:MM"),IF(B1544="N",TEXT(8/24+RAND()*(8.3/24-8/24),"HH:MM"),IF(B1544="GS",TEXT(17/24+RAND()*(17.3/24-17/24),"HH:MM"),"")))))</f>
        <v>17:11</v>
      </c>
      <c r="C1539" s="3" t="str">
        <f t="shared" ref="C1539:AF1539" ca="1" si="570">IF(C1544="M",TEXT(17/24+RAND()*(17.3/24-17/24),"HH:MM"),(IF(C1544="E",TEXT(20/24+RAND()*(20.3/24-20/24),"HH:MM"),IF(C1544="N",TEXT(8/24+RAND()*(8.3/24-8/24),"HH:MM"),IF(C1544="GS",TEXT(17/24+RAND()*(17.3/24-17/24),"HH:MM"),"")))))</f>
        <v>17:00</v>
      </c>
      <c r="D1539" s="3" t="str">
        <f t="shared" ca="1" si="570"/>
        <v/>
      </c>
      <c r="E1539" s="3" t="str">
        <f t="shared" ca="1" si="570"/>
        <v>17:10</v>
      </c>
      <c r="F1539" s="3" t="str">
        <f t="shared" ca="1" si="570"/>
        <v>17:09</v>
      </c>
      <c r="G1539" s="3" t="str">
        <f t="shared" ca="1" si="570"/>
        <v>17:01</v>
      </c>
      <c r="H1539" s="3" t="str">
        <f t="shared" ca="1" si="570"/>
        <v>17:03</v>
      </c>
      <c r="I1539" s="3" t="str">
        <f t="shared" ca="1" si="570"/>
        <v>17:00</v>
      </c>
      <c r="J1539" s="3" t="str">
        <f t="shared" ca="1" si="570"/>
        <v>17:01</v>
      </c>
      <c r="K1539" s="3" t="str">
        <f t="shared" ca="1" si="570"/>
        <v/>
      </c>
      <c r="L1539" s="3" t="str">
        <f t="shared" ca="1" si="570"/>
        <v>17:09</v>
      </c>
      <c r="M1539" s="3" t="str">
        <f t="shared" ca="1" si="570"/>
        <v>17:05</v>
      </c>
      <c r="N1539" s="3" t="str">
        <f t="shared" ca="1" si="570"/>
        <v>17:06</v>
      </c>
      <c r="O1539" s="3" t="str">
        <f t="shared" ca="1" si="570"/>
        <v>17:07</v>
      </c>
      <c r="P1539" s="3" t="str">
        <f t="shared" ca="1" si="570"/>
        <v>17:17</v>
      </c>
      <c r="Q1539" s="3" t="str">
        <f t="shared" ca="1" si="570"/>
        <v>17:06</v>
      </c>
      <c r="R1539" s="3" t="str">
        <f t="shared" ca="1" si="570"/>
        <v/>
      </c>
      <c r="S1539" s="3" t="str">
        <f t="shared" ca="1" si="570"/>
        <v>17:09</v>
      </c>
      <c r="T1539" s="3" t="str">
        <f t="shared" ca="1" si="570"/>
        <v>17:02</v>
      </c>
      <c r="U1539" s="3" t="str">
        <f t="shared" ca="1" si="570"/>
        <v>17:08</v>
      </c>
      <c r="V1539" s="3" t="str">
        <f t="shared" ca="1" si="570"/>
        <v>17:02</v>
      </c>
      <c r="W1539" s="3" t="str">
        <f t="shared" ca="1" si="570"/>
        <v>17:07</v>
      </c>
      <c r="X1539" s="3" t="str">
        <f t="shared" ca="1" si="570"/>
        <v>17:14</v>
      </c>
      <c r="Y1539" s="3" t="str">
        <f t="shared" ca="1" si="570"/>
        <v/>
      </c>
      <c r="Z1539" s="3" t="str">
        <f t="shared" ca="1" si="570"/>
        <v>17:11</v>
      </c>
      <c r="AA1539" s="3" t="str">
        <f t="shared" ca="1" si="570"/>
        <v>17:07</v>
      </c>
      <c r="AB1539" s="3" t="str">
        <f t="shared" ca="1" si="570"/>
        <v>17:04</v>
      </c>
      <c r="AC1539" s="3" t="str">
        <f t="shared" ca="1" si="570"/>
        <v>17:05</v>
      </c>
      <c r="AD1539" s="3" t="str">
        <f t="shared" ca="1" si="570"/>
        <v>17:06</v>
      </c>
      <c r="AE1539" s="3" t="str">
        <f t="shared" ca="1" si="570"/>
        <v>17:02</v>
      </c>
      <c r="AF1539" s="3" t="str">
        <f t="shared" ca="1" si="570"/>
        <v/>
      </c>
      <c r="AH1539" s="1" t="s">
        <v>22</v>
      </c>
      <c r="AI1539" s="1">
        <f>COUNTIF(B1544:AF1544,"O")</f>
        <v>5</v>
      </c>
    </row>
    <row r="1540" spans="1:35" ht="12.2" customHeight="1">
      <c r="A1540" s="11" t="s">
        <v>5</v>
      </c>
      <c r="B1540" s="3" t="str">
        <f ca="1">IF(B1544="M",TEXT(B1539-B1538,"H:MM"),IF(B1544="E",TEXT(B1539-B1538,"H:MM"),IF(B1544="N",TEXT(B1539+24-B1538+30,"H:MM"),IF(B1544="GS",TEXT(B1539-B1538,"H:MM"),""))))</f>
        <v>8:55</v>
      </c>
      <c r="C1540" s="3" t="str">
        <f t="shared" ref="C1540:AF1540" ca="1" si="571">IF(C1544="M",TEXT(C1539-C1538,"H:MM"),IF(C1544="E",TEXT(C1539-C1538,"H:MM"),IF(C1544="N",TEXT(C1539+24-C1538+30,"H:MM"),IF(C1544="GS",TEXT(C1539-C1538,"H:MM"),""))))</f>
        <v>9:05</v>
      </c>
      <c r="D1540" s="3" t="str">
        <f t="shared" si="571"/>
        <v/>
      </c>
      <c r="E1540" s="3" t="str">
        <f t="shared" ca="1" si="571"/>
        <v>9:20</v>
      </c>
      <c r="F1540" s="3" t="str">
        <f t="shared" ca="1" si="571"/>
        <v>9:07</v>
      </c>
      <c r="G1540" s="3" t="str">
        <f t="shared" ca="1" si="571"/>
        <v>9:06</v>
      </c>
      <c r="H1540" s="3" t="str">
        <f t="shared" ca="1" si="571"/>
        <v>9:11</v>
      </c>
      <c r="I1540" s="3" t="str">
        <f t="shared" ca="1" si="571"/>
        <v>9:07</v>
      </c>
      <c r="J1540" s="3" t="str">
        <f t="shared" ca="1" si="571"/>
        <v>8:53</v>
      </c>
      <c r="K1540" s="3" t="str">
        <f t="shared" si="571"/>
        <v/>
      </c>
      <c r="L1540" s="3" t="str">
        <f t="shared" ca="1" si="571"/>
        <v>9:18</v>
      </c>
      <c r="M1540" s="3" t="str">
        <f t="shared" ca="1" si="571"/>
        <v>9:10</v>
      </c>
      <c r="N1540" s="3" t="str">
        <f t="shared" ca="1" si="571"/>
        <v>8:52</v>
      </c>
      <c r="O1540" s="3" t="str">
        <f t="shared" ca="1" si="571"/>
        <v>8:54</v>
      </c>
      <c r="P1540" s="3" t="str">
        <f t="shared" ca="1" si="571"/>
        <v>9:28</v>
      </c>
      <c r="Q1540" s="3" t="str">
        <f t="shared" ca="1" si="571"/>
        <v>8:52</v>
      </c>
      <c r="R1540" s="3" t="str">
        <f t="shared" si="571"/>
        <v/>
      </c>
      <c r="S1540" s="3" t="str">
        <f t="shared" ca="1" si="571"/>
        <v>9:08</v>
      </c>
      <c r="T1540" s="3" t="str">
        <f t="shared" ca="1" si="571"/>
        <v>9:10</v>
      </c>
      <c r="U1540" s="3" t="str">
        <f t="shared" ca="1" si="571"/>
        <v>8:52</v>
      </c>
      <c r="V1540" s="3" t="str">
        <f t="shared" ca="1" si="571"/>
        <v>9:00</v>
      </c>
      <c r="W1540" s="3" t="str">
        <f t="shared" ca="1" si="571"/>
        <v>9:15</v>
      </c>
      <c r="X1540" s="3" t="str">
        <f t="shared" ca="1" si="571"/>
        <v>9:03</v>
      </c>
      <c r="Y1540" s="3" t="str">
        <f t="shared" si="571"/>
        <v/>
      </c>
      <c r="Z1540" s="3" t="str">
        <f t="shared" ca="1" si="571"/>
        <v>9:14</v>
      </c>
      <c r="AA1540" s="3" t="str">
        <f t="shared" ca="1" si="571"/>
        <v>9:13</v>
      </c>
      <c r="AB1540" s="3" t="str">
        <f t="shared" ca="1" si="571"/>
        <v>8:51</v>
      </c>
      <c r="AC1540" s="3" t="str">
        <f t="shared" ca="1" si="571"/>
        <v>8:52</v>
      </c>
      <c r="AD1540" s="3" t="str">
        <f t="shared" ca="1" si="571"/>
        <v>9:04</v>
      </c>
      <c r="AE1540" s="3" t="str">
        <f t="shared" ca="1" si="571"/>
        <v>9:03</v>
      </c>
      <c r="AF1540" s="3" t="str">
        <f t="shared" si="571"/>
        <v/>
      </c>
      <c r="AH1540" s="1" t="s">
        <v>27</v>
      </c>
      <c r="AI1540" s="1">
        <f ca="1">COUNTIF(B1541:AF1541,(B1541:AF1541)&gt;0)</f>
        <v>0</v>
      </c>
    </row>
    <row r="1541" spans="1:35" ht="12.2" customHeight="1">
      <c r="A1541" s="11" t="s">
        <v>6</v>
      </c>
      <c r="B1541" s="6" t="str">
        <f ca="1">IF(AND(B1544="GS",B1546&gt;$B$19),TEXT(B1546-$B$19,"HH:MM"),IF(AND(B1544="M",B1546&gt;$B$15),TEXT(B1546-$B$15,"HH:MM"),IF(AND(B1544="E",B1546&gt;$B$17),TEXT(B1546-$B$17,"HH:MM"),IF(AND(B1544="N",B1546&gt;$B$18),TEXT(B1546-$B$18,"HH:MM"),IF(OR(B1544="O",B1544="A"),"",0)))))</f>
        <v>00:16</v>
      </c>
      <c r="C1541" s="6">
        <f ca="1">IF(AND(C1544="GS",C1546&gt;$B$19),TEXT(C1546-$B$19,"HH:MM"),IF(AND(C1544="M",C1546&gt;$B$15),TEXT(C1546-$B$15,"HH:MM"),IF(AND(C1544="E",C1546&gt;$B$17),TEXT(C1546-$B$17,"HH:MM"),IF(AND(C1544="N",C1546&gt;$B$18),TEXT(C1546-$B$18,"HH:MM"),IF(OR(C1544="O",C1544="A"),"",0)))))</f>
        <v>0</v>
      </c>
      <c r="D1541" s="6" t="str">
        <f>IF(AND(D1544="GS",D1546&gt;$B$19),TEXT(D1546-$B$19,"HH:MM"),IF(AND(D1544="M",D1546&gt;$B$15),TEXT(D1546-$B$15,"HH:MM"),IF(AND(D1544="E",D1546&gt;$B$17),TEXT(D1546-$B$17,"HH:MM"),IF(AND(D1544="N",D1546&gt;$B$18),TEXT(D1546-$B$18,"HH:MM"),IF(OR(D1544="O",D1544="A"),"",0)))))</f>
        <v/>
      </c>
      <c r="E1541" s="6">
        <f t="shared" ref="E1541:AF1541" ca="1" si="572">IF(AND(E1544="GS",E1546&gt;$B$19),TEXT(E1546-$B$19,"HH:MM"),IF(AND(E1544="M",E1546&gt;$B$15),TEXT(E1546-$B$15,"HH:MM"),IF(AND(E1544="E",E1546&gt;$B$17),TEXT(E1546-$B$17,"HH:MM"),IF(AND(E1544="N",E1546&gt;$B$18),TEXT(E1546-$B$18,"HH:MM"),IF(OR(E1544="O",E1544="A"),"",0)))))</f>
        <v>0</v>
      </c>
      <c r="F1541" s="6" t="str">
        <f t="shared" ca="1" si="572"/>
        <v>00:02</v>
      </c>
      <c r="G1541" s="6">
        <f t="shared" ca="1" si="572"/>
        <v>0</v>
      </c>
      <c r="H1541" s="6">
        <f t="shared" ca="1" si="572"/>
        <v>0</v>
      </c>
      <c r="I1541" s="6">
        <f t="shared" ca="1" si="572"/>
        <v>0</v>
      </c>
      <c r="J1541" s="6" t="str">
        <f t="shared" ca="1" si="572"/>
        <v>00:08</v>
      </c>
      <c r="K1541" s="6" t="str">
        <f t="shared" si="572"/>
        <v/>
      </c>
      <c r="L1541" s="6">
        <f t="shared" ca="1" si="572"/>
        <v>0</v>
      </c>
      <c r="M1541" s="6">
        <f t="shared" ca="1" si="572"/>
        <v>0</v>
      </c>
      <c r="N1541" s="6" t="str">
        <f t="shared" ca="1" si="572"/>
        <v>00:14</v>
      </c>
      <c r="O1541" s="6" t="str">
        <f t="shared" ca="1" si="572"/>
        <v>00:13</v>
      </c>
      <c r="P1541" s="6">
        <f t="shared" ca="1" si="572"/>
        <v>0</v>
      </c>
      <c r="Q1541" s="6" t="str">
        <f t="shared" ca="1" si="572"/>
        <v>00:14</v>
      </c>
      <c r="R1541" s="6" t="str">
        <f t="shared" si="572"/>
        <v/>
      </c>
      <c r="S1541" s="6" t="str">
        <f t="shared" ca="1" si="572"/>
        <v>00:01</v>
      </c>
      <c r="T1541" s="6">
        <f t="shared" ca="1" si="572"/>
        <v>0</v>
      </c>
      <c r="U1541" s="6" t="str">
        <f t="shared" ca="1" si="572"/>
        <v>00:16</v>
      </c>
      <c r="V1541" s="6" t="str">
        <f t="shared" ca="1" si="572"/>
        <v>00:02</v>
      </c>
      <c r="W1541" s="6">
        <f t="shared" ca="1" si="572"/>
        <v>0</v>
      </c>
      <c r="X1541" s="6" t="str">
        <f t="shared" ca="1" si="572"/>
        <v>00:11</v>
      </c>
      <c r="Y1541" s="6" t="str">
        <f t="shared" si="572"/>
        <v/>
      </c>
      <c r="Z1541" s="6">
        <f t="shared" ca="1" si="572"/>
        <v>0</v>
      </c>
      <c r="AA1541" s="6">
        <f t="shared" ca="1" si="572"/>
        <v>0</v>
      </c>
      <c r="AB1541" s="6" t="str">
        <f t="shared" ca="1" si="572"/>
        <v>00:13</v>
      </c>
      <c r="AC1541" s="6" t="str">
        <f t="shared" ca="1" si="572"/>
        <v>00:13</v>
      </c>
      <c r="AD1541" s="6" t="str">
        <f t="shared" ca="1" si="572"/>
        <v>00:02</v>
      </c>
      <c r="AE1541" s="6">
        <f t="shared" ca="1" si="572"/>
        <v>0</v>
      </c>
      <c r="AF1541" s="6" t="str">
        <f t="shared" si="572"/>
        <v/>
      </c>
    </row>
    <row r="1542" spans="1:35" ht="12.2" customHeight="1">
      <c r="A1542" s="12" t="s">
        <v>7</v>
      </c>
      <c r="B1542" s="7"/>
      <c r="C1542" s="7"/>
      <c r="D1542" s="8"/>
      <c r="E1542" s="7"/>
      <c r="F1542" s="7"/>
      <c r="G1542" s="7"/>
      <c r="H1542" s="8"/>
      <c r="I1542" s="8"/>
      <c r="J1542" s="7"/>
      <c r="K1542" s="7"/>
      <c r="L1542" s="7"/>
      <c r="M1542" s="7"/>
      <c r="N1542" s="7"/>
      <c r="O1542" s="7"/>
      <c r="P1542" s="7"/>
      <c r="Q1542" s="7"/>
      <c r="R1542" s="8"/>
      <c r="S1542" s="7"/>
      <c r="T1542" s="7"/>
      <c r="U1542" s="7"/>
      <c r="V1542" s="7"/>
      <c r="W1542" s="7"/>
      <c r="X1542" s="7"/>
      <c r="Y1542" s="8"/>
      <c r="Z1542" s="7"/>
      <c r="AA1542" s="8"/>
      <c r="AB1542" s="7"/>
      <c r="AC1542" s="8"/>
      <c r="AD1542" s="8"/>
      <c r="AE1542" s="8"/>
      <c r="AF1542" s="8"/>
    </row>
    <row r="1543" spans="1:35" ht="12.2" customHeight="1">
      <c r="A1543" s="13" t="s">
        <v>8</v>
      </c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  <c r="AC1543" s="9"/>
      <c r="AD1543" s="9"/>
      <c r="AE1543" s="9"/>
      <c r="AF1543" s="9"/>
    </row>
    <row r="1544" spans="1:35" ht="18.75" customHeight="1">
      <c r="A1544" s="14" t="s">
        <v>13</v>
      </c>
      <c r="B1544" s="4" t="str">
        <f>Entry!B75</f>
        <v>M</v>
      </c>
      <c r="C1544" s="4" t="str">
        <f>Entry!C75</f>
        <v>M</v>
      </c>
      <c r="D1544" s="4" t="str">
        <f>Entry!D75</f>
        <v>O</v>
      </c>
      <c r="E1544" s="4" t="str">
        <f>Entry!E75</f>
        <v>M</v>
      </c>
      <c r="F1544" s="4" t="str">
        <f>Entry!F75</f>
        <v>M</v>
      </c>
      <c r="G1544" s="4" t="str">
        <f>Entry!G75</f>
        <v>M</v>
      </c>
      <c r="H1544" s="4" t="str">
        <f>Entry!H75</f>
        <v>M</v>
      </c>
      <c r="I1544" s="4" t="str">
        <f>Entry!I75</f>
        <v>M</v>
      </c>
      <c r="J1544" s="4" t="str">
        <f>Entry!J75</f>
        <v>M</v>
      </c>
      <c r="K1544" s="4" t="str">
        <f>Entry!K75</f>
        <v>O</v>
      </c>
      <c r="L1544" s="4" t="str">
        <f>Entry!L75</f>
        <v>M</v>
      </c>
      <c r="M1544" s="4" t="str">
        <f>Entry!M75</f>
        <v>M</v>
      </c>
      <c r="N1544" s="4" t="str">
        <f>Entry!N75</f>
        <v>M</v>
      </c>
      <c r="O1544" s="4" t="str">
        <f>Entry!O75</f>
        <v>M</v>
      </c>
      <c r="P1544" s="4" t="str">
        <f>Entry!P75</f>
        <v>M</v>
      </c>
      <c r="Q1544" s="4" t="str">
        <f>Entry!Q75</f>
        <v>M</v>
      </c>
      <c r="R1544" s="4" t="str">
        <f>Entry!R75</f>
        <v>O</v>
      </c>
      <c r="S1544" s="4" t="str">
        <f>Entry!S75</f>
        <v>M</v>
      </c>
      <c r="T1544" s="4" t="str">
        <f>Entry!T75</f>
        <v>M</v>
      </c>
      <c r="U1544" s="4" t="str">
        <f>Entry!U75</f>
        <v>M</v>
      </c>
      <c r="V1544" s="4" t="str">
        <f>Entry!V75</f>
        <v>M</v>
      </c>
      <c r="W1544" s="4" t="str">
        <f>Entry!W75</f>
        <v>M</v>
      </c>
      <c r="X1544" s="4" t="str">
        <f>Entry!X75</f>
        <v>M</v>
      </c>
      <c r="Y1544" s="4" t="str">
        <f>Entry!Y75</f>
        <v>O</v>
      </c>
      <c r="Z1544" s="4" t="str">
        <f>Entry!Z75</f>
        <v>M</v>
      </c>
      <c r="AA1544" s="4" t="str">
        <f>Entry!AA75</f>
        <v>M</v>
      </c>
      <c r="AB1544" s="4" t="str">
        <f>Entry!AB75</f>
        <v>M</v>
      </c>
      <c r="AC1544" s="4" t="str">
        <f>Entry!AC75</f>
        <v>M</v>
      </c>
      <c r="AD1544" s="4" t="str">
        <f>Entry!AD75</f>
        <v>M</v>
      </c>
      <c r="AE1544" s="4" t="str">
        <f>Entry!AE75</f>
        <v>M</v>
      </c>
      <c r="AF1544" s="4" t="str">
        <f>Entry!AF75</f>
        <v>O</v>
      </c>
    </row>
    <row r="1545" spans="1:35" hidden="1">
      <c r="A1545" s="1" t="s">
        <v>10</v>
      </c>
      <c r="B1545" s="16">
        <v>0.33333333333333331</v>
      </c>
      <c r="C1545" s="15"/>
    </row>
    <row r="1546" spans="1:35" hidden="1">
      <c r="B1546" s="16">
        <f ca="1">IF(OR(B1544="O",B1544="A"),"O ",VALUE(B1538))</f>
        <v>0.3444444444444445</v>
      </c>
      <c r="C1546" s="16">
        <f ca="1">IF(OR(C1544="O",C1544="A"),"O ",VALUE(C1538))</f>
        <v>0.3298611111111111</v>
      </c>
      <c r="D1546" s="16" t="str">
        <f>IF(OR(D1544="O",D1544="A"),"O ",VALUE(D1538))</f>
        <v xml:space="preserve">O </v>
      </c>
      <c r="E1546" s="16">
        <f t="shared" ref="E1546:AF1546" ca="1" si="573">IF(OR(E1544="O",E1544="A"),"O ",VALUE(E1538))</f>
        <v>0.3263888888888889</v>
      </c>
      <c r="F1546" s="16">
        <f t="shared" ca="1" si="573"/>
        <v>0.3347222222222222</v>
      </c>
      <c r="G1546" s="16">
        <f t="shared" ca="1" si="573"/>
        <v>0.3298611111111111</v>
      </c>
      <c r="H1546" s="16">
        <f t="shared" ca="1" si="573"/>
        <v>0.32777777777777778</v>
      </c>
      <c r="I1546" s="16">
        <f t="shared" ca="1" si="573"/>
        <v>0.32847222222222222</v>
      </c>
      <c r="J1546" s="16">
        <f t="shared" ca="1" si="573"/>
        <v>0.33888888888888885</v>
      </c>
      <c r="K1546" s="16" t="str">
        <f t="shared" si="573"/>
        <v xml:space="preserve">O </v>
      </c>
      <c r="L1546" s="16">
        <f t="shared" ca="1" si="573"/>
        <v>0.32708333333333334</v>
      </c>
      <c r="M1546" s="16">
        <f t="shared" ca="1" si="573"/>
        <v>0.3298611111111111</v>
      </c>
      <c r="N1546" s="16">
        <f t="shared" ca="1" si="573"/>
        <v>0.3430555555555555</v>
      </c>
      <c r="O1546" s="16">
        <f t="shared" ca="1" si="573"/>
        <v>0.34236111111111112</v>
      </c>
      <c r="P1546" s="16">
        <f t="shared" ca="1" si="573"/>
        <v>0.32569444444444445</v>
      </c>
      <c r="Q1546" s="16">
        <f t="shared" ca="1" si="573"/>
        <v>0.3430555555555555</v>
      </c>
      <c r="R1546" s="16" t="str">
        <f t="shared" si="573"/>
        <v xml:space="preserve">O </v>
      </c>
      <c r="S1546" s="16">
        <f t="shared" ca="1" si="573"/>
        <v>0.33402777777777781</v>
      </c>
      <c r="T1546" s="16">
        <f t="shared" ca="1" si="573"/>
        <v>0.32777777777777778</v>
      </c>
      <c r="U1546" s="16">
        <f t="shared" ca="1" si="573"/>
        <v>0.3444444444444445</v>
      </c>
      <c r="V1546" s="16">
        <f t="shared" ca="1" si="573"/>
        <v>0.3347222222222222</v>
      </c>
      <c r="W1546" s="16">
        <f t="shared" ca="1" si="573"/>
        <v>0.32777777777777778</v>
      </c>
      <c r="X1546" s="16">
        <f t="shared" ca="1" si="573"/>
        <v>0.34097222222222223</v>
      </c>
      <c r="Y1546" s="16" t="str">
        <f t="shared" si="573"/>
        <v xml:space="preserve">O </v>
      </c>
      <c r="Z1546" s="16">
        <f t="shared" ca="1" si="573"/>
        <v>0.33124999999999999</v>
      </c>
      <c r="AA1546" s="16">
        <f t="shared" ca="1" si="573"/>
        <v>0.32916666666666666</v>
      </c>
      <c r="AB1546" s="16">
        <f t="shared" ca="1" si="573"/>
        <v>0.34236111111111112</v>
      </c>
      <c r="AC1546" s="16">
        <f t="shared" ca="1" si="573"/>
        <v>0.34236111111111112</v>
      </c>
      <c r="AD1546" s="16">
        <f t="shared" ca="1" si="573"/>
        <v>0.3347222222222222</v>
      </c>
      <c r="AE1546" s="16">
        <f t="shared" ca="1" si="573"/>
        <v>0.33263888888888887</v>
      </c>
      <c r="AF1546" s="16" t="str">
        <f t="shared" si="573"/>
        <v xml:space="preserve">O </v>
      </c>
    </row>
    <row r="1547" spans="1:35" hidden="1">
      <c r="A1547" s="1" t="s">
        <v>9</v>
      </c>
      <c r="B1547" s="17">
        <v>0.58333333333333337</v>
      </c>
      <c r="C1547" s="15"/>
    </row>
    <row r="1548" spans="1:35" hidden="1">
      <c r="A1548" s="1" t="s">
        <v>11</v>
      </c>
      <c r="B1548" s="17">
        <v>0.83333333333333337</v>
      </c>
      <c r="C1548" s="15"/>
    </row>
    <row r="1549" spans="1:35" hidden="1">
      <c r="A1549" s="1" t="s">
        <v>14</v>
      </c>
      <c r="B1549" s="16">
        <v>0.375</v>
      </c>
      <c r="C1549" s="15"/>
    </row>
    <row r="1550" spans="1:35" hidden="1">
      <c r="A1550" s="1" t="s">
        <v>24</v>
      </c>
      <c r="B1550" s="16">
        <f ca="1">IF(OR(B1544="O",B1544="A"),0,VALUE(B1541))</f>
        <v>1.1111111111111112E-2</v>
      </c>
      <c r="C1550" s="16">
        <f ca="1">IF(OR(C1544="O",C1544="A"),0,VALUE(C1541))</f>
        <v>0</v>
      </c>
      <c r="D1550" s="16">
        <f>IF(OR(D1544="O",D1544="A"),0,VALUE(D1541))</f>
        <v>0</v>
      </c>
      <c r="E1550" s="16">
        <f t="shared" ref="E1550:AF1550" ca="1" si="574">IF(OR(E1544="O",E1544="A"),0,VALUE(E1541))</f>
        <v>0</v>
      </c>
      <c r="F1550" s="16">
        <f t="shared" ca="1" si="574"/>
        <v>1.3888888888888889E-3</v>
      </c>
      <c r="G1550" s="16">
        <f t="shared" ca="1" si="574"/>
        <v>0</v>
      </c>
      <c r="H1550" s="16">
        <f t="shared" ca="1" si="574"/>
        <v>0</v>
      </c>
      <c r="I1550" s="16">
        <f t="shared" ca="1" si="574"/>
        <v>0</v>
      </c>
      <c r="J1550" s="16">
        <f t="shared" ca="1" si="574"/>
        <v>5.5555555555555558E-3</v>
      </c>
      <c r="K1550" s="16">
        <f t="shared" si="574"/>
        <v>0</v>
      </c>
      <c r="L1550" s="16">
        <f t="shared" ca="1" si="574"/>
        <v>0</v>
      </c>
      <c r="M1550" s="16">
        <f t="shared" ca="1" si="574"/>
        <v>0</v>
      </c>
      <c r="N1550" s="16">
        <f t="shared" ca="1" si="574"/>
        <v>9.7222222222222224E-3</v>
      </c>
      <c r="O1550" s="16">
        <f t="shared" ca="1" si="574"/>
        <v>9.0277777777777787E-3</v>
      </c>
      <c r="P1550" s="16">
        <f t="shared" ca="1" si="574"/>
        <v>0</v>
      </c>
      <c r="Q1550" s="16">
        <f t="shared" ca="1" si="574"/>
        <v>9.7222222222222224E-3</v>
      </c>
      <c r="R1550" s="16">
        <f t="shared" si="574"/>
        <v>0</v>
      </c>
      <c r="S1550" s="16">
        <f t="shared" ca="1" si="574"/>
        <v>6.9444444444444447E-4</v>
      </c>
      <c r="T1550" s="16">
        <f t="shared" ca="1" si="574"/>
        <v>0</v>
      </c>
      <c r="U1550" s="16">
        <f t="shared" ca="1" si="574"/>
        <v>1.1111111111111112E-2</v>
      </c>
      <c r="V1550" s="16">
        <f t="shared" ca="1" si="574"/>
        <v>1.3888888888888889E-3</v>
      </c>
      <c r="W1550" s="16">
        <f t="shared" ca="1" si="574"/>
        <v>0</v>
      </c>
      <c r="X1550" s="16">
        <f t="shared" ca="1" si="574"/>
        <v>7.6388888888888886E-3</v>
      </c>
      <c r="Y1550" s="16">
        <f t="shared" si="574"/>
        <v>0</v>
      </c>
      <c r="Z1550" s="16">
        <f t="shared" ca="1" si="574"/>
        <v>0</v>
      </c>
      <c r="AA1550" s="16">
        <f t="shared" ca="1" si="574"/>
        <v>0</v>
      </c>
      <c r="AB1550" s="16">
        <f t="shared" ca="1" si="574"/>
        <v>9.0277777777777787E-3</v>
      </c>
      <c r="AC1550" s="16">
        <f t="shared" ca="1" si="574"/>
        <v>9.0277777777777787E-3</v>
      </c>
      <c r="AD1550" s="16">
        <f t="shared" ca="1" si="574"/>
        <v>1.3888888888888889E-3</v>
      </c>
      <c r="AE1550" s="16">
        <f t="shared" ca="1" si="574"/>
        <v>0</v>
      </c>
      <c r="AF1550" s="16">
        <f t="shared" si="574"/>
        <v>0</v>
      </c>
      <c r="AH1550" s="24">
        <f ca="1">SUM(B1550:AF1550)</f>
        <v>8.6805555555555539E-2</v>
      </c>
    </row>
    <row r="1551" spans="1:35" ht="1.5" customHeight="1">
      <c r="B1551" s="16">
        <f ca="1">IF(OR(B1544="O",B1544="A"),0,VALUE(B1540))</f>
        <v>0.37152777777777773</v>
      </c>
      <c r="C1551" s="16">
        <f ca="1">IF(OR(C1544="O",C1544="A"),0,VALUE(C1540))</f>
        <v>0.37847222222222227</v>
      </c>
      <c r="D1551" s="16">
        <f>IF(OR(D1544="O",D1544="A"),0,VALUE(D1540))</f>
        <v>0</v>
      </c>
      <c r="E1551" s="16">
        <f t="shared" ref="E1551:AF1551" ca="1" si="575">IF(OR(E1544="O",E1544="A"),0,VALUE(E1540))</f>
        <v>0.3888888888888889</v>
      </c>
      <c r="F1551" s="16">
        <f t="shared" ca="1" si="575"/>
        <v>0.37986111111111115</v>
      </c>
      <c r="G1551" s="16">
        <f t="shared" ca="1" si="575"/>
        <v>0.37916666666666665</v>
      </c>
      <c r="H1551" s="16">
        <f t="shared" ca="1" si="575"/>
        <v>0.38263888888888892</v>
      </c>
      <c r="I1551" s="16">
        <f t="shared" ca="1" si="575"/>
        <v>0.37986111111111115</v>
      </c>
      <c r="J1551" s="16">
        <f t="shared" ca="1" si="575"/>
        <v>0.37013888888888885</v>
      </c>
      <c r="K1551" s="16">
        <f t="shared" si="575"/>
        <v>0</v>
      </c>
      <c r="L1551" s="16">
        <f t="shared" ca="1" si="575"/>
        <v>0.38750000000000001</v>
      </c>
      <c r="M1551" s="16">
        <f t="shared" ca="1" si="575"/>
        <v>0.38194444444444442</v>
      </c>
      <c r="N1551" s="16">
        <f t="shared" ca="1" si="575"/>
        <v>0.36944444444444446</v>
      </c>
      <c r="O1551" s="16">
        <f t="shared" ca="1" si="575"/>
        <v>0.37083333333333335</v>
      </c>
      <c r="P1551" s="16">
        <f t="shared" ca="1" si="575"/>
        <v>0.39444444444444443</v>
      </c>
      <c r="Q1551" s="16">
        <f t="shared" ca="1" si="575"/>
        <v>0.36944444444444446</v>
      </c>
      <c r="R1551" s="16">
        <f t="shared" si="575"/>
        <v>0</v>
      </c>
      <c r="S1551" s="16">
        <f t="shared" ca="1" si="575"/>
        <v>0.38055555555555554</v>
      </c>
      <c r="T1551" s="16">
        <f t="shared" ca="1" si="575"/>
        <v>0.38194444444444442</v>
      </c>
      <c r="U1551" s="16">
        <f t="shared" ca="1" si="575"/>
        <v>0.36944444444444446</v>
      </c>
      <c r="V1551" s="16">
        <f t="shared" ca="1" si="575"/>
        <v>0.375</v>
      </c>
      <c r="W1551" s="16">
        <f t="shared" ca="1" si="575"/>
        <v>0.38541666666666669</v>
      </c>
      <c r="X1551" s="16">
        <f t="shared" ca="1" si="575"/>
        <v>0.37708333333333338</v>
      </c>
      <c r="Y1551" s="16">
        <f t="shared" si="575"/>
        <v>0</v>
      </c>
      <c r="Z1551" s="16">
        <f t="shared" ca="1" si="575"/>
        <v>0.38472222222222219</v>
      </c>
      <c r="AA1551" s="16">
        <f t="shared" ca="1" si="575"/>
        <v>0.3840277777777778</v>
      </c>
      <c r="AB1551" s="16">
        <f t="shared" ca="1" si="575"/>
        <v>0.36874999999999997</v>
      </c>
      <c r="AC1551" s="16">
        <f t="shared" ca="1" si="575"/>
        <v>0.36944444444444446</v>
      </c>
      <c r="AD1551" s="16">
        <f t="shared" ca="1" si="575"/>
        <v>0.37777777777777777</v>
      </c>
      <c r="AE1551" s="16">
        <f t="shared" ca="1" si="575"/>
        <v>0.37708333333333338</v>
      </c>
      <c r="AF1551" s="16">
        <f t="shared" si="575"/>
        <v>0</v>
      </c>
      <c r="AG1551" s="16"/>
      <c r="AH1551" s="24">
        <f ca="1">SUM(B1551:AF1551)</f>
        <v>9.8354166666666671</v>
      </c>
    </row>
    <row r="1556" spans="1:35" ht="15" customHeight="1">
      <c r="A1556" s="62" t="str">
        <f>Entry!A76</f>
        <v>MS. ANITA PATEL</v>
      </c>
      <c r="B1556" s="62"/>
      <c r="C1556" s="62"/>
      <c r="D1556" s="62"/>
      <c r="E1556" s="62"/>
      <c r="F1556" s="62"/>
      <c r="G1556" s="62"/>
      <c r="H1556" s="63" t="s">
        <v>15</v>
      </c>
      <c r="I1556" s="63"/>
      <c r="J1556" s="63"/>
      <c r="K1556" s="63"/>
      <c r="L1556" s="26">
        <f ca="1">AH1572</f>
        <v>10.241666666666669</v>
      </c>
      <c r="M1556" s="38" t="s">
        <v>16</v>
      </c>
      <c r="N1556" s="63" t="s">
        <v>17</v>
      </c>
      <c r="O1556" s="63"/>
      <c r="P1556" s="38">
        <v>0</v>
      </c>
      <c r="Q1556" s="38" t="s">
        <v>18</v>
      </c>
      <c r="R1556" s="63" t="s">
        <v>19</v>
      </c>
      <c r="S1556" s="63"/>
      <c r="T1556" s="38">
        <f>AI1558</f>
        <v>27</v>
      </c>
      <c r="U1556" s="63" t="s">
        <v>20</v>
      </c>
      <c r="V1556" s="63"/>
      <c r="W1556" s="38">
        <f>AI1559</f>
        <v>0</v>
      </c>
      <c r="X1556" s="63" t="s">
        <v>21</v>
      </c>
      <c r="Y1556" s="63"/>
      <c r="Z1556" s="38">
        <f>AI1560</f>
        <v>4</v>
      </c>
      <c r="AA1556" s="64" t="s">
        <v>26</v>
      </c>
      <c r="AB1556" s="64"/>
      <c r="AC1556" s="64"/>
      <c r="AD1556" s="64"/>
      <c r="AE1556" s="39"/>
      <c r="AF1556" s="39"/>
      <c r="AG1556" s="39"/>
    </row>
    <row r="1557" spans="1:35" ht="14.25" customHeight="1">
      <c r="A1557" s="25"/>
      <c r="B1557" s="25"/>
      <c r="C1557" s="25"/>
      <c r="D1557" s="25"/>
      <c r="E1557" s="25"/>
      <c r="F1557" s="25"/>
      <c r="G1557" s="25"/>
      <c r="H1557" s="60" t="s">
        <v>23</v>
      </c>
      <c r="I1557" s="60"/>
      <c r="J1557" s="60"/>
      <c r="K1557" s="27">
        <f ca="1">AH1571</f>
        <v>0.10486111111111111</v>
      </c>
      <c r="L1557" s="61" t="s">
        <v>25</v>
      </c>
      <c r="M1557" s="61"/>
      <c r="N1557" s="28">
        <v>0</v>
      </c>
      <c r="O1557" s="29"/>
      <c r="P1557" s="29"/>
      <c r="Q1557" s="29"/>
      <c r="R1557" s="29"/>
      <c r="S1557" s="29"/>
      <c r="T1557" s="29"/>
      <c r="U1557" s="29"/>
      <c r="V1557" s="29"/>
      <c r="W1557" s="29"/>
      <c r="X1557" s="29"/>
      <c r="Y1557" s="29"/>
      <c r="Z1557" s="29"/>
      <c r="AA1557" s="29"/>
      <c r="AB1557" s="29"/>
      <c r="AC1557" s="29"/>
      <c r="AD1557" s="29"/>
      <c r="AE1557" s="20"/>
      <c r="AF1557" s="20"/>
      <c r="AG1557" s="20"/>
    </row>
    <row r="1558" spans="1:35" ht="12.2" customHeight="1">
      <c r="A1558" s="10" t="s">
        <v>12</v>
      </c>
      <c r="B1558" s="5" t="str">
        <f>IF(B1565="M","P",IF(B1565="E","P",IF(B1565="N","P",IF(B1565="GS","P",IF(B1565="O","O","A")))))</f>
        <v>P</v>
      </c>
      <c r="C1558" s="5" t="str">
        <f t="shared" ref="C1558:AF1558" si="576">IF(C1565="M","P",IF(C1565="E","P",IF(C1565="N","P",IF(C1565="GS","P",IF(C1565="O","O","A")))))</f>
        <v>P</v>
      </c>
      <c r="D1558" s="5" t="str">
        <f t="shared" si="576"/>
        <v>P</v>
      </c>
      <c r="E1558" s="5" t="str">
        <f t="shared" si="576"/>
        <v>O</v>
      </c>
      <c r="F1558" s="5" t="str">
        <f t="shared" si="576"/>
        <v>P</v>
      </c>
      <c r="G1558" s="5" t="str">
        <f t="shared" si="576"/>
        <v>P</v>
      </c>
      <c r="H1558" s="5" t="str">
        <f t="shared" si="576"/>
        <v>P</v>
      </c>
      <c r="I1558" s="5" t="str">
        <f t="shared" si="576"/>
        <v>P</v>
      </c>
      <c r="J1558" s="5" t="str">
        <f t="shared" si="576"/>
        <v>P</v>
      </c>
      <c r="K1558" s="5" t="str">
        <f t="shared" si="576"/>
        <v>P</v>
      </c>
      <c r="L1558" s="5" t="str">
        <f t="shared" si="576"/>
        <v>O</v>
      </c>
      <c r="M1558" s="5" t="str">
        <f t="shared" si="576"/>
        <v>P</v>
      </c>
      <c r="N1558" s="5" t="str">
        <f t="shared" si="576"/>
        <v>P</v>
      </c>
      <c r="O1558" s="5" t="str">
        <f t="shared" si="576"/>
        <v>P</v>
      </c>
      <c r="P1558" s="5" t="str">
        <f t="shared" si="576"/>
        <v>P</v>
      </c>
      <c r="Q1558" s="5" t="str">
        <f t="shared" si="576"/>
        <v>P</v>
      </c>
      <c r="R1558" s="5" t="str">
        <f t="shared" si="576"/>
        <v>P</v>
      </c>
      <c r="S1558" s="5" t="str">
        <f t="shared" si="576"/>
        <v>O</v>
      </c>
      <c r="T1558" s="5" t="str">
        <f t="shared" si="576"/>
        <v>P</v>
      </c>
      <c r="U1558" s="5" t="str">
        <f t="shared" si="576"/>
        <v>P</v>
      </c>
      <c r="V1558" s="5" t="str">
        <f t="shared" si="576"/>
        <v>P</v>
      </c>
      <c r="W1558" s="5" t="str">
        <f t="shared" si="576"/>
        <v>P</v>
      </c>
      <c r="X1558" s="5" t="str">
        <f t="shared" si="576"/>
        <v>P</v>
      </c>
      <c r="Y1558" s="5" t="str">
        <f t="shared" si="576"/>
        <v>P</v>
      </c>
      <c r="Z1558" s="5" t="str">
        <f t="shared" si="576"/>
        <v>O</v>
      </c>
      <c r="AA1558" s="5" t="str">
        <f t="shared" si="576"/>
        <v>P</v>
      </c>
      <c r="AB1558" s="5" t="str">
        <f t="shared" si="576"/>
        <v>P</v>
      </c>
      <c r="AC1558" s="5" t="str">
        <f t="shared" si="576"/>
        <v>P</v>
      </c>
      <c r="AD1558" s="5" t="str">
        <f t="shared" si="576"/>
        <v>P</v>
      </c>
      <c r="AE1558" s="5" t="str">
        <f t="shared" si="576"/>
        <v>P</v>
      </c>
      <c r="AF1558" s="5" t="str">
        <f t="shared" si="576"/>
        <v>P</v>
      </c>
      <c r="AH1558" s="2" t="s">
        <v>1</v>
      </c>
      <c r="AI1558" s="1">
        <f>COUNTIF(B1558:AF1558,"P")</f>
        <v>27</v>
      </c>
    </row>
    <row r="1559" spans="1:35" ht="12.2" customHeight="1">
      <c r="A1559" s="11" t="s">
        <v>2</v>
      </c>
      <c r="B1559" s="3" t="str">
        <f ca="1">IF(B1565="M",TEXT(7.8/24+RAND()*(8.3/24-7.8/24),"HH:MM"),(IF(B1565="E",TEXT(13.8/24+RAND()*(14.3/24-13.8/24),"HH:MM"),IF(B1565="GS",TEXT(8.8/24+RAND()*(9.3/24-8.8/24),"HH:MM"),IF(B1565="N",TEXT(19.8/24+RAND()*(20.3/24-19.8/24),"HH:MM"),"")))))</f>
        <v>07:54</v>
      </c>
      <c r="C1559" s="3" t="str">
        <f t="shared" ref="C1559:AF1559" ca="1" si="577">IF(C1565="M",TEXT(7.8/24+RAND()*(8.3/24-7.8/24),"HH:MM"),(IF(C1565="E",TEXT(13.8/24+RAND()*(14.3/24-13.8/24),"HH:MM"),IF(C1565="GS",TEXT(8.8/24+RAND()*(9.3/24-8.8/24),"HH:MM"),IF(C1565="N",TEXT(19.8/24+RAND()*(20.3/24-19.8/24),"HH:MM"),"")))))</f>
        <v>08:05</v>
      </c>
      <c r="D1559" s="3" t="str">
        <f t="shared" ca="1" si="577"/>
        <v>08:05</v>
      </c>
      <c r="E1559" s="3" t="str">
        <f t="shared" ca="1" si="577"/>
        <v/>
      </c>
      <c r="F1559" s="3" t="str">
        <f t="shared" ca="1" si="577"/>
        <v>08:13</v>
      </c>
      <c r="G1559" s="3" t="str">
        <f t="shared" ca="1" si="577"/>
        <v>07:48</v>
      </c>
      <c r="H1559" s="3" t="str">
        <f t="shared" ca="1" si="577"/>
        <v>08:11</v>
      </c>
      <c r="I1559" s="3" t="str">
        <f t="shared" ca="1" si="577"/>
        <v>07:57</v>
      </c>
      <c r="J1559" s="3" t="str">
        <f t="shared" ca="1" si="577"/>
        <v>08:12</v>
      </c>
      <c r="K1559" s="3" t="str">
        <f t="shared" ca="1" si="577"/>
        <v>08:05</v>
      </c>
      <c r="L1559" s="3" t="str">
        <f t="shared" ca="1" si="577"/>
        <v/>
      </c>
      <c r="M1559" s="3" t="str">
        <f t="shared" ca="1" si="577"/>
        <v>08:09</v>
      </c>
      <c r="N1559" s="3" t="str">
        <f t="shared" ca="1" si="577"/>
        <v>08:15</v>
      </c>
      <c r="O1559" s="3" t="str">
        <f t="shared" ca="1" si="577"/>
        <v>08:03</v>
      </c>
      <c r="P1559" s="3" t="str">
        <f t="shared" ca="1" si="577"/>
        <v>08:04</v>
      </c>
      <c r="Q1559" s="3" t="str">
        <f t="shared" ca="1" si="577"/>
        <v>08:02</v>
      </c>
      <c r="R1559" s="3" t="str">
        <f t="shared" ca="1" si="577"/>
        <v>08:14</v>
      </c>
      <c r="S1559" s="3" t="str">
        <f t="shared" ca="1" si="577"/>
        <v/>
      </c>
      <c r="T1559" s="3" t="str">
        <f t="shared" ca="1" si="577"/>
        <v>08:07</v>
      </c>
      <c r="U1559" s="3" t="str">
        <f t="shared" ca="1" si="577"/>
        <v>07:51</v>
      </c>
      <c r="V1559" s="3" t="str">
        <f t="shared" ca="1" si="577"/>
        <v>07:54</v>
      </c>
      <c r="W1559" s="3" t="str">
        <f t="shared" ca="1" si="577"/>
        <v>07:52</v>
      </c>
      <c r="X1559" s="3" t="str">
        <f t="shared" ca="1" si="577"/>
        <v>08:03</v>
      </c>
      <c r="Y1559" s="3" t="str">
        <f t="shared" ca="1" si="577"/>
        <v>07:48</v>
      </c>
      <c r="Z1559" s="3" t="str">
        <f t="shared" ca="1" si="577"/>
        <v/>
      </c>
      <c r="AA1559" s="3" t="str">
        <f t="shared" ca="1" si="577"/>
        <v>07:53</v>
      </c>
      <c r="AB1559" s="3" t="str">
        <f t="shared" ca="1" si="577"/>
        <v>08:15</v>
      </c>
      <c r="AC1559" s="3" t="str">
        <f t="shared" ca="1" si="577"/>
        <v>08:11</v>
      </c>
      <c r="AD1559" s="3" t="str">
        <f t="shared" ca="1" si="577"/>
        <v>08:17</v>
      </c>
      <c r="AE1559" s="3" t="str">
        <f t="shared" ca="1" si="577"/>
        <v>07:52</v>
      </c>
      <c r="AF1559" s="3" t="str">
        <f t="shared" ca="1" si="577"/>
        <v>07:49</v>
      </c>
      <c r="AH1559" s="2" t="s">
        <v>3</v>
      </c>
      <c r="AI1559" s="1">
        <f>COUNTIF(B1558:AF1558,"A")</f>
        <v>0</v>
      </c>
    </row>
    <row r="1560" spans="1:35" ht="12.2" customHeight="1">
      <c r="A1560" s="11" t="s">
        <v>4</v>
      </c>
      <c r="B1560" s="3" t="str">
        <f ca="1">IF(B1565="M",TEXT(17/24+RAND()*(17.3/24-17/24),"HH:MM"),(IF(B1565="E",TEXT(20/24+RAND()*(20.3/24-20/24),"HH:MM"),IF(B1565="N",TEXT(8/24+RAND()*(8.3/24-8/24),"HH:MM"),IF(B1565="GS",TEXT(17/24+RAND()*(17.3/24-17/24),"HH:MM"),"")))))</f>
        <v>17:07</v>
      </c>
      <c r="C1560" s="3" t="str">
        <f t="shared" ref="C1560:AF1560" ca="1" si="578">IF(C1565="M",TEXT(17/24+RAND()*(17.3/24-17/24),"HH:MM"),(IF(C1565="E",TEXT(20/24+RAND()*(20.3/24-20/24),"HH:MM"),IF(C1565="N",TEXT(8/24+RAND()*(8.3/24-8/24),"HH:MM"),IF(C1565="GS",TEXT(17/24+RAND()*(17.3/24-17/24),"HH:MM"),"")))))</f>
        <v>17:17</v>
      </c>
      <c r="D1560" s="3" t="str">
        <f t="shared" ca="1" si="578"/>
        <v>17:05</v>
      </c>
      <c r="E1560" s="3" t="str">
        <f t="shared" ca="1" si="578"/>
        <v/>
      </c>
      <c r="F1560" s="3" t="str">
        <f t="shared" ca="1" si="578"/>
        <v>17:02</v>
      </c>
      <c r="G1560" s="3" t="str">
        <f t="shared" ca="1" si="578"/>
        <v>17:17</v>
      </c>
      <c r="H1560" s="3" t="str">
        <f t="shared" ca="1" si="578"/>
        <v>17:17</v>
      </c>
      <c r="I1560" s="3" t="str">
        <f t="shared" ca="1" si="578"/>
        <v>17:12</v>
      </c>
      <c r="J1560" s="3" t="str">
        <f t="shared" ca="1" si="578"/>
        <v>17:02</v>
      </c>
      <c r="K1560" s="3" t="str">
        <f t="shared" ca="1" si="578"/>
        <v>17:07</v>
      </c>
      <c r="L1560" s="3" t="str">
        <f t="shared" ca="1" si="578"/>
        <v/>
      </c>
      <c r="M1560" s="3" t="str">
        <f t="shared" ca="1" si="578"/>
        <v>17:01</v>
      </c>
      <c r="N1560" s="3" t="str">
        <f t="shared" ca="1" si="578"/>
        <v>17:00</v>
      </c>
      <c r="O1560" s="3" t="str">
        <f t="shared" ca="1" si="578"/>
        <v>17:13</v>
      </c>
      <c r="P1560" s="3" t="str">
        <f t="shared" ca="1" si="578"/>
        <v>17:03</v>
      </c>
      <c r="Q1560" s="3" t="str">
        <f t="shared" ca="1" si="578"/>
        <v>17:10</v>
      </c>
      <c r="R1560" s="3" t="str">
        <f t="shared" ca="1" si="578"/>
        <v>17:12</v>
      </c>
      <c r="S1560" s="3" t="str">
        <f t="shared" ca="1" si="578"/>
        <v/>
      </c>
      <c r="T1560" s="3" t="str">
        <f t="shared" ca="1" si="578"/>
        <v>17:14</v>
      </c>
      <c r="U1560" s="3" t="str">
        <f t="shared" ca="1" si="578"/>
        <v>17:16</v>
      </c>
      <c r="V1560" s="3" t="str">
        <f t="shared" ca="1" si="578"/>
        <v>17:12</v>
      </c>
      <c r="W1560" s="3" t="str">
        <f t="shared" ca="1" si="578"/>
        <v>17:07</v>
      </c>
      <c r="X1560" s="3" t="str">
        <f t="shared" ca="1" si="578"/>
        <v>17:02</v>
      </c>
      <c r="Y1560" s="3" t="str">
        <f t="shared" ca="1" si="578"/>
        <v>17:16</v>
      </c>
      <c r="Z1560" s="3" t="str">
        <f t="shared" ca="1" si="578"/>
        <v/>
      </c>
      <c r="AA1560" s="3" t="str">
        <f t="shared" ca="1" si="578"/>
        <v>17:17</v>
      </c>
      <c r="AB1560" s="3" t="str">
        <f t="shared" ca="1" si="578"/>
        <v>17:01</v>
      </c>
      <c r="AC1560" s="3" t="str">
        <f t="shared" ca="1" si="578"/>
        <v>17:02</v>
      </c>
      <c r="AD1560" s="3" t="str">
        <f t="shared" ca="1" si="578"/>
        <v>17:01</v>
      </c>
      <c r="AE1560" s="3" t="str">
        <f t="shared" ca="1" si="578"/>
        <v>17:11</v>
      </c>
      <c r="AF1560" s="3" t="str">
        <f t="shared" ca="1" si="578"/>
        <v>17:13</v>
      </c>
      <c r="AH1560" s="1" t="s">
        <v>22</v>
      </c>
      <c r="AI1560" s="1">
        <f>COUNTIF(B1565:AF1565,"O")</f>
        <v>4</v>
      </c>
    </row>
    <row r="1561" spans="1:35" ht="12.2" customHeight="1">
      <c r="A1561" s="11" t="s">
        <v>5</v>
      </c>
      <c r="B1561" s="3" t="str">
        <f ca="1">IF(B1565="M",TEXT(B1560-B1559,"H:MM"),IF(B1565="E",TEXT(B1560-B1559,"H:MM"),IF(B1565="N",TEXT(B1560+24-B1559+30,"H:MM"),IF(B1565="GS",TEXT(B1560-B1559,"H:MM"),""))))</f>
        <v>9:13</v>
      </c>
      <c r="C1561" s="3" t="str">
        <f t="shared" ref="C1561:AF1561" ca="1" si="579">IF(C1565="M",TEXT(C1560-C1559,"H:MM"),IF(C1565="E",TEXT(C1560-C1559,"H:MM"),IF(C1565="N",TEXT(C1560+24-C1559+30,"H:MM"),IF(C1565="GS",TEXT(C1560-C1559,"H:MM"),""))))</f>
        <v>9:12</v>
      </c>
      <c r="D1561" s="3" t="str">
        <f t="shared" ca="1" si="579"/>
        <v>9:00</v>
      </c>
      <c r="E1561" s="3" t="str">
        <f t="shared" si="579"/>
        <v/>
      </c>
      <c r="F1561" s="3" t="str">
        <f t="shared" ca="1" si="579"/>
        <v>8:49</v>
      </c>
      <c r="G1561" s="3" t="str">
        <f t="shared" ca="1" si="579"/>
        <v>9:29</v>
      </c>
      <c r="H1561" s="3" t="str">
        <f t="shared" ca="1" si="579"/>
        <v>9:06</v>
      </c>
      <c r="I1561" s="3" t="str">
        <f t="shared" ca="1" si="579"/>
        <v>9:15</v>
      </c>
      <c r="J1561" s="3" t="str">
        <f t="shared" ca="1" si="579"/>
        <v>8:50</v>
      </c>
      <c r="K1561" s="3" t="str">
        <f t="shared" ca="1" si="579"/>
        <v>9:02</v>
      </c>
      <c r="L1561" s="3" t="str">
        <f t="shared" si="579"/>
        <v/>
      </c>
      <c r="M1561" s="3" t="str">
        <f t="shared" ca="1" si="579"/>
        <v>8:52</v>
      </c>
      <c r="N1561" s="3" t="str">
        <f t="shared" ca="1" si="579"/>
        <v>8:45</v>
      </c>
      <c r="O1561" s="3" t="str">
        <f t="shared" ca="1" si="579"/>
        <v>9:10</v>
      </c>
      <c r="P1561" s="3" t="str">
        <f t="shared" ca="1" si="579"/>
        <v>8:59</v>
      </c>
      <c r="Q1561" s="3" t="str">
        <f t="shared" ca="1" si="579"/>
        <v>9:08</v>
      </c>
      <c r="R1561" s="3" t="str">
        <f t="shared" ca="1" si="579"/>
        <v>8:58</v>
      </c>
      <c r="S1561" s="3" t="str">
        <f t="shared" si="579"/>
        <v/>
      </c>
      <c r="T1561" s="3" t="str">
        <f t="shared" ca="1" si="579"/>
        <v>9:07</v>
      </c>
      <c r="U1561" s="3" t="str">
        <f t="shared" ca="1" si="579"/>
        <v>9:25</v>
      </c>
      <c r="V1561" s="3" t="str">
        <f t="shared" ca="1" si="579"/>
        <v>9:18</v>
      </c>
      <c r="W1561" s="3" t="str">
        <f t="shared" ca="1" si="579"/>
        <v>9:15</v>
      </c>
      <c r="X1561" s="3" t="str">
        <f t="shared" ca="1" si="579"/>
        <v>8:59</v>
      </c>
      <c r="Y1561" s="3" t="str">
        <f t="shared" ca="1" si="579"/>
        <v>9:28</v>
      </c>
      <c r="Z1561" s="3" t="str">
        <f t="shared" si="579"/>
        <v/>
      </c>
      <c r="AA1561" s="3" t="str">
        <f t="shared" ca="1" si="579"/>
        <v>9:24</v>
      </c>
      <c r="AB1561" s="3" t="str">
        <f t="shared" ca="1" si="579"/>
        <v>8:46</v>
      </c>
      <c r="AC1561" s="3" t="str">
        <f t="shared" ca="1" si="579"/>
        <v>8:51</v>
      </c>
      <c r="AD1561" s="3" t="str">
        <f t="shared" ca="1" si="579"/>
        <v>8:44</v>
      </c>
      <c r="AE1561" s="3" t="str">
        <f t="shared" ca="1" si="579"/>
        <v>9:19</v>
      </c>
      <c r="AF1561" s="3" t="str">
        <f t="shared" ca="1" si="579"/>
        <v>9:24</v>
      </c>
      <c r="AH1561" s="1" t="s">
        <v>27</v>
      </c>
      <c r="AI1561" s="1">
        <f ca="1">COUNTIF(B1562:AF1562,(B1562:AF1562)&gt;0)</f>
        <v>0</v>
      </c>
    </row>
    <row r="1562" spans="1:35" ht="12.2" customHeight="1">
      <c r="A1562" s="11" t="s">
        <v>6</v>
      </c>
      <c r="B1562" s="6">
        <f ca="1">IF(AND(B1565="GS",B1567&gt;$B$19),TEXT(B1567-$B$19,"HH:MM"),IF(AND(B1565="M",B1567&gt;$B$15),TEXT(B1567-$B$15,"HH:MM"),IF(AND(B1565="E",B1567&gt;$B$17),TEXT(B1567-$B$17,"HH:MM"),IF(AND(B1565="N",B1567&gt;$B$18),TEXT(B1567-$B$18,"HH:MM"),IF(OR(B1565="O",B1565="A"),"",0)))))</f>
        <v>0</v>
      </c>
      <c r="C1562" s="6" t="str">
        <f ca="1">IF(AND(C1565="GS",C1567&gt;$B$19),TEXT(C1567-$B$19,"HH:MM"),IF(AND(C1565="M",C1567&gt;$B$15),TEXT(C1567-$B$15,"HH:MM"),IF(AND(C1565="E",C1567&gt;$B$17),TEXT(C1567-$B$17,"HH:MM"),IF(AND(C1565="N",C1567&gt;$B$18),TEXT(C1567-$B$18,"HH:MM"),IF(OR(C1565="O",C1565="A"),"",0)))))</f>
        <v>00:05</v>
      </c>
      <c r="D1562" s="6" t="str">
        <f ca="1">IF(AND(D1565="GS",D1567&gt;$B$19),TEXT(D1567-$B$19,"HH:MM"),IF(AND(D1565="M",D1567&gt;$B$15),TEXT(D1567-$B$15,"HH:MM"),IF(AND(D1565="E",D1567&gt;$B$17),TEXT(D1567-$B$17,"HH:MM"),IF(AND(D1565="N",D1567&gt;$B$18),TEXT(D1567-$B$18,"HH:MM"),IF(OR(D1565="O",D1565="A"),"",0)))))</f>
        <v>00:05</v>
      </c>
      <c r="E1562" s="6" t="str">
        <f t="shared" ref="E1562:AF1562" si="580">IF(AND(E1565="GS",E1567&gt;$B$19),TEXT(E1567-$B$19,"HH:MM"),IF(AND(E1565="M",E1567&gt;$B$15),TEXT(E1567-$B$15,"HH:MM"),IF(AND(E1565="E",E1567&gt;$B$17),TEXT(E1567-$B$17,"HH:MM"),IF(AND(E1565="N",E1567&gt;$B$18),TEXT(E1567-$B$18,"HH:MM"),IF(OR(E1565="O",E1565="A"),"",0)))))</f>
        <v/>
      </c>
      <c r="F1562" s="6" t="str">
        <f t="shared" ca="1" si="580"/>
        <v>00:13</v>
      </c>
      <c r="G1562" s="6">
        <f t="shared" ca="1" si="580"/>
        <v>0</v>
      </c>
      <c r="H1562" s="6" t="str">
        <f t="shared" ca="1" si="580"/>
        <v>00:11</v>
      </c>
      <c r="I1562" s="6">
        <f t="shared" ca="1" si="580"/>
        <v>0</v>
      </c>
      <c r="J1562" s="6" t="str">
        <f t="shared" ca="1" si="580"/>
        <v>00:12</v>
      </c>
      <c r="K1562" s="6" t="str">
        <f t="shared" ca="1" si="580"/>
        <v>00:05</v>
      </c>
      <c r="L1562" s="6" t="str">
        <f t="shared" si="580"/>
        <v/>
      </c>
      <c r="M1562" s="6" t="str">
        <f t="shared" ca="1" si="580"/>
        <v>00:09</v>
      </c>
      <c r="N1562" s="6" t="str">
        <f t="shared" ca="1" si="580"/>
        <v>00:15</v>
      </c>
      <c r="O1562" s="6" t="str">
        <f t="shared" ca="1" si="580"/>
        <v>00:03</v>
      </c>
      <c r="P1562" s="6" t="str">
        <f t="shared" ca="1" si="580"/>
        <v>00:04</v>
      </c>
      <c r="Q1562" s="6" t="str">
        <f t="shared" ca="1" si="580"/>
        <v>00:02</v>
      </c>
      <c r="R1562" s="6" t="str">
        <f t="shared" ca="1" si="580"/>
        <v>00:14</v>
      </c>
      <c r="S1562" s="6" t="str">
        <f t="shared" si="580"/>
        <v/>
      </c>
      <c r="T1562" s="6" t="str">
        <f t="shared" ca="1" si="580"/>
        <v>00:07</v>
      </c>
      <c r="U1562" s="6">
        <f t="shared" ca="1" si="580"/>
        <v>0</v>
      </c>
      <c r="V1562" s="6">
        <f t="shared" ca="1" si="580"/>
        <v>0</v>
      </c>
      <c r="W1562" s="6">
        <f t="shared" ca="1" si="580"/>
        <v>0</v>
      </c>
      <c r="X1562" s="6" t="str">
        <f t="shared" ca="1" si="580"/>
        <v>00:03</v>
      </c>
      <c r="Y1562" s="6">
        <f t="shared" ca="1" si="580"/>
        <v>0</v>
      </c>
      <c r="Z1562" s="6" t="str">
        <f t="shared" si="580"/>
        <v/>
      </c>
      <c r="AA1562" s="6">
        <f t="shared" ca="1" si="580"/>
        <v>0</v>
      </c>
      <c r="AB1562" s="6" t="str">
        <f t="shared" ca="1" si="580"/>
        <v>00:15</v>
      </c>
      <c r="AC1562" s="6" t="str">
        <f t="shared" ca="1" si="580"/>
        <v>00:11</v>
      </c>
      <c r="AD1562" s="6" t="str">
        <f t="shared" ca="1" si="580"/>
        <v>00:17</v>
      </c>
      <c r="AE1562" s="6">
        <f t="shared" ca="1" si="580"/>
        <v>0</v>
      </c>
      <c r="AF1562" s="6">
        <f t="shared" ca="1" si="580"/>
        <v>0</v>
      </c>
    </row>
    <row r="1563" spans="1:35" ht="12.2" customHeight="1">
      <c r="A1563" s="12" t="s">
        <v>7</v>
      </c>
      <c r="B1563" s="7"/>
      <c r="C1563" s="7"/>
      <c r="D1563" s="8"/>
      <c r="E1563" s="7"/>
      <c r="F1563" s="7"/>
      <c r="G1563" s="7"/>
      <c r="H1563" s="8"/>
      <c r="I1563" s="8"/>
      <c r="J1563" s="7"/>
      <c r="K1563" s="7"/>
      <c r="L1563" s="7"/>
      <c r="M1563" s="7"/>
      <c r="N1563" s="7"/>
      <c r="O1563" s="7"/>
      <c r="P1563" s="7"/>
      <c r="Q1563" s="7"/>
      <c r="R1563" s="8"/>
      <c r="S1563" s="7"/>
      <c r="T1563" s="7"/>
      <c r="U1563" s="7"/>
      <c r="V1563" s="7"/>
      <c r="W1563" s="7"/>
      <c r="X1563" s="7"/>
      <c r="Y1563" s="8"/>
      <c r="Z1563" s="7"/>
      <c r="AA1563" s="8"/>
      <c r="AB1563" s="7"/>
      <c r="AC1563" s="8"/>
      <c r="AD1563" s="8"/>
      <c r="AE1563" s="8"/>
      <c r="AF1563" s="8"/>
    </row>
    <row r="1564" spans="1:35" ht="12.2" customHeight="1">
      <c r="A1564" s="13" t="s">
        <v>8</v>
      </c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  <c r="AC1564" s="9"/>
      <c r="AD1564" s="9"/>
      <c r="AE1564" s="9"/>
      <c r="AF1564" s="9"/>
    </row>
    <row r="1565" spans="1:35" ht="18.75" customHeight="1">
      <c r="A1565" s="14" t="s">
        <v>13</v>
      </c>
      <c r="B1565" s="4" t="str">
        <f>Entry!B76</f>
        <v>M</v>
      </c>
      <c r="C1565" s="4" t="str">
        <f>Entry!C76</f>
        <v>M</v>
      </c>
      <c r="D1565" s="4" t="str">
        <f>Entry!D76</f>
        <v>M</v>
      </c>
      <c r="E1565" s="4" t="str">
        <f>Entry!E76</f>
        <v>O</v>
      </c>
      <c r="F1565" s="4" t="str">
        <f>Entry!F76</f>
        <v>M</v>
      </c>
      <c r="G1565" s="4" t="str">
        <f>Entry!G76</f>
        <v>M</v>
      </c>
      <c r="H1565" s="4" t="str">
        <f>Entry!H76</f>
        <v>M</v>
      </c>
      <c r="I1565" s="4" t="str">
        <f>Entry!I76</f>
        <v>M</v>
      </c>
      <c r="J1565" s="4" t="str">
        <f>Entry!J76</f>
        <v>M</v>
      </c>
      <c r="K1565" s="4" t="str">
        <f>Entry!K76</f>
        <v>M</v>
      </c>
      <c r="L1565" s="4" t="str">
        <f>Entry!L76</f>
        <v>O</v>
      </c>
      <c r="M1565" s="4" t="str">
        <f>Entry!M76</f>
        <v>M</v>
      </c>
      <c r="N1565" s="4" t="str">
        <f>Entry!N76</f>
        <v>M</v>
      </c>
      <c r="O1565" s="4" t="str">
        <f>Entry!O76</f>
        <v>M</v>
      </c>
      <c r="P1565" s="4" t="str">
        <f>Entry!P76</f>
        <v>M</v>
      </c>
      <c r="Q1565" s="4" t="str">
        <f>Entry!Q76</f>
        <v>M</v>
      </c>
      <c r="R1565" s="4" t="str">
        <f>Entry!R76</f>
        <v>M</v>
      </c>
      <c r="S1565" s="4" t="str">
        <f>Entry!S76</f>
        <v>O</v>
      </c>
      <c r="T1565" s="4" t="str">
        <f>Entry!T76</f>
        <v>M</v>
      </c>
      <c r="U1565" s="4" t="str">
        <f>Entry!U76</f>
        <v>M</v>
      </c>
      <c r="V1565" s="4" t="str">
        <f>Entry!V76</f>
        <v>M</v>
      </c>
      <c r="W1565" s="4" t="str">
        <f>Entry!W76</f>
        <v>M</v>
      </c>
      <c r="X1565" s="4" t="str">
        <f>Entry!X76</f>
        <v>M</v>
      </c>
      <c r="Y1565" s="4" t="str">
        <f>Entry!Y76</f>
        <v>M</v>
      </c>
      <c r="Z1565" s="4" t="str">
        <f>Entry!Z76</f>
        <v>O</v>
      </c>
      <c r="AA1565" s="4" t="str">
        <f>Entry!AA76</f>
        <v>M</v>
      </c>
      <c r="AB1565" s="4" t="str">
        <f>Entry!AB76</f>
        <v>M</v>
      </c>
      <c r="AC1565" s="4" t="str">
        <f>Entry!AC76</f>
        <v>M</v>
      </c>
      <c r="AD1565" s="4" t="str">
        <f>Entry!AD76</f>
        <v>M</v>
      </c>
      <c r="AE1565" s="4" t="str">
        <f>Entry!AE76</f>
        <v>M</v>
      </c>
      <c r="AF1565" s="4" t="str">
        <f>Entry!AF76</f>
        <v>M</v>
      </c>
    </row>
    <row r="1566" spans="1:35" hidden="1">
      <c r="A1566" s="1" t="s">
        <v>10</v>
      </c>
      <c r="B1566" s="16">
        <v>0.33333333333333331</v>
      </c>
      <c r="C1566" s="15"/>
    </row>
    <row r="1567" spans="1:35" hidden="1">
      <c r="B1567" s="16">
        <f ca="1">IF(OR(B1565="O",B1565="A"),"O ",VALUE(B1559))</f>
        <v>0.32916666666666666</v>
      </c>
      <c r="C1567" s="16">
        <f ca="1">IF(OR(C1565="O",C1565="A"),"O ",VALUE(C1559))</f>
        <v>0.33680555555555558</v>
      </c>
      <c r="D1567" s="16">
        <f ca="1">IF(OR(D1565="O",D1565="A"),"O ",VALUE(D1559))</f>
        <v>0.33680555555555558</v>
      </c>
      <c r="E1567" s="16" t="str">
        <f t="shared" ref="E1567:AF1567" si="581">IF(OR(E1565="O",E1565="A"),"O ",VALUE(E1559))</f>
        <v xml:space="preserve">O </v>
      </c>
      <c r="F1567" s="16">
        <f t="shared" ca="1" si="581"/>
        <v>0.34236111111111112</v>
      </c>
      <c r="G1567" s="16">
        <f t="shared" ca="1" si="581"/>
        <v>0.32500000000000001</v>
      </c>
      <c r="H1567" s="16">
        <f t="shared" ca="1" si="581"/>
        <v>0.34097222222222223</v>
      </c>
      <c r="I1567" s="16">
        <f t="shared" ca="1" si="581"/>
        <v>0.33124999999999999</v>
      </c>
      <c r="J1567" s="16">
        <f t="shared" ca="1" si="581"/>
        <v>0.34166666666666662</v>
      </c>
      <c r="K1567" s="16">
        <f t="shared" ca="1" si="581"/>
        <v>0.33680555555555558</v>
      </c>
      <c r="L1567" s="16" t="str">
        <f t="shared" si="581"/>
        <v xml:space="preserve">O </v>
      </c>
      <c r="M1567" s="16">
        <f t="shared" ca="1" si="581"/>
        <v>0.33958333333333335</v>
      </c>
      <c r="N1567" s="16">
        <f t="shared" ca="1" si="581"/>
        <v>0.34375</v>
      </c>
      <c r="O1567" s="16">
        <f t="shared" ca="1" si="581"/>
        <v>0.3354166666666667</v>
      </c>
      <c r="P1567" s="16">
        <f t="shared" ca="1" si="581"/>
        <v>0.33611111111111108</v>
      </c>
      <c r="Q1567" s="16">
        <f t="shared" ca="1" si="581"/>
        <v>0.3347222222222222</v>
      </c>
      <c r="R1567" s="16">
        <f t="shared" ca="1" si="581"/>
        <v>0.3430555555555555</v>
      </c>
      <c r="S1567" s="16" t="str">
        <f t="shared" si="581"/>
        <v xml:space="preserve">O </v>
      </c>
      <c r="T1567" s="16">
        <f t="shared" ca="1" si="581"/>
        <v>0.33819444444444446</v>
      </c>
      <c r="U1567" s="16">
        <f t="shared" ca="1" si="581"/>
        <v>0.32708333333333334</v>
      </c>
      <c r="V1567" s="16">
        <f t="shared" ca="1" si="581"/>
        <v>0.32916666666666666</v>
      </c>
      <c r="W1567" s="16">
        <f t="shared" ca="1" si="581"/>
        <v>0.32777777777777778</v>
      </c>
      <c r="X1567" s="16">
        <f t="shared" ca="1" si="581"/>
        <v>0.3354166666666667</v>
      </c>
      <c r="Y1567" s="16">
        <f t="shared" ca="1" si="581"/>
        <v>0.32500000000000001</v>
      </c>
      <c r="Z1567" s="16" t="str">
        <f t="shared" si="581"/>
        <v xml:space="preserve">O </v>
      </c>
      <c r="AA1567" s="16">
        <f t="shared" ca="1" si="581"/>
        <v>0.32847222222222222</v>
      </c>
      <c r="AB1567" s="16">
        <f t="shared" ca="1" si="581"/>
        <v>0.34375</v>
      </c>
      <c r="AC1567" s="16">
        <f t="shared" ca="1" si="581"/>
        <v>0.34097222222222223</v>
      </c>
      <c r="AD1567" s="16">
        <f t="shared" ca="1" si="581"/>
        <v>0.34513888888888888</v>
      </c>
      <c r="AE1567" s="16">
        <f t="shared" ca="1" si="581"/>
        <v>0.32777777777777778</v>
      </c>
      <c r="AF1567" s="16">
        <f t="shared" ca="1" si="581"/>
        <v>0.32569444444444445</v>
      </c>
    </row>
    <row r="1568" spans="1:35" hidden="1">
      <c r="A1568" s="1" t="s">
        <v>9</v>
      </c>
      <c r="B1568" s="17">
        <v>0.58333333333333337</v>
      </c>
      <c r="C1568" s="15"/>
    </row>
    <row r="1569" spans="1:35" hidden="1">
      <c r="A1569" s="1" t="s">
        <v>11</v>
      </c>
      <c r="B1569" s="17">
        <v>0.83333333333333337</v>
      </c>
      <c r="C1569" s="15"/>
    </row>
    <row r="1570" spans="1:35" hidden="1">
      <c r="A1570" s="1" t="s">
        <v>14</v>
      </c>
      <c r="B1570" s="16">
        <v>0.375</v>
      </c>
      <c r="C1570" s="15"/>
    </row>
    <row r="1571" spans="1:35" hidden="1">
      <c r="A1571" s="1" t="s">
        <v>24</v>
      </c>
      <c r="B1571" s="16">
        <f ca="1">IF(OR(B1565="O",B1565="A"),0,VALUE(B1562))</f>
        <v>0</v>
      </c>
      <c r="C1571" s="16">
        <f ca="1">IF(OR(C1565="O",C1565="A"),0,VALUE(C1562))</f>
        <v>3.472222222222222E-3</v>
      </c>
      <c r="D1571" s="16">
        <f ca="1">IF(OR(D1565="O",D1565="A"),0,VALUE(D1562))</f>
        <v>3.472222222222222E-3</v>
      </c>
      <c r="E1571" s="16">
        <f t="shared" ref="E1571:AF1571" si="582">IF(OR(E1565="O",E1565="A"),0,VALUE(E1562))</f>
        <v>0</v>
      </c>
      <c r="F1571" s="16">
        <f t="shared" ca="1" si="582"/>
        <v>9.0277777777777787E-3</v>
      </c>
      <c r="G1571" s="16">
        <f t="shared" ca="1" si="582"/>
        <v>0</v>
      </c>
      <c r="H1571" s="16">
        <f t="shared" ca="1" si="582"/>
        <v>7.6388888888888886E-3</v>
      </c>
      <c r="I1571" s="16">
        <f t="shared" ca="1" si="582"/>
        <v>0</v>
      </c>
      <c r="J1571" s="16">
        <f t="shared" ca="1" si="582"/>
        <v>8.3333333333333332E-3</v>
      </c>
      <c r="K1571" s="16">
        <f t="shared" ca="1" si="582"/>
        <v>3.472222222222222E-3</v>
      </c>
      <c r="L1571" s="16">
        <f t="shared" si="582"/>
        <v>0</v>
      </c>
      <c r="M1571" s="16">
        <f t="shared" ca="1" si="582"/>
        <v>6.2499999999999995E-3</v>
      </c>
      <c r="N1571" s="16">
        <f t="shared" ca="1" si="582"/>
        <v>1.0416666666666666E-2</v>
      </c>
      <c r="O1571" s="16">
        <f t="shared" ca="1" si="582"/>
        <v>2.0833333333333333E-3</v>
      </c>
      <c r="P1571" s="16">
        <f t="shared" ca="1" si="582"/>
        <v>2.7777777777777779E-3</v>
      </c>
      <c r="Q1571" s="16">
        <f t="shared" ca="1" si="582"/>
        <v>1.3888888888888889E-3</v>
      </c>
      <c r="R1571" s="16">
        <f t="shared" ca="1" si="582"/>
        <v>9.7222222222222224E-3</v>
      </c>
      <c r="S1571" s="16">
        <f t="shared" si="582"/>
        <v>0</v>
      </c>
      <c r="T1571" s="16">
        <f t="shared" ca="1" si="582"/>
        <v>4.8611111111111112E-3</v>
      </c>
      <c r="U1571" s="16">
        <f t="shared" ca="1" si="582"/>
        <v>0</v>
      </c>
      <c r="V1571" s="16">
        <f t="shared" ca="1" si="582"/>
        <v>0</v>
      </c>
      <c r="W1571" s="16">
        <f t="shared" ca="1" si="582"/>
        <v>0</v>
      </c>
      <c r="X1571" s="16">
        <f t="shared" ca="1" si="582"/>
        <v>2.0833333333333333E-3</v>
      </c>
      <c r="Y1571" s="16">
        <f t="shared" ca="1" si="582"/>
        <v>0</v>
      </c>
      <c r="Z1571" s="16">
        <f t="shared" si="582"/>
        <v>0</v>
      </c>
      <c r="AA1571" s="16">
        <f t="shared" ca="1" si="582"/>
        <v>0</v>
      </c>
      <c r="AB1571" s="16">
        <f t="shared" ca="1" si="582"/>
        <v>1.0416666666666666E-2</v>
      </c>
      <c r="AC1571" s="16">
        <f t="shared" ca="1" si="582"/>
        <v>7.6388888888888886E-3</v>
      </c>
      <c r="AD1571" s="16">
        <f t="shared" ca="1" si="582"/>
        <v>1.1805555555555555E-2</v>
      </c>
      <c r="AE1571" s="16">
        <f t="shared" ca="1" si="582"/>
        <v>0</v>
      </c>
      <c r="AF1571" s="16">
        <f t="shared" ca="1" si="582"/>
        <v>0</v>
      </c>
      <c r="AH1571" s="24">
        <f ca="1">SUM(B1571:AF1571)</f>
        <v>0.10486111111111111</v>
      </c>
    </row>
    <row r="1572" spans="1:35" ht="1.5" customHeight="1">
      <c r="B1572" s="16">
        <f ca="1">IF(OR(B1565="O",B1565="A"),0,VALUE(B1561))</f>
        <v>0.3840277777777778</v>
      </c>
      <c r="C1572" s="16">
        <f ca="1">IF(OR(C1565="O",C1565="A"),0,VALUE(C1561))</f>
        <v>0.3833333333333333</v>
      </c>
      <c r="D1572" s="16">
        <f ca="1">IF(OR(D1565="O",D1565="A"),0,VALUE(D1561))</f>
        <v>0.375</v>
      </c>
      <c r="E1572" s="16">
        <f t="shared" ref="E1572:AF1572" si="583">IF(OR(E1565="O",E1565="A"),0,VALUE(E1561))</f>
        <v>0</v>
      </c>
      <c r="F1572" s="16">
        <f t="shared" ca="1" si="583"/>
        <v>0.36736111111111108</v>
      </c>
      <c r="G1572" s="16">
        <f t="shared" ca="1" si="583"/>
        <v>0.39513888888888887</v>
      </c>
      <c r="H1572" s="16">
        <f t="shared" ca="1" si="583"/>
        <v>0.37916666666666665</v>
      </c>
      <c r="I1572" s="16">
        <f t="shared" ca="1" si="583"/>
        <v>0.38541666666666669</v>
      </c>
      <c r="J1572" s="16">
        <f t="shared" ca="1" si="583"/>
        <v>0.36805555555555558</v>
      </c>
      <c r="K1572" s="16">
        <f t="shared" ca="1" si="583"/>
        <v>0.37638888888888888</v>
      </c>
      <c r="L1572" s="16">
        <f t="shared" si="583"/>
        <v>0</v>
      </c>
      <c r="M1572" s="16">
        <f t="shared" ca="1" si="583"/>
        <v>0.36944444444444446</v>
      </c>
      <c r="N1572" s="16">
        <f t="shared" ca="1" si="583"/>
        <v>0.36458333333333331</v>
      </c>
      <c r="O1572" s="16">
        <f t="shared" ca="1" si="583"/>
        <v>0.38194444444444442</v>
      </c>
      <c r="P1572" s="16">
        <f t="shared" ca="1" si="583"/>
        <v>0.3743055555555555</v>
      </c>
      <c r="Q1572" s="16">
        <f t="shared" ca="1" si="583"/>
        <v>0.38055555555555554</v>
      </c>
      <c r="R1572" s="16">
        <f t="shared" ca="1" si="583"/>
        <v>0.37361111111111112</v>
      </c>
      <c r="S1572" s="16">
        <f t="shared" si="583"/>
        <v>0</v>
      </c>
      <c r="T1572" s="16">
        <f t="shared" ca="1" si="583"/>
        <v>0.37986111111111115</v>
      </c>
      <c r="U1572" s="16">
        <f t="shared" ca="1" si="583"/>
        <v>0.3923611111111111</v>
      </c>
      <c r="V1572" s="16">
        <f t="shared" ca="1" si="583"/>
        <v>0.38750000000000001</v>
      </c>
      <c r="W1572" s="16">
        <f t="shared" ca="1" si="583"/>
        <v>0.38541666666666669</v>
      </c>
      <c r="X1572" s="16">
        <f t="shared" ca="1" si="583"/>
        <v>0.3743055555555555</v>
      </c>
      <c r="Y1572" s="16">
        <f t="shared" ca="1" si="583"/>
        <v>0.39444444444444443</v>
      </c>
      <c r="Z1572" s="16">
        <f t="shared" si="583"/>
        <v>0</v>
      </c>
      <c r="AA1572" s="16">
        <f t="shared" ca="1" si="583"/>
        <v>0.39166666666666666</v>
      </c>
      <c r="AB1572" s="16">
        <f t="shared" ca="1" si="583"/>
        <v>0.36527777777777781</v>
      </c>
      <c r="AC1572" s="16">
        <f t="shared" ca="1" si="583"/>
        <v>0.36874999999999997</v>
      </c>
      <c r="AD1572" s="16">
        <f t="shared" ca="1" si="583"/>
        <v>0.36388888888888887</v>
      </c>
      <c r="AE1572" s="16">
        <f t="shared" ca="1" si="583"/>
        <v>0.38819444444444445</v>
      </c>
      <c r="AF1572" s="16">
        <f t="shared" ca="1" si="583"/>
        <v>0.39166666666666666</v>
      </c>
      <c r="AG1572" s="16"/>
      <c r="AH1572" s="24">
        <f ca="1">SUM(B1572:AF1572)</f>
        <v>10.241666666666669</v>
      </c>
    </row>
    <row r="1577" spans="1:35" ht="15" customHeight="1">
      <c r="A1577" s="62" t="str">
        <f>Entry!A77</f>
        <v>MS. JANUMA CHOUHAN</v>
      </c>
      <c r="B1577" s="62"/>
      <c r="C1577" s="62"/>
      <c r="D1577" s="62"/>
      <c r="E1577" s="62"/>
      <c r="F1577" s="62"/>
      <c r="G1577" s="62"/>
      <c r="H1577" s="63" t="s">
        <v>15</v>
      </c>
      <c r="I1577" s="63"/>
      <c r="J1577" s="63"/>
      <c r="K1577" s="63"/>
      <c r="L1577" s="26">
        <f ca="1">AH1593</f>
        <v>10.229861111111111</v>
      </c>
      <c r="M1577" s="38" t="s">
        <v>16</v>
      </c>
      <c r="N1577" s="63" t="s">
        <v>17</v>
      </c>
      <c r="O1577" s="63"/>
      <c r="P1577" s="38">
        <v>0</v>
      </c>
      <c r="Q1577" s="38" t="s">
        <v>18</v>
      </c>
      <c r="R1577" s="63" t="s">
        <v>19</v>
      </c>
      <c r="S1577" s="63"/>
      <c r="T1577" s="38">
        <f>AI1579</f>
        <v>27</v>
      </c>
      <c r="U1577" s="63" t="s">
        <v>20</v>
      </c>
      <c r="V1577" s="63"/>
      <c r="W1577" s="38">
        <f>AI1580</f>
        <v>0</v>
      </c>
      <c r="X1577" s="63" t="s">
        <v>21</v>
      </c>
      <c r="Y1577" s="63"/>
      <c r="Z1577" s="38">
        <f>AI1581</f>
        <v>4</v>
      </c>
      <c r="AA1577" s="64" t="s">
        <v>26</v>
      </c>
      <c r="AB1577" s="64"/>
      <c r="AC1577" s="64"/>
      <c r="AD1577" s="64"/>
      <c r="AE1577" s="39"/>
      <c r="AF1577" s="39"/>
      <c r="AG1577" s="39"/>
    </row>
    <row r="1578" spans="1:35" ht="14.25" customHeight="1">
      <c r="A1578" s="25"/>
      <c r="B1578" s="25"/>
      <c r="C1578" s="25"/>
      <c r="D1578" s="25"/>
      <c r="E1578" s="25"/>
      <c r="F1578" s="25"/>
      <c r="G1578" s="25"/>
      <c r="H1578" s="60" t="s">
        <v>23</v>
      </c>
      <c r="I1578" s="60"/>
      <c r="J1578" s="60"/>
      <c r="K1578" s="27">
        <f ca="1">AH1592</f>
        <v>0.11388888888888887</v>
      </c>
      <c r="L1578" s="61" t="s">
        <v>25</v>
      </c>
      <c r="M1578" s="61"/>
      <c r="N1578" s="28">
        <v>0</v>
      </c>
      <c r="O1578" s="29"/>
      <c r="P1578" s="29"/>
      <c r="Q1578" s="29"/>
      <c r="R1578" s="29"/>
      <c r="S1578" s="29"/>
      <c r="T1578" s="29"/>
      <c r="U1578" s="29"/>
      <c r="V1578" s="29"/>
      <c r="W1578" s="29"/>
      <c r="X1578" s="29"/>
      <c r="Y1578" s="29"/>
      <c r="Z1578" s="29"/>
      <c r="AA1578" s="29"/>
      <c r="AB1578" s="29"/>
      <c r="AC1578" s="29"/>
      <c r="AD1578" s="29"/>
      <c r="AE1578" s="20"/>
      <c r="AF1578" s="20"/>
      <c r="AG1578" s="20"/>
    </row>
    <row r="1579" spans="1:35" ht="12.2" customHeight="1">
      <c r="A1579" s="10" t="s">
        <v>12</v>
      </c>
      <c r="B1579" s="5" t="str">
        <f>IF(B1586="M","P",IF(B1586="E","P",IF(B1586="N","P",IF(B1586="GS","P",IF(B1586="O","O","A")))))</f>
        <v>P</v>
      </c>
      <c r="C1579" s="5" t="str">
        <f t="shared" ref="C1579:AF1579" si="584">IF(C1586="M","P",IF(C1586="E","P",IF(C1586="N","P",IF(C1586="GS","P",IF(C1586="O","O","A")))))</f>
        <v>P</v>
      </c>
      <c r="D1579" s="5" t="str">
        <f t="shared" si="584"/>
        <v>P</v>
      </c>
      <c r="E1579" s="5" t="str">
        <f t="shared" si="584"/>
        <v>O</v>
      </c>
      <c r="F1579" s="5" t="str">
        <f t="shared" si="584"/>
        <v>P</v>
      </c>
      <c r="G1579" s="5" t="str">
        <f t="shared" si="584"/>
        <v>P</v>
      </c>
      <c r="H1579" s="5" t="str">
        <f t="shared" si="584"/>
        <v>P</v>
      </c>
      <c r="I1579" s="5" t="str">
        <f t="shared" si="584"/>
        <v>P</v>
      </c>
      <c r="J1579" s="5" t="str">
        <f t="shared" si="584"/>
        <v>P</v>
      </c>
      <c r="K1579" s="5" t="str">
        <f t="shared" si="584"/>
        <v>P</v>
      </c>
      <c r="L1579" s="5" t="str">
        <f t="shared" si="584"/>
        <v>O</v>
      </c>
      <c r="M1579" s="5" t="str">
        <f t="shared" si="584"/>
        <v>P</v>
      </c>
      <c r="N1579" s="5" t="str">
        <f t="shared" si="584"/>
        <v>P</v>
      </c>
      <c r="O1579" s="5" t="str">
        <f t="shared" si="584"/>
        <v>P</v>
      </c>
      <c r="P1579" s="5" t="str">
        <f t="shared" si="584"/>
        <v>P</v>
      </c>
      <c r="Q1579" s="5" t="str">
        <f t="shared" si="584"/>
        <v>P</v>
      </c>
      <c r="R1579" s="5" t="str">
        <f t="shared" si="584"/>
        <v>P</v>
      </c>
      <c r="S1579" s="5" t="str">
        <f t="shared" si="584"/>
        <v>O</v>
      </c>
      <c r="T1579" s="5" t="str">
        <f t="shared" si="584"/>
        <v>P</v>
      </c>
      <c r="U1579" s="5" t="str">
        <f t="shared" si="584"/>
        <v>P</v>
      </c>
      <c r="V1579" s="5" t="str">
        <f t="shared" si="584"/>
        <v>P</v>
      </c>
      <c r="W1579" s="5" t="str">
        <f t="shared" si="584"/>
        <v>P</v>
      </c>
      <c r="X1579" s="5" t="str">
        <f t="shared" si="584"/>
        <v>P</v>
      </c>
      <c r="Y1579" s="5" t="str">
        <f t="shared" si="584"/>
        <v>P</v>
      </c>
      <c r="Z1579" s="5" t="str">
        <f t="shared" si="584"/>
        <v>O</v>
      </c>
      <c r="AA1579" s="5" t="str">
        <f t="shared" si="584"/>
        <v>P</v>
      </c>
      <c r="AB1579" s="5" t="str">
        <f t="shared" si="584"/>
        <v>P</v>
      </c>
      <c r="AC1579" s="5" t="str">
        <f t="shared" si="584"/>
        <v>P</v>
      </c>
      <c r="AD1579" s="5" t="str">
        <f t="shared" si="584"/>
        <v>P</v>
      </c>
      <c r="AE1579" s="5" t="str">
        <f t="shared" si="584"/>
        <v>P</v>
      </c>
      <c r="AF1579" s="5" t="str">
        <f t="shared" si="584"/>
        <v>P</v>
      </c>
      <c r="AH1579" s="2" t="s">
        <v>1</v>
      </c>
      <c r="AI1579" s="1">
        <f>COUNTIF(B1579:AF1579,"P")</f>
        <v>27</v>
      </c>
    </row>
    <row r="1580" spans="1:35" ht="12.2" customHeight="1">
      <c r="A1580" s="11" t="s">
        <v>2</v>
      </c>
      <c r="B1580" s="3" t="str">
        <f ca="1">IF(B1586="M",TEXT(7.8/24+RAND()*(8.3/24-7.8/24),"HH:MM"),(IF(B1586="E",TEXT(13.8/24+RAND()*(14.3/24-13.8/24),"HH:MM"),IF(B1586="GS",TEXT(8.8/24+RAND()*(9.3/24-8.8/24),"HH:MM"),IF(B1586="N",TEXT(19.8/24+RAND()*(20.3/24-19.8/24),"HH:MM"),"")))))</f>
        <v>07:58</v>
      </c>
      <c r="C1580" s="3" t="str">
        <f t="shared" ref="C1580:AF1580" ca="1" si="585">IF(C1586="M",TEXT(7.8/24+RAND()*(8.3/24-7.8/24),"HH:MM"),(IF(C1586="E",TEXT(13.8/24+RAND()*(14.3/24-13.8/24),"HH:MM"),IF(C1586="GS",TEXT(8.8/24+RAND()*(9.3/24-8.8/24),"HH:MM"),IF(C1586="N",TEXT(19.8/24+RAND()*(20.3/24-19.8/24),"HH:MM"),"")))))</f>
        <v>08:15</v>
      </c>
      <c r="D1580" s="3" t="str">
        <f t="shared" ca="1" si="585"/>
        <v>08:06</v>
      </c>
      <c r="E1580" s="3" t="str">
        <f t="shared" ca="1" si="585"/>
        <v/>
      </c>
      <c r="F1580" s="3" t="str">
        <f t="shared" ca="1" si="585"/>
        <v>08:15</v>
      </c>
      <c r="G1580" s="3" t="str">
        <f t="shared" ca="1" si="585"/>
        <v>08:02</v>
      </c>
      <c r="H1580" s="3" t="str">
        <f t="shared" ca="1" si="585"/>
        <v>08:02</v>
      </c>
      <c r="I1580" s="3" t="str">
        <f t="shared" ca="1" si="585"/>
        <v>08:04</v>
      </c>
      <c r="J1580" s="3" t="str">
        <f t="shared" ca="1" si="585"/>
        <v>08:17</v>
      </c>
      <c r="K1580" s="3" t="str">
        <f t="shared" ca="1" si="585"/>
        <v>07:52</v>
      </c>
      <c r="L1580" s="3" t="str">
        <f t="shared" ca="1" si="585"/>
        <v/>
      </c>
      <c r="M1580" s="3" t="str">
        <f t="shared" ca="1" si="585"/>
        <v>08:17</v>
      </c>
      <c r="N1580" s="3" t="str">
        <f t="shared" ca="1" si="585"/>
        <v>08:14</v>
      </c>
      <c r="O1580" s="3" t="str">
        <f t="shared" ca="1" si="585"/>
        <v>08:02</v>
      </c>
      <c r="P1580" s="3" t="str">
        <f t="shared" ca="1" si="585"/>
        <v>07:50</v>
      </c>
      <c r="Q1580" s="3" t="str">
        <f t="shared" ca="1" si="585"/>
        <v>08:14</v>
      </c>
      <c r="R1580" s="3" t="str">
        <f t="shared" ca="1" si="585"/>
        <v>07:56</v>
      </c>
      <c r="S1580" s="3" t="str">
        <f t="shared" ca="1" si="585"/>
        <v/>
      </c>
      <c r="T1580" s="3" t="str">
        <f t="shared" ca="1" si="585"/>
        <v>08:13</v>
      </c>
      <c r="U1580" s="3" t="str">
        <f t="shared" ca="1" si="585"/>
        <v>07:52</v>
      </c>
      <c r="V1580" s="3" t="str">
        <f t="shared" ca="1" si="585"/>
        <v>08:11</v>
      </c>
      <c r="W1580" s="3" t="str">
        <f t="shared" ca="1" si="585"/>
        <v>08:01</v>
      </c>
      <c r="X1580" s="3" t="str">
        <f t="shared" ca="1" si="585"/>
        <v>07:49</v>
      </c>
      <c r="Y1580" s="3" t="str">
        <f t="shared" ca="1" si="585"/>
        <v>08:03</v>
      </c>
      <c r="Z1580" s="3" t="str">
        <f t="shared" ca="1" si="585"/>
        <v/>
      </c>
      <c r="AA1580" s="3" t="str">
        <f t="shared" ca="1" si="585"/>
        <v>07:54</v>
      </c>
      <c r="AB1580" s="3" t="str">
        <f t="shared" ca="1" si="585"/>
        <v>08:07</v>
      </c>
      <c r="AC1580" s="3" t="str">
        <f t="shared" ca="1" si="585"/>
        <v>07:59</v>
      </c>
      <c r="AD1580" s="3" t="str">
        <f t="shared" ca="1" si="585"/>
        <v>08:11</v>
      </c>
      <c r="AE1580" s="3" t="str">
        <f t="shared" ca="1" si="585"/>
        <v>08:10</v>
      </c>
      <c r="AF1580" s="3" t="str">
        <f t="shared" ca="1" si="585"/>
        <v>07:54</v>
      </c>
      <c r="AH1580" s="2" t="s">
        <v>3</v>
      </c>
      <c r="AI1580" s="1">
        <f>COUNTIF(B1579:AF1579,"A")</f>
        <v>0</v>
      </c>
    </row>
    <row r="1581" spans="1:35" ht="12.2" customHeight="1">
      <c r="A1581" s="11" t="s">
        <v>4</v>
      </c>
      <c r="B1581" s="3" t="str">
        <f ca="1">IF(B1586="M",TEXT(17/24+RAND()*(17.3/24-17/24),"HH:MM"),(IF(B1586="E",TEXT(20/24+RAND()*(20.3/24-20/24),"HH:MM"),IF(B1586="N",TEXT(8/24+RAND()*(8.3/24-8/24),"HH:MM"),IF(B1586="GS",TEXT(17/24+RAND()*(17.3/24-17/24),"HH:MM"),"")))))</f>
        <v>17:17</v>
      </c>
      <c r="C1581" s="3" t="str">
        <f t="shared" ref="C1581:AF1581" ca="1" si="586">IF(C1586="M",TEXT(17/24+RAND()*(17.3/24-17/24),"HH:MM"),(IF(C1586="E",TEXT(20/24+RAND()*(20.3/24-20/24),"HH:MM"),IF(C1586="N",TEXT(8/24+RAND()*(8.3/24-8/24),"HH:MM"),IF(C1586="GS",TEXT(17/24+RAND()*(17.3/24-17/24),"HH:MM"),"")))))</f>
        <v>17:15</v>
      </c>
      <c r="D1581" s="3" t="str">
        <f t="shared" ca="1" si="586"/>
        <v>17:09</v>
      </c>
      <c r="E1581" s="3" t="str">
        <f t="shared" ca="1" si="586"/>
        <v/>
      </c>
      <c r="F1581" s="3" t="str">
        <f t="shared" ca="1" si="586"/>
        <v>17:07</v>
      </c>
      <c r="G1581" s="3" t="str">
        <f t="shared" ca="1" si="586"/>
        <v>17:00</v>
      </c>
      <c r="H1581" s="3" t="str">
        <f t="shared" ca="1" si="586"/>
        <v>17:00</v>
      </c>
      <c r="I1581" s="3" t="str">
        <f t="shared" ca="1" si="586"/>
        <v>17:16</v>
      </c>
      <c r="J1581" s="3" t="str">
        <f t="shared" ca="1" si="586"/>
        <v>17:15</v>
      </c>
      <c r="K1581" s="3" t="str">
        <f t="shared" ca="1" si="586"/>
        <v>17:06</v>
      </c>
      <c r="L1581" s="3" t="str">
        <f t="shared" ca="1" si="586"/>
        <v/>
      </c>
      <c r="M1581" s="3" t="str">
        <f t="shared" ca="1" si="586"/>
        <v>17:17</v>
      </c>
      <c r="N1581" s="3" t="str">
        <f t="shared" ca="1" si="586"/>
        <v>17:10</v>
      </c>
      <c r="O1581" s="3" t="str">
        <f t="shared" ca="1" si="586"/>
        <v>17:11</v>
      </c>
      <c r="P1581" s="3" t="str">
        <f t="shared" ca="1" si="586"/>
        <v>17:00</v>
      </c>
      <c r="Q1581" s="3" t="str">
        <f t="shared" ca="1" si="586"/>
        <v>17:04</v>
      </c>
      <c r="R1581" s="3" t="str">
        <f t="shared" ca="1" si="586"/>
        <v>17:13</v>
      </c>
      <c r="S1581" s="3" t="str">
        <f t="shared" ca="1" si="586"/>
        <v/>
      </c>
      <c r="T1581" s="3" t="str">
        <f t="shared" ca="1" si="586"/>
        <v>17:02</v>
      </c>
      <c r="U1581" s="3" t="str">
        <f t="shared" ca="1" si="586"/>
        <v>17:13</v>
      </c>
      <c r="V1581" s="3" t="str">
        <f t="shared" ca="1" si="586"/>
        <v>17:17</v>
      </c>
      <c r="W1581" s="3" t="str">
        <f t="shared" ca="1" si="586"/>
        <v>17:17</v>
      </c>
      <c r="X1581" s="3" t="str">
        <f t="shared" ca="1" si="586"/>
        <v>17:04</v>
      </c>
      <c r="Y1581" s="3" t="str">
        <f t="shared" ca="1" si="586"/>
        <v>17:12</v>
      </c>
      <c r="Z1581" s="3" t="str">
        <f t="shared" ca="1" si="586"/>
        <v/>
      </c>
      <c r="AA1581" s="3" t="str">
        <f t="shared" ca="1" si="586"/>
        <v>17:00</v>
      </c>
      <c r="AB1581" s="3" t="str">
        <f t="shared" ca="1" si="586"/>
        <v>17:09</v>
      </c>
      <c r="AC1581" s="3" t="str">
        <f t="shared" ca="1" si="586"/>
        <v>17:09</v>
      </c>
      <c r="AD1581" s="3" t="str">
        <f t="shared" ca="1" si="586"/>
        <v>17:09</v>
      </c>
      <c r="AE1581" s="3" t="str">
        <f t="shared" ca="1" si="586"/>
        <v>17:17</v>
      </c>
      <c r="AF1581" s="3" t="str">
        <f t="shared" ca="1" si="586"/>
        <v>17:10</v>
      </c>
      <c r="AH1581" s="1" t="s">
        <v>22</v>
      </c>
      <c r="AI1581" s="1">
        <f>COUNTIF(B1586:AF1586,"O")</f>
        <v>4</v>
      </c>
    </row>
    <row r="1582" spans="1:35" ht="12.2" customHeight="1">
      <c r="A1582" s="11" t="s">
        <v>5</v>
      </c>
      <c r="B1582" s="3" t="str">
        <f ca="1">IF(B1586="M",TEXT(B1581-B1580,"H:MM"),IF(B1586="E",TEXT(B1581-B1580,"H:MM"),IF(B1586="N",TEXT(B1581+24-B1580+30,"H:MM"),IF(B1586="GS",TEXT(B1581-B1580,"H:MM"),""))))</f>
        <v>9:19</v>
      </c>
      <c r="C1582" s="3" t="str">
        <f t="shared" ref="C1582:AF1582" ca="1" si="587">IF(C1586="M",TEXT(C1581-C1580,"H:MM"),IF(C1586="E",TEXT(C1581-C1580,"H:MM"),IF(C1586="N",TEXT(C1581+24-C1580+30,"H:MM"),IF(C1586="GS",TEXT(C1581-C1580,"H:MM"),""))))</f>
        <v>9:00</v>
      </c>
      <c r="D1582" s="3" t="str">
        <f t="shared" ca="1" si="587"/>
        <v>9:03</v>
      </c>
      <c r="E1582" s="3" t="str">
        <f t="shared" si="587"/>
        <v/>
      </c>
      <c r="F1582" s="3" t="str">
        <f t="shared" ca="1" si="587"/>
        <v>8:52</v>
      </c>
      <c r="G1582" s="3" t="str">
        <f t="shared" ca="1" si="587"/>
        <v>8:58</v>
      </c>
      <c r="H1582" s="3" t="str">
        <f t="shared" ca="1" si="587"/>
        <v>8:58</v>
      </c>
      <c r="I1582" s="3" t="str">
        <f t="shared" ca="1" si="587"/>
        <v>9:12</v>
      </c>
      <c r="J1582" s="3" t="str">
        <f t="shared" ca="1" si="587"/>
        <v>8:58</v>
      </c>
      <c r="K1582" s="3" t="str">
        <f t="shared" ca="1" si="587"/>
        <v>9:14</v>
      </c>
      <c r="L1582" s="3" t="str">
        <f t="shared" si="587"/>
        <v/>
      </c>
      <c r="M1582" s="3" t="str">
        <f t="shared" ca="1" si="587"/>
        <v>9:00</v>
      </c>
      <c r="N1582" s="3" t="str">
        <f t="shared" ca="1" si="587"/>
        <v>8:56</v>
      </c>
      <c r="O1582" s="3" t="str">
        <f t="shared" ca="1" si="587"/>
        <v>9:09</v>
      </c>
      <c r="P1582" s="3" t="str">
        <f t="shared" ca="1" si="587"/>
        <v>9:10</v>
      </c>
      <c r="Q1582" s="3" t="str">
        <f t="shared" ca="1" si="587"/>
        <v>8:50</v>
      </c>
      <c r="R1582" s="3" t="str">
        <f t="shared" ca="1" si="587"/>
        <v>9:17</v>
      </c>
      <c r="S1582" s="3" t="str">
        <f t="shared" si="587"/>
        <v/>
      </c>
      <c r="T1582" s="3" t="str">
        <f t="shared" ca="1" si="587"/>
        <v>8:49</v>
      </c>
      <c r="U1582" s="3" t="str">
        <f t="shared" ca="1" si="587"/>
        <v>9:21</v>
      </c>
      <c r="V1582" s="3" t="str">
        <f t="shared" ca="1" si="587"/>
        <v>9:06</v>
      </c>
      <c r="W1582" s="3" t="str">
        <f t="shared" ca="1" si="587"/>
        <v>9:16</v>
      </c>
      <c r="X1582" s="3" t="str">
        <f t="shared" ca="1" si="587"/>
        <v>9:15</v>
      </c>
      <c r="Y1582" s="3" t="str">
        <f t="shared" ca="1" si="587"/>
        <v>9:09</v>
      </c>
      <c r="Z1582" s="3" t="str">
        <f t="shared" si="587"/>
        <v/>
      </c>
      <c r="AA1582" s="3" t="str">
        <f t="shared" ca="1" si="587"/>
        <v>9:06</v>
      </c>
      <c r="AB1582" s="3" t="str">
        <f t="shared" ca="1" si="587"/>
        <v>9:02</v>
      </c>
      <c r="AC1582" s="3" t="str">
        <f t="shared" ca="1" si="587"/>
        <v>9:10</v>
      </c>
      <c r="AD1582" s="3" t="str">
        <f t="shared" ca="1" si="587"/>
        <v>8:58</v>
      </c>
      <c r="AE1582" s="3" t="str">
        <f t="shared" ca="1" si="587"/>
        <v>9:07</v>
      </c>
      <c r="AF1582" s="3" t="str">
        <f t="shared" ca="1" si="587"/>
        <v>9:16</v>
      </c>
      <c r="AH1582" s="1" t="s">
        <v>27</v>
      </c>
      <c r="AI1582" s="1">
        <f ca="1">COUNTIF(B1583:AF1583,(B1583:AF1583)&gt;0)</f>
        <v>0</v>
      </c>
    </row>
    <row r="1583" spans="1:35" ht="12.2" customHeight="1">
      <c r="A1583" s="11" t="s">
        <v>6</v>
      </c>
      <c r="B1583" s="6">
        <f ca="1">IF(AND(B1586="GS",B1588&gt;$B$19),TEXT(B1588-$B$19,"HH:MM"),IF(AND(B1586="M",B1588&gt;$B$15),TEXT(B1588-$B$15,"HH:MM"),IF(AND(B1586="E",B1588&gt;$B$17),TEXT(B1588-$B$17,"HH:MM"),IF(AND(B1586="N",B1588&gt;$B$18),TEXT(B1588-$B$18,"HH:MM"),IF(OR(B1586="O",B1586="A"),"",0)))))</f>
        <v>0</v>
      </c>
      <c r="C1583" s="6" t="str">
        <f ca="1">IF(AND(C1586="GS",C1588&gt;$B$19),TEXT(C1588-$B$19,"HH:MM"),IF(AND(C1586="M",C1588&gt;$B$15),TEXT(C1588-$B$15,"HH:MM"),IF(AND(C1586="E",C1588&gt;$B$17),TEXT(C1588-$B$17,"HH:MM"),IF(AND(C1586="N",C1588&gt;$B$18),TEXT(C1588-$B$18,"HH:MM"),IF(OR(C1586="O",C1586="A"),"",0)))))</f>
        <v>00:15</v>
      </c>
      <c r="D1583" s="6" t="str">
        <f ca="1">IF(AND(D1586="GS",D1588&gt;$B$19),TEXT(D1588-$B$19,"HH:MM"),IF(AND(D1586="M",D1588&gt;$B$15),TEXT(D1588-$B$15,"HH:MM"),IF(AND(D1586="E",D1588&gt;$B$17),TEXT(D1588-$B$17,"HH:MM"),IF(AND(D1586="N",D1588&gt;$B$18),TEXT(D1588-$B$18,"HH:MM"),IF(OR(D1586="O",D1586="A"),"",0)))))</f>
        <v>00:06</v>
      </c>
      <c r="E1583" s="6" t="str">
        <f t="shared" ref="E1583:AF1583" si="588">IF(AND(E1586="GS",E1588&gt;$B$19),TEXT(E1588-$B$19,"HH:MM"),IF(AND(E1586="M",E1588&gt;$B$15),TEXT(E1588-$B$15,"HH:MM"),IF(AND(E1586="E",E1588&gt;$B$17),TEXT(E1588-$B$17,"HH:MM"),IF(AND(E1586="N",E1588&gt;$B$18),TEXT(E1588-$B$18,"HH:MM"),IF(OR(E1586="O",E1586="A"),"",0)))))</f>
        <v/>
      </c>
      <c r="F1583" s="6" t="str">
        <f t="shared" ca="1" si="588"/>
        <v>00:15</v>
      </c>
      <c r="G1583" s="6" t="str">
        <f t="shared" ca="1" si="588"/>
        <v>00:02</v>
      </c>
      <c r="H1583" s="6" t="str">
        <f t="shared" ca="1" si="588"/>
        <v>00:02</v>
      </c>
      <c r="I1583" s="6" t="str">
        <f t="shared" ca="1" si="588"/>
        <v>00:04</v>
      </c>
      <c r="J1583" s="6" t="str">
        <f t="shared" ca="1" si="588"/>
        <v>00:17</v>
      </c>
      <c r="K1583" s="6">
        <f t="shared" ca="1" si="588"/>
        <v>0</v>
      </c>
      <c r="L1583" s="6" t="str">
        <f t="shared" si="588"/>
        <v/>
      </c>
      <c r="M1583" s="6" t="str">
        <f t="shared" ca="1" si="588"/>
        <v>00:17</v>
      </c>
      <c r="N1583" s="6" t="str">
        <f t="shared" ca="1" si="588"/>
        <v>00:14</v>
      </c>
      <c r="O1583" s="6" t="str">
        <f t="shared" ca="1" si="588"/>
        <v>00:02</v>
      </c>
      <c r="P1583" s="6">
        <f t="shared" ca="1" si="588"/>
        <v>0</v>
      </c>
      <c r="Q1583" s="6" t="str">
        <f t="shared" ca="1" si="588"/>
        <v>00:14</v>
      </c>
      <c r="R1583" s="6">
        <f t="shared" ca="1" si="588"/>
        <v>0</v>
      </c>
      <c r="S1583" s="6" t="str">
        <f t="shared" si="588"/>
        <v/>
      </c>
      <c r="T1583" s="6" t="str">
        <f t="shared" ca="1" si="588"/>
        <v>00:13</v>
      </c>
      <c r="U1583" s="6">
        <f t="shared" ca="1" si="588"/>
        <v>0</v>
      </c>
      <c r="V1583" s="6" t="str">
        <f t="shared" ca="1" si="588"/>
        <v>00:11</v>
      </c>
      <c r="W1583" s="6" t="str">
        <f t="shared" ca="1" si="588"/>
        <v>00:01</v>
      </c>
      <c r="X1583" s="6">
        <f t="shared" ca="1" si="588"/>
        <v>0</v>
      </c>
      <c r="Y1583" s="6" t="str">
        <f t="shared" ca="1" si="588"/>
        <v>00:03</v>
      </c>
      <c r="Z1583" s="6" t="str">
        <f t="shared" si="588"/>
        <v/>
      </c>
      <c r="AA1583" s="6">
        <f t="shared" ca="1" si="588"/>
        <v>0</v>
      </c>
      <c r="AB1583" s="6" t="str">
        <f t="shared" ca="1" si="588"/>
        <v>00:07</v>
      </c>
      <c r="AC1583" s="6">
        <f t="shared" ca="1" si="588"/>
        <v>0</v>
      </c>
      <c r="AD1583" s="6" t="str">
        <f t="shared" ca="1" si="588"/>
        <v>00:11</v>
      </c>
      <c r="AE1583" s="6" t="str">
        <f t="shared" ca="1" si="588"/>
        <v>00:10</v>
      </c>
      <c r="AF1583" s="6">
        <f t="shared" ca="1" si="588"/>
        <v>0</v>
      </c>
    </row>
    <row r="1584" spans="1:35" ht="12.2" customHeight="1">
      <c r="A1584" s="12" t="s">
        <v>7</v>
      </c>
      <c r="B1584" s="7"/>
      <c r="C1584" s="7"/>
      <c r="D1584" s="8"/>
      <c r="E1584" s="7"/>
      <c r="F1584" s="7"/>
      <c r="G1584" s="7"/>
      <c r="H1584" s="8"/>
      <c r="I1584" s="8"/>
      <c r="J1584" s="7"/>
      <c r="K1584" s="7"/>
      <c r="L1584" s="7"/>
      <c r="M1584" s="7"/>
      <c r="N1584" s="7"/>
      <c r="O1584" s="7"/>
      <c r="P1584" s="7"/>
      <c r="Q1584" s="7"/>
      <c r="R1584" s="8"/>
      <c r="S1584" s="7"/>
      <c r="T1584" s="7"/>
      <c r="U1584" s="7"/>
      <c r="V1584" s="7"/>
      <c r="W1584" s="7"/>
      <c r="X1584" s="7"/>
      <c r="Y1584" s="8"/>
      <c r="Z1584" s="7"/>
      <c r="AA1584" s="8"/>
      <c r="AB1584" s="7"/>
      <c r="AC1584" s="8"/>
      <c r="AD1584" s="8"/>
      <c r="AE1584" s="8"/>
      <c r="AF1584" s="8"/>
    </row>
    <row r="1585" spans="1:35" ht="12.2" customHeight="1">
      <c r="A1585" s="13" t="s">
        <v>8</v>
      </c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  <c r="AC1585" s="9"/>
      <c r="AD1585" s="9"/>
      <c r="AE1585" s="9"/>
      <c r="AF1585" s="9"/>
    </row>
    <row r="1586" spans="1:35" ht="18.75" customHeight="1">
      <c r="A1586" s="14" t="s">
        <v>13</v>
      </c>
      <c r="B1586" s="4" t="str">
        <f>Entry!B77</f>
        <v>M</v>
      </c>
      <c r="C1586" s="4" t="str">
        <f>Entry!C77</f>
        <v>M</v>
      </c>
      <c r="D1586" s="4" t="str">
        <f>Entry!D77</f>
        <v>M</v>
      </c>
      <c r="E1586" s="4" t="str">
        <f>Entry!E77</f>
        <v>O</v>
      </c>
      <c r="F1586" s="4" t="str">
        <f>Entry!F77</f>
        <v>M</v>
      </c>
      <c r="G1586" s="4" t="str">
        <f>Entry!G77</f>
        <v>M</v>
      </c>
      <c r="H1586" s="4" t="str">
        <f>Entry!H77</f>
        <v>M</v>
      </c>
      <c r="I1586" s="4" t="str">
        <f>Entry!I77</f>
        <v>M</v>
      </c>
      <c r="J1586" s="4" t="str">
        <f>Entry!J77</f>
        <v>M</v>
      </c>
      <c r="K1586" s="4" t="str">
        <f>Entry!K77</f>
        <v>M</v>
      </c>
      <c r="L1586" s="4" t="str">
        <f>Entry!L77</f>
        <v>O</v>
      </c>
      <c r="M1586" s="4" t="str">
        <f>Entry!M77</f>
        <v>M</v>
      </c>
      <c r="N1586" s="4" t="str">
        <f>Entry!N77</f>
        <v>M</v>
      </c>
      <c r="O1586" s="4" t="str">
        <f>Entry!O77</f>
        <v>M</v>
      </c>
      <c r="P1586" s="4" t="str">
        <f>Entry!P77</f>
        <v>M</v>
      </c>
      <c r="Q1586" s="4" t="str">
        <f>Entry!Q77</f>
        <v>M</v>
      </c>
      <c r="R1586" s="4" t="str">
        <f>Entry!R77</f>
        <v>M</v>
      </c>
      <c r="S1586" s="4" t="str">
        <f>Entry!S77</f>
        <v>O</v>
      </c>
      <c r="T1586" s="4" t="str">
        <f>Entry!T77</f>
        <v>M</v>
      </c>
      <c r="U1586" s="4" t="str">
        <f>Entry!U77</f>
        <v>M</v>
      </c>
      <c r="V1586" s="4" t="str">
        <f>Entry!V77</f>
        <v>M</v>
      </c>
      <c r="W1586" s="4" t="str">
        <f>Entry!W77</f>
        <v>M</v>
      </c>
      <c r="X1586" s="4" t="str">
        <f>Entry!X77</f>
        <v>M</v>
      </c>
      <c r="Y1586" s="4" t="str">
        <f>Entry!Y77</f>
        <v>M</v>
      </c>
      <c r="Z1586" s="4" t="str">
        <f>Entry!Z77</f>
        <v>O</v>
      </c>
      <c r="AA1586" s="4" t="str">
        <f>Entry!AA77</f>
        <v>M</v>
      </c>
      <c r="AB1586" s="4" t="str">
        <f>Entry!AB77</f>
        <v>M</v>
      </c>
      <c r="AC1586" s="4" t="str">
        <f>Entry!AC77</f>
        <v>M</v>
      </c>
      <c r="AD1586" s="4" t="str">
        <f>Entry!AD77</f>
        <v>M</v>
      </c>
      <c r="AE1586" s="4" t="str">
        <f>Entry!AE77</f>
        <v>M</v>
      </c>
      <c r="AF1586" s="4" t="str">
        <f>Entry!AF77</f>
        <v>M</v>
      </c>
    </row>
    <row r="1587" spans="1:35" hidden="1">
      <c r="A1587" s="1" t="s">
        <v>10</v>
      </c>
      <c r="B1587" s="16">
        <v>0.33333333333333331</v>
      </c>
      <c r="C1587" s="15"/>
    </row>
    <row r="1588" spans="1:35" hidden="1">
      <c r="B1588" s="16">
        <f ca="1">IF(OR(B1586="O",B1586="A"),"O ",VALUE(B1580))</f>
        <v>0.33194444444444443</v>
      </c>
      <c r="C1588" s="16">
        <f ca="1">IF(OR(C1586="O",C1586="A"),"O ",VALUE(C1580))</f>
        <v>0.34375</v>
      </c>
      <c r="D1588" s="16">
        <f ca="1">IF(OR(D1586="O",D1586="A"),"O ",VALUE(D1580))</f>
        <v>0.33749999999999997</v>
      </c>
      <c r="E1588" s="16" t="str">
        <f t="shared" ref="E1588:AF1588" si="589">IF(OR(E1586="O",E1586="A"),"O ",VALUE(E1580))</f>
        <v xml:space="preserve">O </v>
      </c>
      <c r="F1588" s="16">
        <f t="shared" ca="1" si="589"/>
        <v>0.34375</v>
      </c>
      <c r="G1588" s="16">
        <f t="shared" ca="1" si="589"/>
        <v>0.3347222222222222</v>
      </c>
      <c r="H1588" s="16">
        <f t="shared" ca="1" si="589"/>
        <v>0.3347222222222222</v>
      </c>
      <c r="I1588" s="16">
        <f t="shared" ca="1" si="589"/>
        <v>0.33611111111111108</v>
      </c>
      <c r="J1588" s="16">
        <f t="shared" ca="1" si="589"/>
        <v>0.34513888888888888</v>
      </c>
      <c r="K1588" s="16">
        <f t="shared" ca="1" si="589"/>
        <v>0.32777777777777778</v>
      </c>
      <c r="L1588" s="16" t="str">
        <f t="shared" si="589"/>
        <v xml:space="preserve">O </v>
      </c>
      <c r="M1588" s="16">
        <f t="shared" ca="1" si="589"/>
        <v>0.34513888888888888</v>
      </c>
      <c r="N1588" s="16">
        <f t="shared" ca="1" si="589"/>
        <v>0.3430555555555555</v>
      </c>
      <c r="O1588" s="16">
        <f t="shared" ca="1" si="589"/>
        <v>0.3347222222222222</v>
      </c>
      <c r="P1588" s="16">
        <f t="shared" ca="1" si="589"/>
        <v>0.3263888888888889</v>
      </c>
      <c r="Q1588" s="16">
        <f t="shared" ca="1" si="589"/>
        <v>0.3430555555555555</v>
      </c>
      <c r="R1588" s="16">
        <f t="shared" ca="1" si="589"/>
        <v>0.33055555555555555</v>
      </c>
      <c r="S1588" s="16" t="str">
        <f t="shared" si="589"/>
        <v xml:space="preserve">O </v>
      </c>
      <c r="T1588" s="16">
        <f t="shared" ca="1" si="589"/>
        <v>0.34236111111111112</v>
      </c>
      <c r="U1588" s="16">
        <f t="shared" ca="1" si="589"/>
        <v>0.32777777777777778</v>
      </c>
      <c r="V1588" s="16">
        <f t="shared" ca="1" si="589"/>
        <v>0.34097222222222223</v>
      </c>
      <c r="W1588" s="16">
        <f t="shared" ca="1" si="589"/>
        <v>0.33402777777777781</v>
      </c>
      <c r="X1588" s="16">
        <f t="shared" ca="1" si="589"/>
        <v>0.32569444444444445</v>
      </c>
      <c r="Y1588" s="16">
        <f t="shared" ca="1" si="589"/>
        <v>0.3354166666666667</v>
      </c>
      <c r="Z1588" s="16" t="str">
        <f t="shared" si="589"/>
        <v xml:space="preserve">O </v>
      </c>
      <c r="AA1588" s="16">
        <f t="shared" ca="1" si="589"/>
        <v>0.32916666666666666</v>
      </c>
      <c r="AB1588" s="16">
        <f t="shared" ca="1" si="589"/>
        <v>0.33819444444444446</v>
      </c>
      <c r="AC1588" s="16">
        <f t="shared" ca="1" si="589"/>
        <v>0.33263888888888887</v>
      </c>
      <c r="AD1588" s="16">
        <f t="shared" ca="1" si="589"/>
        <v>0.34097222222222223</v>
      </c>
      <c r="AE1588" s="16">
        <f t="shared" ca="1" si="589"/>
        <v>0.34027777777777773</v>
      </c>
      <c r="AF1588" s="16">
        <f t="shared" ca="1" si="589"/>
        <v>0.32916666666666666</v>
      </c>
    </row>
    <row r="1589" spans="1:35" hidden="1">
      <c r="A1589" s="1" t="s">
        <v>9</v>
      </c>
      <c r="B1589" s="17">
        <v>0.58333333333333337</v>
      </c>
      <c r="C1589" s="15"/>
    </row>
    <row r="1590" spans="1:35" hidden="1">
      <c r="A1590" s="1" t="s">
        <v>11</v>
      </c>
      <c r="B1590" s="17">
        <v>0.83333333333333337</v>
      </c>
      <c r="C1590" s="15"/>
    </row>
    <row r="1591" spans="1:35" hidden="1">
      <c r="A1591" s="1" t="s">
        <v>14</v>
      </c>
      <c r="B1591" s="16">
        <v>0.375</v>
      </c>
      <c r="C1591" s="15"/>
    </row>
    <row r="1592" spans="1:35" hidden="1">
      <c r="A1592" s="1" t="s">
        <v>24</v>
      </c>
      <c r="B1592" s="16">
        <f ca="1">IF(OR(B1586="O",B1586="A"),0,VALUE(B1583))</f>
        <v>0</v>
      </c>
      <c r="C1592" s="16">
        <f ca="1">IF(OR(C1586="O",C1586="A"),0,VALUE(C1583))</f>
        <v>1.0416666666666666E-2</v>
      </c>
      <c r="D1592" s="16">
        <f ca="1">IF(OR(D1586="O",D1586="A"),0,VALUE(D1583))</f>
        <v>4.1666666666666666E-3</v>
      </c>
      <c r="E1592" s="16">
        <f t="shared" ref="E1592:AF1592" si="590">IF(OR(E1586="O",E1586="A"),0,VALUE(E1583))</f>
        <v>0</v>
      </c>
      <c r="F1592" s="16">
        <f t="shared" ca="1" si="590"/>
        <v>1.0416666666666666E-2</v>
      </c>
      <c r="G1592" s="16">
        <f t="shared" ca="1" si="590"/>
        <v>1.3888888888888889E-3</v>
      </c>
      <c r="H1592" s="16">
        <f t="shared" ca="1" si="590"/>
        <v>1.3888888888888889E-3</v>
      </c>
      <c r="I1592" s="16">
        <f t="shared" ca="1" si="590"/>
        <v>2.7777777777777779E-3</v>
      </c>
      <c r="J1592" s="16">
        <f t="shared" ca="1" si="590"/>
        <v>1.1805555555555555E-2</v>
      </c>
      <c r="K1592" s="16">
        <f t="shared" ca="1" si="590"/>
        <v>0</v>
      </c>
      <c r="L1592" s="16">
        <f t="shared" si="590"/>
        <v>0</v>
      </c>
      <c r="M1592" s="16">
        <f t="shared" ca="1" si="590"/>
        <v>1.1805555555555555E-2</v>
      </c>
      <c r="N1592" s="16">
        <f t="shared" ca="1" si="590"/>
        <v>9.7222222222222224E-3</v>
      </c>
      <c r="O1592" s="16">
        <f t="shared" ca="1" si="590"/>
        <v>1.3888888888888889E-3</v>
      </c>
      <c r="P1592" s="16">
        <f t="shared" ca="1" si="590"/>
        <v>0</v>
      </c>
      <c r="Q1592" s="16">
        <f t="shared" ca="1" si="590"/>
        <v>9.7222222222222224E-3</v>
      </c>
      <c r="R1592" s="16">
        <f t="shared" ca="1" si="590"/>
        <v>0</v>
      </c>
      <c r="S1592" s="16">
        <f t="shared" si="590"/>
        <v>0</v>
      </c>
      <c r="T1592" s="16">
        <f t="shared" ca="1" si="590"/>
        <v>9.0277777777777787E-3</v>
      </c>
      <c r="U1592" s="16">
        <f t="shared" ca="1" si="590"/>
        <v>0</v>
      </c>
      <c r="V1592" s="16">
        <f t="shared" ca="1" si="590"/>
        <v>7.6388888888888886E-3</v>
      </c>
      <c r="W1592" s="16">
        <f t="shared" ca="1" si="590"/>
        <v>6.9444444444444447E-4</v>
      </c>
      <c r="X1592" s="16">
        <f t="shared" ca="1" si="590"/>
        <v>0</v>
      </c>
      <c r="Y1592" s="16">
        <f t="shared" ca="1" si="590"/>
        <v>2.0833333333333333E-3</v>
      </c>
      <c r="Z1592" s="16">
        <f t="shared" si="590"/>
        <v>0</v>
      </c>
      <c r="AA1592" s="16">
        <f t="shared" ca="1" si="590"/>
        <v>0</v>
      </c>
      <c r="AB1592" s="16">
        <f t="shared" ca="1" si="590"/>
        <v>4.8611111111111112E-3</v>
      </c>
      <c r="AC1592" s="16">
        <f t="shared" ca="1" si="590"/>
        <v>0</v>
      </c>
      <c r="AD1592" s="16">
        <f t="shared" ca="1" si="590"/>
        <v>7.6388888888888886E-3</v>
      </c>
      <c r="AE1592" s="16">
        <f t="shared" ca="1" si="590"/>
        <v>6.9444444444444441E-3</v>
      </c>
      <c r="AF1592" s="16">
        <f t="shared" ca="1" si="590"/>
        <v>0</v>
      </c>
      <c r="AH1592" s="24">
        <f ca="1">SUM(B1592:AF1592)</f>
        <v>0.11388888888888887</v>
      </c>
    </row>
    <row r="1593" spans="1:35" ht="1.5" customHeight="1">
      <c r="B1593" s="16">
        <f ca="1">IF(OR(B1586="O",B1586="A"),0,VALUE(B1582))</f>
        <v>0.38819444444444445</v>
      </c>
      <c r="C1593" s="16">
        <f ca="1">IF(OR(C1586="O",C1586="A"),0,VALUE(C1582))</f>
        <v>0.375</v>
      </c>
      <c r="D1593" s="16">
        <f ca="1">IF(OR(D1586="O",D1586="A"),0,VALUE(D1582))</f>
        <v>0.37708333333333338</v>
      </c>
      <c r="E1593" s="16">
        <f t="shared" ref="E1593:AF1593" si="591">IF(OR(E1586="O",E1586="A"),0,VALUE(E1582))</f>
        <v>0</v>
      </c>
      <c r="F1593" s="16">
        <f t="shared" ca="1" si="591"/>
        <v>0.36944444444444446</v>
      </c>
      <c r="G1593" s="16">
        <f t="shared" ca="1" si="591"/>
        <v>0.37361111111111112</v>
      </c>
      <c r="H1593" s="16">
        <f t="shared" ca="1" si="591"/>
        <v>0.37361111111111112</v>
      </c>
      <c r="I1593" s="16">
        <f t="shared" ca="1" si="591"/>
        <v>0.3833333333333333</v>
      </c>
      <c r="J1593" s="16">
        <f t="shared" ca="1" si="591"/>
        <v>0.37361111111111112</v>
      </c>
      <c r="K1593" s="16">
        <f t="shared" ca="1" si="591"/>
        <v>0.38472222222222219</v>
      </c>
      <c r="L1593" s="16">
        <f t="shared" si="591"/>
        <v>0</v>
      </c>
      <c r="M1593" s="16">
        <f t="shared" ca="1" si="591"/>
        <v>0.375</v>
      </c>
      <c r="N1593" s="16">
        <f t="shared" ca="1" si="591"/>
        <v>0.37222222222222223</v>
      </c>
      <c r="O1593" s="16">
        <f t="shared" ca="1" si="591"/>
        <v>0.38125000000000003</v>
      </c>
      <c r="P1593" s="16">
        <f t="shared" ca="1" si="591"/>
        <v>0.38194444444444442</v>
      </c>
      <c r="Q1593" s="16">
        <f t="shared" ca="1" si="591"/>
        <v>0.36805555555555558</v>
      </c>
      <c r="R1593" s="16">
        <f t="shared" ca="1" si="591"/>
        <v>0.38680555555555557</v>
      </c>
      <c r="S1593" s="16">
        <f t="shared" si="591"/>
        <v>0</v>
      </c>
      <c r="T1593" s="16">
        <f t="shared" ca="1" si="591"/>
        <v>0.36736111111111108</v>
      </c>
      <c r="U1593" s="16">
        <f t="shared" ca="1" si="591"/>
        <v>0.38958333333333334</v>
      </c>
      <c r="V1593" s="16">
        <f t="shared" ca="1" si="591"/>
        <v>0.37916666666666665</v>
      </c>
      <c r="W1593" s="16">
        <f t="shared" ca="1" si="591"/>
        <v>0.38611111111111113</v>
      </c>
      <c r="X1593" s="16">
        <f t="shared" ca="1" si="591"/>
        <v>0.38541666666666669</v>
      </c>
      <c r="Y1593" s="16">
        <f t="shared" ca="1" si="591"/>
        <v>0.38125000000000003</v>
      </c>
      <c r="Z1593" s="16">
        <f t="shared" si="591"/>
        <v>0</v>
      </c>
      <c r="AA1593" s="16">
        <f t="shared" ca="1" si="591"/>
        <v>0.37916666666666665</v>
      </c>
      <c r="AB1593" s="16">
        <f t="shared" ca="1" si="591"/>
        <v>0.37638888888888888</v>
      </c>
      <c r="AC1593" s="16">
        <f t="shared" ca="1" si="591"/>
        <v>0.38194444444444442</v>
      </c>
      <c r="AD1593" s="16">
        <f t="shared" ca="1" si="591"/>
        <v>0.37361111111111112</v>
      </c>
      <c r="AE1593" s="16">
        <f t="shared" ca="1" si="591"/>
        <v>0.37986111111111115</v>
      </c>
      <c r="AF1593" s="16">
        <f t="shared" ca="1" si="591"/>
        <v>0.38611111111111113</v>
      </c>
      <c r="AG1593" s="16"/>
      <c r="AH1593" s="24">
        <f ca="1">SUM(B1593:AF1593)</f>
        <v>10.229861111111111</v>
      </c>
    </row>
    <row r="1597" spans="1:35" ht="12" customHeight="1"/>
    <row r="1598" spans="1:35" ht="15" customHeight="1">
      <c r="A1598" s="62" t="str">
        <f>Entry!A78</f>
        <v>MR. ROHIT CHOUHAN</v>
      </c>
      <c r="B1598" s="62"/>
      <c r="C1598" s="62"/>
      <c r="D1598" s="62"/>
      <c r="E1598" s="62"/>
      <c r="F1598" s="62"/>
      <c r="G1598" s="62"/>
      <c r="H1598" s="63" t="s">
        <v>15</v>
      </c>
      <c r="I1598" s="63"/>
      <c r="J1598" s="63"/>
      <c r="K1598" s="63"/>
      <c r="L1598" s="26">
        <f ca="1">AH1614</f>
        <v>10.24236111111111</v>
      </c>
      <c r="M1598" s="38" t="s">
        <v>16</v>
      </c>
      <c r="N1598" s="63" t="s">
        <v>17</v>
      </c>
      <c r="O1598" s="63"/>
      <c r="P1598" s="38">
        <v>0</v>
      </c>
      <c r="Q1598" s="38" t="s">
        <v>18</v>
      </c>
      <c r="R1598" s="63" t="s">
        <v>19</v>
      </c>
      <c r="S1598" s="63"/>
      <c r="T1598" s="38">
        <f>AI1600</f>
        <v>27</v>
      </c>
      <c r="U1598" s="63" t="s">
        <v>20</v>
      </c>
      <c r="V1598" s="63"/>
      <c r="W1598" s="38">
        <f>AI1601</f>
        <v>0</v>
      </c>
      <c r="X1598" s="63" t="s">
        <v>21</v>
      </c>
      <c r="Y1598" s="63"/>
      <c r="Z1598" s="38">
        <f>AI1602</f>
        <v>4</v>
      </c>
      <c r="AA1598" s="64" t="s">
        <v>26</v>
      </c>
      <c r="AB1598" s="64"/>
      <c r="AC1598" s="64"/>
      <c r="AD1598" s="64"/>
      <c r="AE1598" s="39"/>
      <c r="AF1598" s="39"/>
      <c r="AG1598" s="39"/>
    </row>
    <row r="1599" spans="1:35" ht="14.25" customHeight="1">
      <c r="A1599" s="25"/>
      <c r="B1599" s="25"/>
      <c r="C1599" s="25"/>
      <c r="D1599" s="25"/>
      <c r="E1599" s="25"/>
      <c r="F1599" s="25"/>
      <c r="G1599" s="25"/>
      <c r="H1599" s="60" t="s">
        <v>23</v>
      </c>
      <c r="I1599" s="60"/>
      <c r="J1599" s="60"/>
      <c r="K1599" s="27">
        <f ca="1">AH1613</f>
        <v>7.7083333333333337E-2</v>
      </c>
      <c r="L1599" s="61" t="s">
        <v>25</v>
      </c>
      <c r="M1599" s="61"/>
      <c r="N1599" s="28">
        <v>0</v>
      </c>
      <c r="O1599" s="29"/>
      <c r="P1599" s="29"/>
      <c r="Q1599" s="29"/>
      <c r="R1599" s="29"/>
      <c r="S1599" s="29"/>
      <c r="T1599" s="29"/>
      <c r="U1599" s="29"/>
      <c r="V1599" s="29"/>
      <c r="W1599" s="29"/>
      <c r="X1599" s="29"/>
      <c r="Y1599" s="29"/>
      <c r="Z1599" s="29"/>
      <c r="AA1599" s="29"/>
      <c r="AB1599" s="29"/>
      <c r="AC1599" s="29"/>
      <c r="AD1599" s="29"/>
      <c r="AE1599" s="20"/>
      <c r="AF1599" s="20"/>
      <c r="AG1599" s="20"/>
    </row>
    <row r="1600" spans="1:35" ht="12.2" customHeight="1">
      <c r="A1600" s="10" t="s">
        <v>12</v>
      </c>
      <c r="B1600" s="5" t="str">
        <f>IF(B1607="M","P",IF(B1607="E","P",IF(B1607="N","P",IF(B1607="GS","P",IF(B1607="O","O","A")))))</f>
        <v>P</v>
      </c>
      <c r="C1600" s="5" t="str">
        <f t="shared" ref="C1600:AF1600" si="592">IF(C1607="M","P",IF(C1607="E","P",IF(C1607="N","P",IF(C1607="GS","P",IF(C1607="O","O","A")))))</f>
        <v>P</v>
      </c>
      <c r="D1600" s="5" t="str">
        <f t="shared" si="592"/>
        <v>P</v>
      </c>
      <c r="E1600" s="5" t="str">
        <f t="shared" si="592"/>
        <v>P</v>
      </c>
      <c r="F1600" s="5" t="str">
        <f t="shared" si="592"/>
        <v>P</v>
      </c>
      <c r="G1600" s="5" t="str">
        <f t="shared" si="592"/>
        <v>P</v>
      </c>
      <c r="H1600" s="5" t="str">
        <f t="shared" si="592"/>
        <v>O</v>
      </c>
      <c r="I1600" s="5" t="str">
        <f t="shared" si="592"/>
        <v>P</v>
      </c>
      <c r="J1600" s="5" t="str">
        <f t="shared" si="592"/>
        <v>P</v>
      </c>
      <c r="K1600" s="5" t="str">
        <f t="shared" si="592"/>
        <v>P</v>
      </c>
      <c r="L1600" s="5" t="str">
        <f t="shared" si="592"/>
        <v>P</v>
      </c>
      <c r="M1600" s="5" t="str">
        <f t="shared" si="592"/>
        <v>P</v>
      </c>
      <c r="N1600" s="5" t="str">
        <f t="shared" si="592"/>
        <v>P</v>
      </c>
      <c r="O1600" s="5" t="str">
        <f t="shared" si="592"/>
        <v>O</v>
      </c>
      <c r="P1600" s="5" t="str">
        <f t="shared" si="592"/>
        <v>P</v>
      </c>
      <c r="Q1600" s="5" t="str">
        <f t="shared" si="592"/>
        <v>P</v>
      </c>
      <c r="R1600" s="5" t="str">
        <f t="shared" si="592"/>
        <v>P</v>
      </c>
      <c r="S1600" s="5" t="str">
        <f t="shared" si="592"/>
        <v>P</v>
      </c>
      <c r="T1600" s="5" t="str">
        <f t="shared" si="592"/>
        <v>P</v>
      </c>
      <c r="U1600" s="5" t="str">
        <f t="shared" si="592"/>
        <v>P</v>
      </c>
      <c r="V1600" s="5" t="str">
        <f t="shared" si="592"/>
        <v>O</v>
      </c>
      <c r="W1600" s="5" t="str">
        <f t="shared" si="592"/>
        <v>P</v>
      </c>
      <c r="X1600" s="5" t="str">
        <f t="shared" si="592"/>
        <v>P</v>
      </c>
      <c r="Y1600" s="5" t="str">
        <f t="shared" si="592"/>
        <v>P</v>
      </c>
      <c r="Z1600" s="5" t="str">
        <f t="shared" si="592"/>
        <v>P</v>
      </c>
      <c r="AA1600" s="5" t="str">
        <f t="shared" si="592"/>
        <v>P</v>
      </c>
      <c r="AB1600" s="5" t="str">
        <f t="shared" si="592"/>
        <v>P</v>
      </c>
      <c r="AC1600" s="5" t="str">
        <f t="shared" si="592"/>
        <v>O</v>
      </c>
      <c r="AD1600" s="5" t="str">
        <f t="shared" si="592"/>
        <v>P</v>
      </c>
      <c r="AE1600" s="5" t="str">
        <f t="shared" si="592"/>
        <v>P</v>
      </c>
      <c r="AF1600" s="5" t="str">
        <f t="shared" si="592"/>
        <v>P</v>
      </c>
      <c r="AH1600" s="2" t="s">
        <v>1</v>
      </c>
      <c r="AI1600" s="1">
        <f>COUNTIF(B1600:AF1600,"P")</f>
        <v>27</v>
      </c>
    </row>
    <row r="1601" spans="1:35" ht="12.2" customHeight="1">
      <c r="A1601" s="11" t="s">
        <v>2</v>
      </c>
      <c r="B1601" s="3" t="str">
        <f ca="1">IF(B1607="M",TEXT(7.8/24+RAND()*(8.3/24-7.8/24),"HH:MM"),(IF(B1607="E",TEXT(13.8/24+RAND()*(14.3/24-13.8/24),"HH:MM"),IF(B1607="GS",TEXT(8.8/24+RAND()*(9.3/24-8.8/24),"HH:MM"),IF(B1607="N",TEXT(19.8/24+RAND()*(20.3/24-19.8/24),"HH:MM"),"")))))</f>
        <v>08:05</v>
      </c>
      <c r="C1601" s="3" t="str">
        <f t="shared" ref="C1601:AF1601" ca="1" si="593">IF(C1607="M",TEXT(7.8/24+RAND()*(8.3/24-7.8/24),"HH:MM"),(IF(C1607="E",TEXT(13.8/24+RAND()*(14.3/24-13.8/24),"HH:MM"),IF(C1607="GS",TEXT(8.8/24+RAND()*(9.3/24-8.8/24),"HH:MM"),IF(C1607="N",TEXT(19.8/24+RAND()*(20.3/24-19.8/24),"HH:MM"),"")))))</f>
        <v>07:54</v>
      </c>
      <c r="D1601" s="3" t="str">
        <f t="shared" ca="1" si="593"/>
        <v>07:58</v>
      </c>
      <c r="E1601" s="3" t="str">
        <f t="shared" ca="1" si="593"/>
        <v>07:57</v>
      </c>
      <c r="F1601" s="3" t="str">
        <f t="shared" ca="1" si="593"/>
        <v>08:06</v>
      </c>
      <c r="G1601" s="3" t="str">
        <f t="shared" ca="1" si="593"/>
        <v>07:50</v>
      </c>
      <c r="H1601" s="3" t="str">
        <f t="shared" ca="1" si="593"/>
        <v/>
      </c>
      <c r="I1601" s="3" t="str">
        <f t="shared" ca="1" si="593"/>
        <v>08:16</v>
      </c>
      <c r="J1601" s="3" t="str">
        <f t="shared" ca="1" si="593"/>
        <v>07:57</v>
      </c>
      <c r="K1601" s="3" t="str">
        <f t="shared" ca="1" si="593"/>
        <v>07:57</v>
      </c>
      <c r="L1601" s="3" t="str">
        <f t="shared" ca="1" si="593"/>
        <v>08:08</v>
      </c>
      <c r="M1601" s="3" t="str">
        <f t="shared" ca="1" si="593"/>
        <v>08:05</v>
      </c>
      <c r="N1601" s="3" t="str">
        <f t="shared" ca="1" si="593"/>
        <v>07:54</v>
      </c>
      <c r="O1601" s="3" t="str">
        <f t="shared" ca="1" si="593"/>
        <v/>
      </c>
      <c r="P1601" s="3" t="str">
        <f t="shared" ca="1" si="593"/>
        <v>08:07</v>
      </c>
      <c r="Q1601" s="3" t="str">
        <f t="shared" ca="1" si="593"/>
        <v>07:54</v>
      </c>
      <c r="R1601" s="3" t="str">
        <f t="shared" ca="1" si="593"/>
        <v>08:16</v>
      </c>
      <c r="S1601" s="3" t="str">
        <f t="shared" ca="1" si="593"/>
        <v>07:59</v>
      </c>
      <c r="T1601" s="3" t="str">
        <f t="shared" ca="1" si="593"/>
        <v>07:52</v>
      </c>
      <c r="U1601" s="3" t="str">
        <f t="shared" ca="1" si="593"/>
        <v>08:17</v>
      </c>
      <c r="V1601" s="3" t="str">
        <f t="shared" ca="1" si="593"/>
        <v/>
      </c>
      <c r="W1601" s="3" t="str">
        <f t="shared" ca="1" si="593"/>
        <v>07:59</v>
      </c>
      <c r="X1601" s="3" t="str">
        <f t="shared" ca="1" si="593"/>
        <v>07:51</v>
      </c>
      <c r="Y1601" s="3" t="str">
        <f t="shared" ca="1" si="593"/>
        <v>07:55</v>
      </c>
      <c r="Z1601" s="3" t="str">
        <f t="shared" ca="1" si="593"/>
        <v>08:11</v>
      </c>
      <c r="AA1601" s="3" t="str">
        <f t="shared" ca="1" si="593"/>
        <v>08:03</v>
      </c>
      <c r="AB1601" s="3" t="str">
        <f t="shared" ca="1" si="593"/>
        <v>08:13</v>
      </c>
      <c r="AC1601" s="3" t="str">
        <f t="shared" ca="1" si="593"/>
        <v/>
      </c>
      <c r="AD1601" s="3" t="str">
        <f t="shared" ca="1" si="593"/>
        <v>07:59</v>
      </c>
      <c r="AE1601" s="3" t="str">
        <f t="shared" ca="1" si="593"/>
        <v>08:04</v>
      </c>
      <c r="AF1601" s="3" t="str">
        <f t="shared" ca="1" si="593"/>
        <v>07:51</v>
      </c>
      <c r="AH1601" s="2" t="s">
        <v>3</v>
      </c>
      <c r="AI1601" s="1">
        <f>COUNTIF(B1600:AF1600,"A")</f>
        <v>0</v>
      </c>
    </row>
    <row r="1602" spans="1:35" ht="12.2" customHeight="1">
      <c r="A1602" s="11" t="s">
        <v>4</v>
      </c>
      <c r="B1602" s="3" t="str">
        <f ca="1">IF(B1607="M",TEXT(17/24+RAND()*(17.3/24-17/24),"HH:MM"),(IF(B1607="E",TEXT(20/24+RAND()*(20.3/24-20/24),"HH:MM"),IF(B1607="N",TEXT(8/24+RAND()*(8.3/24-8/24),"HH:MM"),IF(B1607="GS",TEXT(17/24+RAND()*(17.3/24-17/24),"HH:MM"),"")))))</f>
        <v>17:16</v>
      </c>
      <c r="C1602" s="3" t="str">
        <f t="shared" ref="C1602:AF1602" ca="1" si="594">IF(C1607="M",TEXT(17/24+RAND()*(17.3/24-17/24),"HH:MM"),(IF(C1607="E",TEXT(20/24+RAND()*(20.3/24-20/24),"HH:MM"),IF(C1607="N",TEXT(8/24+RAND()*(8.3/24-8/24),"HH:MM"),IF(C1607="GS",TEXT(17/24+RAND()*(17.3/24-17/24),"HH:MM"),"")))))</f>
        <v>17:10</v>
      </c>
      <c r="D1602" s="3" t="str">
        <f t="shared" ca="1" si="594"/>
        <v>17:02</v>
      </c>
      <c r="E1602" s="3" t="str">
        <f t="shared" ca="1" si="594"/>
        <v>17:03</v>
      </c>
      <c r="F1602" s="3" t="str">
        <f t="shared" ca="1" si="594"/>
        <v>17:03</v>
      </c>
      <c r="G1602" s="3" t="str">
        <f t="shared" ca="1" si="594"/>
        <v>17:02</v>
      </c>
      <c r="H1602" s="3" t="str">
        <f t="shared" ca="1" si="594"/>
        <v/>
      </c>
      <c r="I1602" s="3" t="str">
        <f t="shared" ca="1" si="594"/>
        <v>17:13</v>
      </c>
      <c r="J1602" s="3" t="str">
        <f t="shared" ca="1" si="594"/>
        <v>17:05</v>
      </c>
      <c r="K1602" s="3" t="str">
        <f t="shared" ca="1" si="594"/>
        <v>17:12</v>
      </c>
      <c r="L1602" s="3" t="str">
        <f t="shared" ca="1" si="594"/>
        <v>17:04</v>
      </c>
      <c r="M1602" s="3" t="str">
        <f t="shared" ca="1" si="594"/>
        <v>17:17</v>
      </c>
      <c r="N1602" s="3" t="str">
        <f t="shared" ca="1" si="594"/>
        <v>17:11</v>
      </c>
      <c r="O1602" s="3" t="str">
        <f t="shared" ca="1" si="594"/>
        <v/>
      </c>
      <c r="P1602" s="3" t="str">
        <f t="shared" ca="1" si="594"/>
        <v>17:01</v>
      </c>
      <c r="Q1602" s="3" t="str">
        <f t="shared" ca="1" si="594"/>
        <v>17:00</v>
      </c>
      <c r="R1602" s="3" t="str">
        <f t="shared" ca="1" si="594"/>
        <v>17:16</v>
      </c>
      <c r="S1602" s="3" t="str">
        <f t="shared" ca="1" si="594"/>
        <v>17:14</v>
      </c>
      <c r="T1602" s="3" t="str">
        <f t="shared" ca="1" si="594"/>
        <v>17:08</v>
      </c>
      <c r="U1602" s="3" t="str">
        <f t="shared" ca="1" si="594"/>
        <v>17:13</v>
      </c>
      <c r="V1602" s="3" t="str">
        <f t="shared" ca="1" si="594"/>
        <v/>
      </c>
      <c r="W1602" s="3" t="str">
        <f t="shared" ca="1" si="594"/>
        <v>17:03</v>
      </c>
      <c r="X1602" s="3" t="str">
        <f t="shared" ca="1" si="594"/>
        <v>17:01</v>
      </c>
      <c r="Y1602" s="3" t="str">
        <f t="shared" ca="1" si="594"/>
        <v>17:10</v>
      </c>
      <c r="Z1602" s="3" t="str">
        <f t="shared" ca="1" si="594"/>
        <v>17:05</v>
      </c>
      <c r="AA1602" s="3" t="str">
        <f t="shared" ca="1" si="594"/>
        <v>17:02</v>
      </c>
      <c r="AB1602" s="3" t="str">
        <f t="shared" ca="1" si="594"/>
        <v>17:08</v>
      </c>
      <c r="AC1602" s="3" t="str">
        <f t="shared" ca="1" si="594"/>
        <v/>
      </c>
      <c r="AD1602" s="3" t="str">
        <f t="shared" ca="1" si="594"/>
        <v>17:04</v>
      </c>
      <c r="AE1602" s="3" t="str">
        <f t="shared" ca="1" si="594"/>
        <v>17:17</v>
      </c>
      <c r="AF1602" s="3" t="str">
        <f t="shared" ca="1" si="594"/>
        <v>17:07</v>
      </c>
      <c r="AH1602" s="1" t="s">
        <v>22</v>
      </c>
      <c r="AI1602" s="1">
        <f>COUNTIF(B1607:AF1607,"O")</f>
        <v>4</v>
      </c>
    </row>
    <row r="1603" spans="1:35" ht="12.2" customHeight="1">
      <c r="A1603" s="11" t="s">
        <v>5</v>
      </c>
      <c r="B1603" s="3" t="str">
        <f ca="1">IF(B1607="M",TEXT(B1602-B1601,"H:MM"),IF(B1607="E",TEXT(B1602-B1601,"H:MM"),IF(B1607="N",TEXT(B1602+24-B1601+30,"H:MM"),IF(B1607="GS",TEXT(B1602-B1601,"H:MM"),""))))</f>
        <v>9:11</v>
      </c>
      <c r="C1603" s="3" t="str">
        <f t="shared" ref="C1603:AF1603" ca="1" si="595">IF(C1607="M",TEXT(C1602-C1601,"H:MM"),IF(C1607="E",TEXT(C1602-C1601,"H:MM"),IF(C1607="N",TEXT(C1602+24-C1601+30,"H:MM"),IF(C1607="GS",TEXT(C1602-C1601,"H:MM"),""))))</f>
        <v>9:16</v>
      </c>
      <c r="D1603" s="3" t="str">
        <f t="shared" ca="1" si="595"/>
        <v>9:04</v>
      </c>
      <c r="E1603" s="3" t="str">
        <f t="shared" ca="1" si="595"/>
        <v>9:06</v>
      </c>
      <c r="F1603" s="3" t="str">
        <f t="shared" ca="1" si="595"/>
        <v>8:57</v>
      </c>
      <c r="G1603" s="3" t="str">
        <f t="shared" ca="1" si="595"/>
        <v>9:12</v>
      </c>
      <c r="H1603" s="3" t="str">
        <f t="shared" si="595"/>
        <v/>
      </c>
      <c r="I1603" s="3" t="str">
        <f t="shared" ca="1" si="595"/>
        <v>8:57</v>
      </c>
      <c r="J1603" s="3" t="str">
        <f t="shared" ca="1" si="595"/>
        <v>9:08</v>
      </c>
      <c r="K1603" s="3" t="str">
        <f t="shared" ca="1" si="595"/>
        <v>9:15</v>
      </c>
      <c r="L1603" s="3" t="str">
        <f t="shared" ca="1" si="595"/>
        <v>8:56</v>
      </c>
      <c r="M1603" s="3" t="str">
        <f t="shared" ca="1" si="595"/>
        <v>9:12</v>
      </c>
      <c r="N1603" s="3" t="str">
        <f t="shared" ca="1" si="595"/>
        <v>9:17</v>
      </c>
      <c r="O1603" s="3" t="str">
        <f t="shared" si="595"/>
        <v/>
      </c>
      <c r="P1603" s="3" t="str">
        <f t="shared" ca="1" si="595"/>
        <v>8:54</v>
      </c>
      <c r="Q1603" s="3" t="str">
        <f t="shared" ca="1" si="595"/>
        <v>9:06</v>
      </c>
      <c r="R1603" s="3" t="str">
        <f t="shared" ca="1" si="595"/>
        <v>9:00</v>
      </c>
      <c r="S1603" s="3" t="str">
        <f t="shared" ca="1" si="595"/>
        <v>9:15</v>
      </c>
      <c r="T1603" s="3" t="str">
        <f t="shared" ca="1" si="595"/>
        <v>9:16</v>
      </c>
      <c r="U1603" s="3" t="str">
        <f t="shared" ca="1" si="595"/>
        <v>8:56</v>
      </c>
      <c r="V1603" s="3" t="str">
        <f t="shared" si="595"/>
        <v/>
      </c>
      <c r="W1603" s="3" t="str">
        <f t="shared" ca="1" si="595"/>
        <v>9:04</v>
      </c>
      <c r="X1603" s="3" t="str">
        <f t="shared" ca="1" si="595"/>
        <v>9:10</v>
      </c>
      <c r="Y1603" s="3" t="str">
        <f t="shared" ca="1" si="595"/>
        <v>9:15</v>
      </c>
      <c r="Z1603" s="3" t="str">
        <f t="shared" ca="1" si="595"/>
        <v>8:54</v>
      </c>
      <c r="AA1603" s="3" t="str">
        <f t="shared" ca="1" si="595"/>
        <v>8:59</v>
      </c>
      <c r="AB1603" s="3" t="str">
        <f t="shared" ca="1" si="595"/>
        <v>8:55</v>
      </c>
      <c r="AC1603" s="3" t="str">
        <f t="shared" si="595"/>
        <v/>
      </c>
      <c r="AD1603" s="3" t="str">
        <f t="shared" ca="1" si="595"/>
        <v>9:05</v>
      </c>
      <c r="AE1603" s="3" t="str">
        <f t="shared" ca="1" si="595"/>
        <v>9:13</v>
      </c>
      <c r="AF1603" s="3" t="str">
        <f t="shared" ca="1" si="595"/>
        <v>9:16</v>
      </c>
      <c r="AH1603" s="1" t="s">
        <v>27</v>
      </c>
      <c r="AI1603" s="1">
        <f ca="1">COUNTIF(B1604:AF1604,(B1604:AF1604)&gt;0)</f>
        <v>0</v>
      </c>
    </row>
    <row r="1604" spans="1:35" ht="12.2" customHeight="1">
      <c r="A1604" s="11" t="s">
        <v>6</v>
      </c>
      <c r="B1604" s="6" t="str">
        <f ca="1">IF(AND(B1607="GS",B1609&gt;$B$19),TEXT(B1609-$B$19,"HH:MM"),IF(AND(B1607="M",B1609&gt;$B$15),TEXT(B1609-$B$15,"HH:MM"),IF(AND(B1607="E",B1609&gt;$B$17),TEXT(B1609-$B$17,"HH:MM"),IF(AND(B1607="N",B1609&gt;$B$18),TEXT(B1609-$B$18,"HH:MM"),IF(OR(B1607="O",B1607="A"),"",0)))))</f>
        <v>00:05</v>
      </c>
      <c r="C1604" s="6">
        <f ca="1">IF(AND(C1607="GS",C1609&gt;$B$19),TEXT(C1609-$B$19,"HH:MM"),IF(AND(C1607="M",C1609&gt;$B$15),TEXT(C1609-$B$15,"HH:MM"),IF(AND(C1607="E",C1609&gt;$B$17),TEXT(C1609-$B$17,"HH:MM"),IF(AND(C1607="N",C1609&gt;$B$18),TEXT(C1609-$B$18,"HH:MM"),IF(OR(C1607="O",C1607="A"),"",0)))))</f>
        <v>0</v>
      </c>
      <c r="D1604" s="6">
        <f ca="1">IF(AND(D1607="GS",D1609&gt;$B$19),TEXT(D1609-$B$19,"HH:MM"),IF(AND(D1607="M",D1609&gt;$B$15),TEXT(D1609-$B$15,"HH:MM"),IF(AND(D1607="E",D1609&gt;$B$17),TEXT(D1609-$B$17,"HH:MM"),IF(AND(D1607="N",D1609&gt;$B$18),TEXT(D1609-$B$18,"HH:MM"),IF(OR(D1607="O",D1607="A"),"",0)))))</f>
        <v>0</v>
      </c>
      <c r="E1604" s="6">
        <f t="shared" ref="E1604:AF1604" ca="1" si="596">IF(AND(E1607="GS",E1609&gt;$B$19),TEXT(E1609-$B$19,"HH:MM"),IF(AND(E1607="M",E1609&gt;$B$15),TEXT(E1609-$B$15,"HH:MM"),IF(AND(E1607="E",E1609&gt;$B$17),TEXT(E1609-$B$17,"HH:MM"),IF(AND(E1607="N",E1609&gt;$B$18),TEXT(E1609-$B$18,"HH:MM"),IF(OR(E1607="O",E1607="A"),"",0)))))</f>
        <v>0</v>
      </c>
      <c r="F1604" s="6" t="str">
        <f t="shared" ca="1" si="596"/>
        <v>00:06</v>
      </c>
      <c r="G1604" s="6">
        <f t="shared" ca="1" si="596"/>
        <v>0</v>
      </c>
      <c r="H1604" s="6" t="str">
        <f t="shared" si="596"/>
        <v/>
      </c>
      <c r="I1604" s="6" t="str">
        <f t="shared" ca="1" si="596"/>
        <v>00:16</v>
      </c>
      <c r="J1604" s="6">
        <f t="shared" ca="1" si="596"/>
        <v>0</v>
      </c>
      <c r="K1604" s="6">
        <f t="shared" ca="1" si="596"/>
        <v>0</v>
      </c>
      <c r="L1604" s="6" t="str">
        <f t="shared" ca="1" si="596"/>
        <v>00:08</v>
      </c>
      <c r="M1604" s="6" t="str">
        <f t="shared" ca="1" si="596"/>
        <v>00:05</v>
      </c>
      <c r="N1604" s="6">
        <f t="shared" ca="1" si="596"/>
        <v>0</v>
      </c>
      <c r="O1604" s="6" t="str">
        <f t="shared" si="596"/>
        <v/>
      </c>
      <c r="P1604" s="6" t="str">
        <f t="shared" ca="1" si="596"/>
        <v>00:07</v>
      </c>
      <c r="Q1604" s="6">
        <f t="shared" ca="1" si="596"/>
        <v>0</v>
      </c>
      <c r="R1604" s="6" t="str">
        <f t="shared" ca="1" si="596"/>
        <v>00:16</v>
      </c>
      <c r="S1604" s="6">
        <f t="shared" ca="1" si="596"/>
        <v>0</v>
      </c>
      <c r="T1604" s="6">
        <f t="shared" ca="1" si="596"/>
        <v>0</v>
      </c>
      <c r="U1604" s="6" t="str">
        <f t="shared" ca="1" si="596"/>
        <v>00:17</v>
      </c>
      <c r="V1604" s="6" t="str">
        <f t="shared" si="596"/>
        <v/>
      </c>
      <c r="W1604" s="6">
        <f t="shared" ca="1" si="596"/>
        <v>0</v>
      </c>
      <c r="X1604" s="6">
        <f t="shared" ca="1" si="596"/>
        <v>0</v>
      </c>
      <c r="Y1604" s="6">
        <f t="shared" ca="1" si="596"/>
        <v>0</v>
      </c>
      <c r="Z1604" s="6" t="str">
        <f t="shared" ca="1" si="596"/>
        <v>00:11</v>
      </c>
      <c r="AA1604" s="6" t="str">
        <f t="shared" ca="1" si="596"/>
        <v>00:03</v>
      </c>
      <c r="AB1604" s="6" t="str">
        <f t="shared" ca="1" si="596"/>
        <v>00:13</v>
      </c>
      <c r="AC1604" s="6" t="str">
        <f t="shared" si="596"/>
        <v/>
      </c>
      <c r="AD1604" s="6">
        <f t="shared" ca="1" si="596"/>
        <v>0</v>
      </c>
      <c r="AE1604" s="6" t="str">
        <f t="shared" ca="1" si="596"/>
        <v>00:04</v>
      </c>
      <c r="AF1604" s="6">
        <f t="shared" ca="1" si="596"/>
        <v>0</v>
      </c>
    </row>
    <row r="1605" spans="1:35" ht="12.2" customHeight="1">
      <c r="A1605" s="12" t="s">
        <v>7</v>
      </c>
      <c r="B1605" s="7"/>
      <c r="C1605" s="7"/>
      <c r="D1605" s="8"/>
      <c r="E1605" s="7"/>
      <c r="F1605" s="7"/>
      <c r="G1605" s="7"/>
      <c r="H1605" s="8"/>
      <c r="I1605" s="8"/>
      <c r="J1605" s="7"/>
      <c r="K1605" s="7"/>
      <c r="L1605" s="7"/>
      <c r="M1605" s="7"/>
      <c r="N1605" s="7"/>
      <c r="O1605" s="7"/>
      <c r="P1605" s="7"/>
      <c r="Q1605" s="7"/>
      <c r="R1605" s="8"/>
      <c r="S1605" s="7"/>
      <c r="T1605" s="7"/>
      <c r="U1605" s="7"/>
      <c r="V1605" s="7"/>
      <c r="W1605" s="7"/>
      <c r="X1605" s="7"/>
      <c r="Y1605" s="8"/>
      <c r="Z1605" s="7"/>
      <c r="AA1605" s="8"/>
      <c r="AB1605" s="7"/>
      <c r="AC1605" s="8"/>
      <c r="AD1605" s="8"/>
      <c r="AE1605" s="8"/>
      <c r="AF1605" s="8"/>
    </row>
    <row r="1606" spans="1:35" ht="12.2" customHeight="1">
      <c r="A1606" s="13" t="s">
        <v>8</v>
      </c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  <c r="AB1606" s="9"/>
      <c r="AC1606" s="9"/>
      <c r="AD1606" s="9"/>
      <c r="AE1606" s="9"/>
      <c r="AF1606" s="9"/>
    </row>
    <row r="1607" spans="1:35" ht="18.75" customHeight="1">
      <c r="A1607" s="14" t="s">
        <v>13</v>
      </c>
      <c r="B1607" s="4" t="str">
        <f>Entry!B78</f>
        <v>M</v>
      </c>
      <c r="C1607" s="4" t="str">
        <f>Entry!C78</f>
        <v>M</v>
      </c>
      <c r="D1607" s="4" t="str">
        <f>Entry!D78</f>
        <v>M</v>
      </c>
      <c r="E1607" s="4" t="str">
        <f>Entry!E78</f>
        <v>M</v>
      </c>
      <c r="F1607" s="4" t="str">
        <f>Entry!F78</f>
        <v>M</v>
      </c>
      <c r="G1607" s="4" t="str">
        <f>Entry!G78</f>
        <v>M</v>
      </c>
      <c r="H1607" s="4" t="str">
        <f>Entry!H78</f>
        <v>O</v>
      </c>
      <c r="I1607" s="4" t="str">
        <f>Entry!I78</f>
        <v>M</v>
      </c>
      <c r="J1607" s="4" t="str">
        <f>Entry!J78</f>
        <v>M</v>
      </c>
      <c r="K1607" s="4" t="str">
        <f>Entry!K78</f>
        <v>M</v>
      </c>
      <c r="L1607" s="4" t="str">
        <f>Entry!L78</f>
        <v>M</v>
      </c>
      <c r="M1607" s="4" t="str">
        <f>Entry!M78</f>
        <v>M</v>
      </c>
      <c r="N1607" s="4" t="str">
        <f>Entry!N78</f>
        <v>M</v>
      </c>
      <c r="O1607" s="4" t="str">
        <f>Entry!O78</f>
        <v>O</v>
      </c>
      <c r="P1607" s="4" t="str">
        <f>Entry!P78</f>
        <v>M</v>
      </c>
      <c r="Q1607" s="4" t="str">
        <f>Entry!Q78</f>
        <v>M</v>
      </c>
      <c r="R1607" s="4" t="str">
        <f>Entry!R78</f>
        <v>M</v>
      </c>
      <c r="S1607" s="4" t="str">
        <f>Entry!S78</f>
        <v>M</v>
      </c>
      <c r="T1607" s="4" t="str">
        <f>Entry!T78</f>
        <v>M</v>
      </c>
      <c r="U1607" s="4" t="str">
        <f>Entry!U78</f>
        <v>M</v>
      </c>
      <c r="V1607" s="4" t="str">
        <f>Entry!V78</f>
        <v>O</v>
      </c>
      <c r="W1607" s="4" t="str">
        <f>Entry!W78</f>
        <v>M</v>
      </c>
      <c r="X1607" s="4" t="str">
        <f>Entry!X78</f>
        <v>M</v>
      </c>
      <c r="Y1607" s="4" t="str">
        <f>Entry!Y78</f>
        <v>M</v>
      </c>
      <c r="Z1607" s="4" t="str">
        <f>Entry!Z78</f>
        <v>M</v>
      </c>
      <c r="AA1607" s="4" t="str">
        <f>Entry!AA78</f>
        <v>M</v>
      </c>
      <c r="AB1607" s="4" t="str">
        <f>Entry!AB78</f>
        <v>M</v>
      </c>
      <c r="AC1607" s="4" t="str">
        <f>Entry!AC78</f>
        <v>O</v>
      </c>
      <c r="AD1607" s="4" t="str">
        <f>Entry!AD78</f>
        <v>M</v>
      </c>
      <c r="AE1607" s="4" t="str">
        <f>Entry!AE78</f>
        <v>M</v>
      </c>
      <c r="AF1607" s="4" t="str">
        <f>Entry!AF78</f>
        <v>M</v>
      </c>
    </row>
    <row r="1608" spans="1:35" hidden="1">
      <c r="A1608" s="1" t="s">
        <v>10</v>
      </c>
      <c r="B1608" s="16">
        <v>0.33333333333333331</v>
      </c>
      <c r="C1608" s="15"/>
    </row>
    <row r="1609" spans="1:35" hidden="1">
      <c r="B1609" s="16">
        <f ca="1">IF(OR(B1607="O",B1607="A"),"O ",VALUE(B1601))</f>
        <v>0.33680555555555558</v>
      </c>
      <c r="C1609" s="16">
        <f ca="1">IF(OR(C1607="O",C1607="A"),"O ",VALUE(C1601))</f>
        <v>0.32916666666666666</v>
      </c>
      <c r="D1609" s="16">
        <f ca="1">IF(OR(D1607="O",D1607="A"),"O ",VALUE(D1601))</f>
        <v>0.33194444444444443</v>
      </c>
      <c r="E1609" s="16">
        <f t="shared" ref="E1609:AF1609" ca="1" si="597">IF(OR(E1607="O",E1607="A"),"O ",VALUE(E1601))</f>
        <v>0.33124999999999999</v>
      </c>
      <c r="F1609" s="16">
        <f t="shared" ca="1" si="597"/>
        <v>0.33749999999999997</v>
      </c>
      <c r="G1609" s="16">
        <f t="shared" ca="1" si="597"/>
        <v>0.3263888888888889</v>
      </c>
      <c r="H1609" s="16" t="str">
        <f t="shared" si="597"/>
        <v xml:space="preserve">O </v>
      </c>
      <c r="I1609" s="16">
        <f t="shared" ca="1" si="597"/>
        <v>0.3444444444444445</v>
      </c>
      <c r="J1609" s="16">
        <f t="shared" ca="1" si="597"/>
        <v>0.33124999999999999</v>
      </c>
      <c r="K1609" s="16">
        <f t="shared" ca="1" si="597"/>
        <v>0.33124999999999999</v>
      </c>
      <c r="L1609" s="16">
        <f t="shared" ca="1" si="597"/>
        <v>0.33888888888888885</v>
      </c>
      <c r="M1609" s="16">
        <f t="shared" ca="1" si="597"/>
        <v>0.33680555555555558</v>
      </c>
      <c r="N1609" s="16">
        <f t="shared" ca="1" si="597"/>
        <v>0.32916666666666666</v>
      </c>
      <c r="O1609" s="16" t="str">
        <f t="shared" si="597"/>
        <v xml:space="preserve">O </v>
      </c>
      <c r="P1609" s="16">
        <f t="shared" ca="1" si="597"/>
        <v>0.33819444444444446</v>
      </c>
      <c r="Q1609" s="16">
        <f t="shared" ca="1" si="597"/>
        <v>0.32916666666666666</v>
      </c>
      <c r="R1609" s="16">
        <f t="shared" ca="1" si="597"/>
        <v>0.3444444444444445</v>
      </c>
      <c r="S1609" s="16">
        <f t="shared" ca="1" si="597"/>
        <v>0.33263888888888887</v>
      </c>
      <c r="T1609" s="16">
        <f t="shared" ca="1" si="597"/>
        <v>0.32777777777777778</v>
      </c>
      <c r="U1609" s="16">
        <f t="shared" ca="1" si="597"/>
        <v>0.34513888888888888</v>
      </c>
      <c r="V1609" s="16" t="str">
        <f t="shared" si="597"/>
        <v xml:space="preserve">O </v>
      </c>
      <c r="W1609" s="16">
        <f t="shared" ca="1" si="597"/>
        <v>0.33263888888888887</v>
      </c>
      <c r="X1609" s="16">
        <f t="shared" ca="1" si="597"/>
        <v>0.32708333333333334</v>
      </c>
      <c r="Y1609" s="16">
        <f t="shared" ca="1" si="597"/>
        <v>0.3298611111111111</v>
      </c>
      <c r="Z1609" s="16">
        <f t="shared" ca="1" si="597"/>
        <v>0.34097222222222223</v>
      </c>
      <c r="AA1609" s="16">
        <f t="shared" ca="1" si="597"/>
        <v>0.3354166666666667</v>
      </c>
      <c r="AB1609" s="16">
        <f t="shared" ca="1" si="597"/>
        <v>0.34236111111111112</v>
      </c>
      <c r="AC1609" s="16" t="str">
        <f t="shared" si="597"/>
        <v xml:space="preserve">O </v>
      </c>
      <c r="AD1609" s="16">
        <f t="shared" ca="1" si="597"/>
        <v>0.33263888888888887</v>
      </c>
      <c r="AE1609" s="16">
        <f t="shared" ca="1" si="597"/>
        <v>0.33611111111111108</v>
      </c>
      <c r="AF1609" s="16">
        <f t="shared" ca="1" si="597"/>
        <v>0.32708333333333334</v>
      </c>
    </row>
    <row r="1610" spans="1:35" hidden="1">
      <c r="A1610" s="1" t="s">
        <v>9</v>
      </c>
      <c r="B1610" s="17">
        <v>0.58333333333333337</v>
      </c>
      <c r="C1610" s="15"/>
    </row>
    <row r="1611" spans="1:35" hidden="1">
      <c r="A1611" s="1" t="s">
        <v>11</v>
      </c>
      <c r="B1611" s="17">
        <v>0.83333333333333337</v>
      </c>
      <c r="C1611" s="15"/>
    </row>
    <row r="1612" spans="1:35" hidden="1">
      <c r="A1612" s="1" t="s">
        <v>14</v>
      </c>
      <c r="B1612" s="16">
        <v>0.375</v>
      </c>
      <c r="C1612" s="15"/>
    </row>
    <row r="1613" spans="1:35" hidden="1">
      <c r="A1613" s="1" t="s">
        <v>24</v>
      </c>
      <c r="B1613" s="16">
        <f ca="1">IF(OR(B1607="O",B1607="A"),0,VALUE(B1604))</f>
        <v>3.472222222222222E-3</v>
      </c>
      <c r="C1613" s="16">
        <f ca="1">IF(OR(C1607="O",C1607="A"),0,VALUE(C1604))</f>
        <v>0</v>
      </c>
      <c r="D1613" s="16">
        <f ca="1">IF(OR(D1607="O",D1607="A"),0,VALUE(D1604))</f>
        <v>0</v>
      </c>
      <c r="E1613" s="16">
        <f t="shared" ref="E1613:AF1613" ca="1" si="598">IF(OR(E1607="O",E1607="A"),0,VALUE(E1604))</f>
        <v>0</v>
      </c>
      <c r="F1613" s="16">
        <f t="shared" ca="1" si="598"/>
        <v>4.1666666666666666E-3</v>
      </c>
      <c r="G1613" s="16">
        <f t="shared" ca="1" si="598"/>
        <v>0</v>
      </c>
      <c r="H1613" s="16">
        <f t="shared" si="598"/>
        <v>0</v>
      </c>
      <c r="I1613" s="16">
        <f t="shared" ca="1" si="598"/>
        <v>1.1111111111111112E-2</v>
      </c>
      <c r="J1613" s="16">
        <f t="shared" ca="1" si="598"/>
        <v>0</v>
      </c>
      <c r="K1613" s="16">
        <f t="shared" ca="1" si="598"/>
        <v>0</v>
      </c>
      <c r="L1613" s="16">
        <f t="shared" ca="1" si="598"/>
        <v>5.5555555555555558E-3</v>
      </c>
      <c r="M1613" s="16">
        <f t="shared" ca="1" si="598"/>
        <v>3.472222222222222E-3</v>
      </c>
      <c r="N1613" s="16">
        <f t="shared" ca="1" si="598"/>
        <v>0</v>
      </c>
      <c r="O1613" s="16">
        <f t="shared" si="598"/>
        <v>0</v>
      </c>
      <c r="P1613" s="16">
        <f t="shared" ca="1" si="598"/>
        <v>4.8611111111111112E-3</v>
      </c>
      <c r="Q1613" s="16">
        <f t="shared" ca="1" si="598"/>
        <v>0</v>
      </c>
      <c r="R1613" s="16">
        <f t="shared" ca="1" si="598"/>
        <v>1.1111111111111112E-2</v>
      </c>
      <c r="S1613" s="16">
        <f t="shared" ca="1" si="598"/>
        <v>0</v>
      </c>
      <c r="T1613" s="16">
        <f t="shared" ca="1" si="598"/>
        <v>0</v>
      </c>
      <c r="U1613" s="16">
        <f t="shared" ca="1" si="598"/>
        <v>1.1805555555555555E-2</v>
      </c>
      <c r="V1613" s="16">
        <f t="shared" si="598"/>
        <v>0</v>
      </c>
      <c r="W1613" s="16">
        <f t="shared" ca="1" si="598"/>
        <v>0</v>
      </c>
      <c r="X1613" s="16">
        <f t="shared" ca="1" si="598"/>
        <v>0</v>
      </c>
      <c r="Y1613" s="16">
        <f t="shared" ca="1" si="598"/>
        <v>0</v>
      </c>
      <c r="Z1613" s="16">
        <f t="shared" ca="1" si="598"/>
        <v>7.6388888888888886E-3</v>
      </c>
      <c r="AA1613" s="16">
        <f t="shared" ca="1" si="598"/>
        <v>2.0833333333333333E-3</v>
      </c>
      <c r="AB1613" s="16">
        <f t="shared" ca="1" si="598"/>
        <v>9.0277777777777787E-3</v>
      </c>
      <c r="AC1613" s="16">
        <f t="shared" si="598"/>
        <v>0</v>
      </c>
      <c r="AD1613" s="16">
        <f t="shared" ca="1" si="598"/>
        <v>0</v>
      </c>
      <c r="AE1613" s="16">
        <f t="shared" ca="1" si="598"/>
        <v>2.7777777777777779E-3</v>
      </c>
      <c r="AF1613" s="16">
        <f t="shared" ca="1" si="598"/>
        <v>0</v>
      </c>
      <c r="AH1613" s="24">
        <f ca="1">SUM(B1613:AF1613)</f>
        <v>7.7083333333333337E-2</v>
      </c>
    </row>
    <row r="1614" spans="1:35" ht="1.5" customHeight="1">
      <c r="B1614" s="16">
        <f ca="1">IF(OR(B1607="O",B1607="A"),0,VALUE(B1603))</f>
        <v>0.38263888888888892</v>
      </c>
      <c r="C1614" s="16">
        <f ca="1">IF(OR(C1607="O",C1607="A"),0,VALUE(C1603))</f>
        <v>0.38611111111111113</v>
      </c>
      <c r="D1614" s="16">
        <f ca="1">IF(OR(D1607="O",D1607="A"),0,VALUE(D1603))</f>
        <v>0.37777777777777777</v>
      </c>
      <c r="E1614" s="16">
        <f t="shared" ref="E1614:AF1614" ca="1" si="599">IF(OR(E1607="O",E1607="A"),0,VALUE(E1603))</f>
        <v>0.37916666666666665</v>
      </c>
      <c r="F1614" s="16">
        <f t="shared" ca="1" si="599"/>
        <v>0.37291666666666662</v>
      </c>
      <c r="G1614" s="16">
        <f t="shared" ca="1" si="599"/>
        <v>0.3833333333333333</v>
      </c>
      <c r="H1614" s="16">
        <f t="shared" si="599"/>
        <v>0</v>
      </c>
      <c r="I1614" s="16">
        <f t="shared" ca="1" si="599"/>
        <v>0.37291666666666662</v>
      </c>
      <c r="J1614" s="16">
        <f t="shared" ca="1" si="599"/>
        <v>0.38055555555555554</v>
      </c>
      <c r="K1614" s="16">
        <f t="shared" ca="1" si="599"/>
        <v>0.38541666666666669</v>
      </c>
      <c r="L1614" s="16">
        <f t="shared" ca="1" si="599"/>
        <v>0.37222222222222223</v>
      </c>
      <c r="M1614" s="16">
        <f t="shared" ca="1" si="599"/>
        <v>0.3833333333333333</v>
      </c>
      <c r="N1614" s="16">
        <f t="shared" ca="1" si="599"/>
        <v>0.38680555555555557</v>
      </c>
      <c r="O1614" s="16">
        <f t="shared" si="599"/>
        <v>0</v>
      </c>
      <c r="P1614" s="16">
        <f t="shared" ca="1" si="599"/>
        <v>0.37083333333333335</v>
      </c>
      <c r="Q1614" s="16">
        <f t="shared" ca="1" si="599"/>
        <v>0.37916666666666665</v>
      </c>
      <c r="R1614" s="16">
        <f t="shared" ca="1" si="599"/>
        <v>0.375</v>
      </c>
      <c r="S1614" s="16">
        <f t="shared" ca="1" si="599"/>
        <v>0.38541666666666669</v>
      </c>
      <c r="T1614" s="16">
        <f t="shared" ca="1" si="599"/>
        <v>0.38611111111111113</v>
      </c>
      <c r="U1614" s="16">
        <f t="shared" ca="1" si="599"/>
        <v>0.37222222222222223</v>
      </c>
      <c r="V1614" s="16">
        <f t="shared" si="599"/>
        <v>0</v>
      </c>
      <c r="W1614" s="16">
        <f t="shared" ca="1" si="599"/>
        <v>0.37777777777777777</v>
      </c>
      <c r="X1614" s="16">
        <f t="shared" ca="1" si="599"/>
        <v>0.38194444444444442</v>
      </c>
      <c r="Y1614" s="16">
        <f t="shared" ca="1" si="599"/>
        <v>0.38541666666666669</v>
      </c>
      <c r="Z1614" s="16">
        <f t="shared" ca="1" si="599"/>
        <v>0.37083333333333335</v>
      </c>
      <c r="AA1614" s="16">
        <f t="shared" ca="1" si="599"/>
        <v>0.3743055555555555</v>
      </c>
      <c r="AB1614" s="16">
        <f t="shared" ca="1" si="599"/>
        <v>0.37152777777777773</v>
      </c>
      <c r="AC1614" s="16">
        <f t="shared" si="599"/>
        <v>0</v>
      </c>
      <c r="AD1614" s="16">
        <f t="shared" ca="1" si="599"/>
        <v>0.37847222222222227</v>
      </c>
      <c r="AE1614" s="16">
        <f t="shared" ca="1" si="599"/>
        <v>0.3840277777777778</v>
      </c>
      <c r="AF1614" s="16">
        <f t="shared" ca="1" si="599"/>
        <v>0.38611111111111113</v>
      </c>
      <c r="AG1614" s="16"/>
      <c r="AH1614" s="24">
        <f ca="1">SUM(B1614:AF1614)</f>
        <v>10.24236111111111</v>
      </c>
    </row>
    <row r="1615" spans="1:35" ht="1.5" customHeight="1">
      <c r="B1615" s="16"/>
      <c r="C1615" s="16"/>
      <c r="D1615" s="16"/>
      <c r="E1615" s="16"/>
      <c r="F1615" s="16"/>
      <c r="G1615" s="16"/>
      <c r="H1615" s="16"/>
      <c r="I1615" s="16"/>
      <c r="J1615" s="16"/>
      <c r="K1615" s="16"/>
      <c r="L1615" s="16"/>
      <c r="M1615" s="16"/>
      <c r="N1615" s="16"/>
      <c r="O1615" s="16"/>
      <c r="P1615" s="16"/>
      <c r="Q1615" s="16"/>
      <c r="R1615" s="16"/>
      <c r="S1615" s="16"/>
      <c r="T1615" s="16"/>
      <c r="U1615" s="16"/>
      <c r="V1615" s="16"/>
      <c r="W1615" s="16"/>
      <c r="X1615" s="16"/>
      <c r="Y1615" s="16"/>
      <c r="Z1615" s="16"/>
      <c r="AA1615" s="16"/>
      <c r="AB1615" s="16"/>
      <c r="AC1615" s="16"/>
      <c r="AD1615" s="16"/>
      <c r="AE1615" s="16"/>
      <c r="AF1615" s="16"/>
      <c r="AG1615" s="16"/>
      <c r="AH1615" s="24"/>
    </row>
    <row r="1620" spans="1:35" ht="15" customHeight="1">
      <c r="A1620" s="62" t="str">
        <f>Entry!A79</f>
        <v>MS. SURYAKANTI RANA</v>
      </c>
      <c r="B1620" s="62"/>
      <c r="C1620" s="62"/>
      <c r="D1620" s="62"/>
      <c r="E1620" s="62"/>
      <c r="F1620" s="62"/>
      <c r="G1620" s="62"/>
      <c r="H1620" s="63" t="s">
        <v>15</v>
      </c>
      <c r="I1620" s="63"/>
      <c r="J1620" s="63"/>
      <c r="K1620" s="63"/>
      <c r="L1620" s="26">
        <f>AH1636</f>
        <v>0</v>
      </c>
      <c r="M1620" s="38" t="s">
        <v>16</v>
      </c>
      <c r="N1620" s="63" t="s">
        <v>17</v>
      </c>
      <c r="O1620" s="63"/>
      <c r="P1620" s="38">
        <v>0</v>
      </c>
      <c r="Q1620" s="38" t="s">
        <v>18</v>
      </c>
      <c r="R1620" s="63" t="s">
        <v>19</v>
      </c>
      <c r="S1620" s="63"/>
      <c r="T1620" s="38">
        <f>AI1622</f>
        <v>26</v>
      </c>
      <c r="U1620" s="63" t="s">
        <v>20</v>
      </c>
      <c r="V1620" s="63"/>
      <c r="W1620" s="38">
        <f>AI1623</f>
        <v>0</v>
      </c>
      <c r="X1620" s="63" t="s">
        <v>21</v>
      </c>
      <c r="Y1620" s="63"/>
      <c r="Z1620" s="38">
        <f>AI1624</f>
        <v>5</v>
      </c>
      <c r="AA1620" s="64" t="s">
        <v>26</v>
      </c>
      <c r="AB1620" s="64"/>
      <c r="AC1620" s="64"/>
      <c r="AD1620" s="64"/>
      <c r="AE1620" s="39"/>
      <c r="AF1620" s="39"/>
      <c r="AG1620" s="39"/>
    </row>
    <row r="1621" spans="1:35" ht="14.25" customHeight="1">
      <c r="A1621" s="25"/>
      <c r="B1621" s="25"/>
      <c r="C1621" s="25"/>
      <c r="D1621" s="25"/>
      <c r="E1621" s="25"/>
      <c r="F1621" s="25"/>
      <c r="G1621" s="25"/>
      <c r="H1621" s="60" t="s">
        <v>23</v>
      </c>
      <c r="I1621" s="60"/>
      <c r="J1621" s="60"/>
      <c r="K1621" s="27">
        <f ca="1">AH1635</f>
        <v>0.11319444444444446</v>
      </c>
      <c r="L1621" s="61" t="s">
        <v>25</v>
      </c>
      <c r="M1621" s="61"/>
      <c r="N1621" s="28">
        <v>0</v>
      </c>
      <c r="O1621" s="29"/>
      <c r="P1621" s="29"/>
      <c r="Q1621" s="29"/>
      <c r="R1621" s="29"/>
      <c r="S1621" s="29"/>
      <c r="T1621" s="29"/>
      <c r="U1621" s="29"/>
      <c r="V1621" s="29"/>
      <c r="W1621" s="29"/>
      <c r="X1621" s="29"/>
      <c r="Y1621" s="29"/>
      <c r="Z1621" s="29"/>
      <c r="AA1621" s="29"/>
      <c r="AB1621" s="29"/>
      <c r="AC1621" s="29"/>
      <c r="AD1621" s="29"/>
      <c r="AE1621" s="20"/>
      <c r="AF1621" s="20"/>
      <c r="AG1621" s="20"/>
    </row>
    <row r="1622" spans="1:35" ht="12.2" customHeight="1">
      <c r="A1622" s="10" t="s">
        <v>12</v>
      </c>
      <c r="B1622" s="5" t="str">
        <f>IF(B1629="M","P",IF(B1629="E","P",IF(B1629="N","P",IF(B1629="GS","P",IF(B1629="O","O","A")))))</f>
        <v>O</v>
      </c>
      <c r="C1622" s="5" t="str">
        <f t="shared" ref="C1622:AF1622" si="600">IF(C1629="M","P",IF(C1629="E","P",IF(C1629="N","P",IF(C1629="GS","P",IF(C1629="O","O","A")))))</f>
        <v>P</v>
      </c>
      <c r="D1622" s="5" t="str">
        <f t="shared" si="600"/>
        <v>P</v>
      </c>
      <c r="E1622" s="5" t="str">
        <f t="shared" si="600"/>
        <v>P</v>
      </c>
      <c r="F1622" s="5" t="str">
        <f t="shared" si="600"/>
        <v>P</v>
      </c>
      <c r="G1622" s="5" t="str">
        <f t="shared" si="600"/>
        <v>P</v>
      </c>
      <c r="H1622" s="5" t="str">
        <f t="shared" si="600"/>
        <v>P</v>
      </c>
      <c r="I1622" s="5" t="str">
        <f t="shared" si="600"/>
        <v>O</v>
      </c>
      <c r="J1622" s="5" t="str">
        <f t="shared" si="600"/>
        <v>P</v>
      </c>
      <c r="K1622" s="5" t="str">
        <f t="shared" si="600"/>
        <v>P</v>
      </c>
      <c r="L1622" s="5" t="str">
        <f t="shared" si="600"/>
        <v>P</v>
      </c>
      <c r="M1622" s="5" t="str">
        <f t="shared" si="600"/>
        <v>P</v>
      </c>
      <c r="N1622" s="5" t="str">
        <f t="shared" si="600"/>
        <v>P</v>
      </c>
      <c r="O1622" s="5" t="str">
        <f t="shared" si="600"/>
        <v>P</v>
      </c>
      <c r="P1622" s="5" t="str">
        <f t="shared" si="600"/>
        <v>O</v>
      </c>
      <c r="Q1622" s="5" t="str">
        <f t="shared" si="600"/>
        <v>P</v>
      </c>
      <c r="R1622" s="5" t="str">
        <f t="shared" si="600"/>
        <v>P</v>
      </c>
      <c r="S1622" s="5" t="str">
        <f t="shared" si="600"/>
        <v>P</v>
      </c>
      <c r="T1622" s="5" t="str">
        <f t="shared" si="600"/>
        <v>P</v>
      </c>
      <c r="U1622" s="5" t="str">
        <f t="shared" si="600"/>
        <v>P</v>
      </c>
      <c r="V1622" s="5" t="str">
        <f t="shared" si="600"/>
        <v>P</v>
      </c>
      <c r="W1622" s="5" t="str">
        <f t="shared" si="600"/>
        <v>O</v>
      </c>
      <c r="X1622" s="5" t="str">
        <f t="shared" si="600"/>
        <v>P</v>
      </c>
      <c r="Y1622" s="5" t="str">
        <f t="shared" si="600"/>
        <v>P</v>
      </c>
      <c r="Z1622" s="5" t="str">
        <f t="shared" si="600"/>
        <v>P</v>
      </c>
      <c r="AA1622" s="5" t="str">
        <f t="shared" si="600"/>
        <v>P</v>
      </c>
      <c r="AB1622" s="5" t="str">
        <f t="shared" si="600"/>
        <v>P</v>
      </c>
      <c r="AC1622" s="5" t="str">
        <f t="shared" si="600"/>
        <v>P</v>
      </c>
      <c r="AD1622" s="5" t="str">
        <f t="shared" si="600"/>
        <v>O</v>
      </c>
      <c r="AE1622" s="5" t="str">
        <f t="shared" si="600"/>
        <v>P</v>
      </c>
      <c r="AF1622" s="5" t="str">
        <f t="shared" si="600"/>
        <v>P</v>
      </c>
      <c r="AH1622" s="2" t="s">
        <v>1</v>
      </c>
      <c r="AI1622" s="1">
        <f>COUNTIF(B1622:AF1622,"P")</f>
        <v>26</v>
      </c>
    </row>
    <row r="1623" spans="1:35" ht="12.2" customHeight="1">
      <c r="A1623" s="11" t="s">
        <v>2</v>
      </c>
      <c r="B1623" s="3" t="str">
        <f ca="1">IF(B1629="M",TEXT(7.8/24+RAND()*(8.3/24-7.8/24),"HH:MM"),(IF(B1629="E",TEXT(13.8/24+RAND()*(14.3/24-13.8/24),"HH:MM"),IF(B1629="GS",TEXT(8.8/24+RAND()*(9.3/24-8.8/24),"HH:MM"),IF(B1629="N",TEXT(19.8/24+RAND()*(20.3/24-19.8/24),"HH:MM"),"")))))</f>
        <v/>
      </c>
      <c r="C1623" s="3" t="str">
        <f t="shared" ref="C1623:AF1623" ca="1" si="601">IF(C1629="M",TEXT(7.8/24+RAND()*(8.3/24-7.8/24),"HH:MM"),(IF(C1629="E",TEXT(13.8/24+RAND()*(14.3/24-13.8/24),"HH:MM"),IF(C1629="GS",TEXT(8.8/24+RAND()*(9.3/24-8.8/24),"HH:MM"),IF(C1629="N",TEXT(19.8/24+RAND()*(20.3/24-19.8/24),"HH:MM"),"")))))</f>
        <v>07:58</v>
      </c>
      <c r="D1623" s="3" t="str">
        <f t="shared" ca="1" si="601"/>
        <v>08:00</v>
      </c>
      <c r="E1623" s="3" t="str">
        <f t="shared" ca="1" si="601"/>
        <v>08:05</v>
      </c>
      <c r="F1623" s="3" t="str">
        <f t="shared" ca="1" si="601"/>
        <v>08:12</v>
      </c>
      <c r="G1623" s="3" t="str">
        <f t="shared" ca="1" si="601"/>
        <v>07:52</v>
      </c>
      <c r="H1623" s="3" t="str">
        <f t="shared" ca="1" si="601"/>
        <v>08:16</v>
      </c>
      <c r="I1623" s="3" t="str">
        <f t="shared" ca="1" si="601"/>
        <v/>
      </c>
      <c r="J1623" s="3" t="str">
        <f t="shared" ca="1" si="601"/>
        <v>07:58</v>
      </c>
      <c r="K1623" s="3" t="str">
        <f t="shared" ca="1" si="601"/>
        <v>07:56</v>
      </c>
      <c r="L1623" s="3" t="str">
        <f t="shared" ca="1" si="601"/>
        <v>08:13</v>
      </c>
      <c r="M1623" s="3" t="str">
        <f t="shared" ca="1" si="601"/>
        <v>07:58</v>
      </c>
      <c r="N1623" s="3" t="str">
        <f t="shared" ca="1" si="601"/>
        <v>08:14</v>
      </c>
      <c r="O1623" s="3" t="str">
        <f t="shared" ca="1" si="601"/>
        <v>07:55</v>
      </c>
      <c r="P1623" s="3" t="str">
        <f t="shared" ca="1" si="601"/>
        <v/>
      </c>
      <c r="Q1623" s="3" t="str">
        <f t="shared" ca="1" si="601"/>
        <v>08:03</v>
      </c>
      <c r="R1623" s="3" t="str">
        <f t="shared" ca="1" si="601"/>
        <v>08:16</v>
      </c>
      <c r="S1623" s="3" t="str">
        <f t="shared" ca="1" si="601"/>
        <v>08:11</v>
      </c>
      <c r="T1623" s="3" t="str">
        <f t="shared" ca="1" si="601"/>
        <v>08:10</v>
      </c>
      <c r="U1623" s="3" t="str">
        <f t="shared" ca="1" si="601"/>
        <v>08:04</v>
      </c>
      <c r="V1623" s="3" t="str">
        <f t="shared" ca="1" si="601"/>
        <v>08:15</v>
      </c>
      <c r="W1623" s="3" t="str">
        <f t="shared" ca="1" si="601"/>
        <v/>
      </c>
      <c r="X1623" s="3" t="str">
        <f t="shared" ca="1" si="601"/>
        <v>08:12</v>
      </c>
      <c r="Y1623" s="3" t="str">
        <f t="shared" ca="1" si="601"/>
        <v>07:56</v>
      </c>
      <c r="Z1623" s="3" t="str">
        <f t="shared" ca="1" si="601"/>
        <v>07:56</v>
      </c>
      <c r="AA1623" s="3" t="str">
        <f t="shared" ca="1" si="601"/>
        <v>08:01</v>
      </c>
      <c r="AB1623" s="3" t="str">
        <f t="shared" ca="1" si="601"/>
        <v>07:53</v>
      </c>
      <c r="AC1623" s="3" t="str">
        <f t="shared" ca="1" si="601"/>
        <v>08:04</v>
      </c>
      <c r="AD1623" s="3" t="str">
        <f t="shared" ca="1" si="601"/>
        <v/>
      </c>
      <c r="AE1623" s="3" t="str">
        <f t="shared" ca="1" si="601"/>
        <v>08:14</v>
      </c>
      <c r="AF1623" s="3" t="str">
        <f t="shared" ca="1" si="601"/>
        <v>08:13</v>
      </c>
      <c r="AH1623" s="2" t="s">
        <v>3</v>
      </c>
      <c r="AI1623" s="1">
        <f>COUNTIF(B1622:AF1622,"A")</f>
        <v>0</v>
      </c>
    </row>
    <row r="1624" spans="1:35" ht="12.2" customHeight="1">
      <c r="A1624" s="11" t="s">
        <v>4</v>
      </c>
      <c r="B1624" s="3" t="str">
        <f ca="1">IF(B1629="M",TEXT(17/24+RAND()*(17.3/24-17/24),"HH:MM"),(IF(B1629="E",TEXT(20/24+RAND()*(20.3/24-20/24),"HH:MM"),IF(B1629="N",TEXT(8/24+RAND()*(8.3/24-8/24),"HH:MM"),IF(B1629="GS",TEXT(17/24+RAND()*(17.3/24-17/24),"HH:MM"),"")))))</f>
        <v/>
      </c>
      <c r="C1624" s="3" t="str">
        <f t="shared" ref="C1624:AF1624" ca="1" si="602">IF(C1629="M",TEXT(17/24+RAND()*(17.3/24-17/24),"HH:MM"),(IF(C1629="E",TEXT(20/24+RAND()*(20.3/24-20/24),"HH:MM"),IF(C1629="N",TEXT(8/24+RAND()*(8.3/24-8/24),"HH:MM"),IF(C1629="GS",TEXT(17/24+RAND()*(17.3/24-17/24),"HH:MM"),"")))))</f>
        <v>17:07</v>
      </c>
      <c r="D1624" s="3" t="str">
        <f t="shared" ca="1" si="602"/>
        <v>17:17</v>
      </c>
      <c r="E1624" s="3" t="str">
        <f t="shared" ca="1" si="602"/>
        <v>17:09</v>
      </c>
      <c r="F1624" s="3" t="str">
        <f t="shared" ca="1" si="602"/>
        <v>17:01</v>
      </c>
      <c r="G1624" s="3" t="str">
        <f t="shared" ca="1" si="602"/>
        <v>17:11</v>
      </c>
      <c r="H1624" s="3" t="str">
        <f t="shared" ca="1" si="602"/>
        <v>17:09</v>
      </c>
      <c r="I1624" s="3" t="str">
        <f t="shared" ca="1" si="602"/>
        <v/>
      </c>
      <c r="J1624" s="3" t="str">
        <f t="shared" ca="1" si="602"/>
        <v>17:12</v>
      </c>
      <c r="K1624" s="3" t="str">
        <f t="shared" ca="1" si="602"/>
        <v>17:04</v>
      </c>
      <c r="L1624" s="3" t="str">
        <f t="shared" ca="1" si="602"/>
        <v>17:14</v>
      </c>
      <c r="M1624" s="3" t="str">
        <f t="shared" ca="1" si="602"/>
        <v>17:05</v>
      </c>
      <c r="N1624" s="3" t="str">
        <f t="shared" ca="1" si="602"/>
        <v>17:09</v>
      </c>
      <c r="O1624" s="3" t="str">
        <f t="shared" ca="1" si="602"/>
        <v>17:08</v>
      </c>
      <c r="P1624" s="3" t="str">
        <f t="shared" ca="1" si="602"/>
        <v/>
      </c>
      <c r="Q1624" s="3" t="str">
        <f t="shared" ca="1" si="602"/>
        <v>17:10</v>
      </c>
      <c r="R1624" s="3" t="str">
        <f t="shared" ca="1" si="602"/>
        <v>17:15</v>
      </c>
      <c r="S1624" s="3" t="str">
        <f t="shared" ca="1" si="602"/>
        <v>17:10</v>
      </c>
      <c r="T1624" s="3" t="str">
        <f t="shared" ca="1" si="602"/>
        <v>17:03</v>
      </c>
      <c r="U1624" s="3" t="str">
        <f t="shared" ca="1" si="602"/>
        <v>17:08</v>
      </c>
      <c r="V1624" s="3" t="str">
        <f t="shared" ca="1" si="602"/>
        <v>17:09</v>
      </c>
      <c r="W1624" s="3" t="str">
        <f t="shared" ca="1" si="602"/>
        <v/>
      </c>
      <c r="X1624" s="3" t="str">
        <f t="shared" ca="1" si="602"/>
        <v>17:01</v>
      </c>
      <c r="Y1624" s="3" t="str">
        <f t="shared" ca="1" si="602"/>
        <v>17:11</v>
      </c>
      <c r="Z1624" s="3" t="str">
        <f t="shared" ca="1" si="602"/>
        <v>17:03</v>
      </c>
      <c r="AA1624" s="3" t="str">
        <f t="shared" ca="1" si="602"/>
        <v>17:17</v>
      </c>
      <c r="AB1624" s="3" t="str">
        <f t="shared" ca="1" si="602"/>
        <v>17:11</v>
      </c>
      <c r="AC1624" s="3" t="str">
        <f t="shared" ca="1" si="602"/>
        <v>17:15</v>
      </c>
      <c r="AD1624" s="3" t="str">
        <f t="shared" ca="1" si="602"/>
        <v/>
      </c>
      <c r="AE1624" s="3" t="str">
        <f t="shared" ca="1" si="602"/>
        <v>17:01</v>
      </c>
      <c r="AF1624" s="3" t="str">
        <f t="shared" ca="1" si="602"/>
        <v>17:03</v>
      </c>
      <c r="AH1624" s="1" t="s">
        <v>22</v>
      </c>
      <c r="AI1624" s="1">
        <f>COUNTIF(B1629:AF1629,"O")</f>
        <v>5</v>
      </c>
    </row>
    <row r="1625" spans="1:35" ht="12.2" customHeight="1">
      <c r="A1625" s="11" t="s">
        <v>5</v>
      </c>
      <c r="B1625" s="3" t="str">
        <f>IF(B1629="M",TEXT(B1624-B1623,"H:MM"),IF(B1629="E",TEXT(B1624-B1623,"H:MM"),IF(B1629="N",TEXT(B1624+24-B1623+30,"H:MM"),IF(B1629="GS",TEXT(B1624-B1623,"H:MM"),""))))</f>
        <v/>
      </c>
      <c r="C1625" s="3" t="str">
        <f t="shared" ref="C1625:AF1625" ca="1" si="603">IF(C1629="M",TEXT(C1624-C1623,"H:MM"),IF(C1629="E",TEXT(C1624-C1623,"H:MM"),IF(C1629="N",TEXT(C1624+24-C1623+30,"H:MM"),IF(C1629="GS",TEXT(C1624-C1623,"H:MM"),""))))</f>
        <v>9:09</v>
      </c>
      <c r="D1625" s="3" t="str">
        <f t="shared" ca="1" si="603"/>
        <v>9:17</v>
      </c>
      <c r="E1625" s="3" t="str">
        <f t="shared" ca="1" si="603"/>
        <v>9:04</v>
      </c>
      <c r="F1625" s="3" t="str">
        <f t="shared" ca="1" si="603"/>
        <v>8:49</v>
      </c>
      <c r="G1625" s="3" t="str">
        <f t="shared" ca="1" si="603"/>
        <v>9:19</v>
      </c>
      <c r="H1625" s="3" t="str">
        <f t="shared" ca="1" si="603"/>
        <v>8:53</v>
      </c>
      <c r="I1625" s="3" t="str">
        <f t="shared" si="603"/>
        <v/>
      </c>
      <c r="J1625" s="3" t="str">
        <f t="shared" ca="1" si="603"/>
        <v>9:14</v>
      </c>
      <c r="K1625" s="3" t="str">
        <f t="shared" ca="1" si="603"/>
        <v>9:08</v>
      </c>
      <c r="L1625" s="3" t="str">
        <f t="shared" ca="1" si="603"/>
        <v>9:01</v>
      </c>
      <c r="M1625" s="3" t="str">
        <f t="shared" ca="1" si="603"/>
        <v>9:07</v>
      </c>
      <c r="N1625" s="3" t="str">
        <f t="shared" ca="1" si="603"/>
        <v>8:55</v>
      </c>
      <c r="O1625" s="3" t="str">
        <f t="shared" ca="1" si="603"/>
        <v>9:13</v>
      </c>
      <c r="P1625" s="3" t="str">
        <f t="shared" si="603"/>
        <v/>
      </c>
      <c r="Q1625" s="3" t="str">
        <f t="shared" ca="1" si="603"/>
        <v>9:07</v>
      </c>
      <c r="R1625" s="3" t="str">
        <f t="shared" ca="1" si="603"/>
        <v>8:59</v>
      </c>
      <c r="S1625" s="3" t="str">
        <f t="shared" ca="1" si="603"/>
        <v>8:59</v>
      </c>
      <c r="T1625" s="3" t="str">
        <f t="shared" ca="1" si="603"/>
        <v>8:53</v>
      </c>
      <c r="U1625" s="3" t="str">
        <f t="shared" ca="1" si="603"/>
        <v>9:04</v>
      </c>
      <c r="V1625" s="3" t="str">
        <f t="shared" ca="1" si="603"/>
        <v>8:54</v>
      </c>
      <c r="W1625" s="3" t="str">
        <f t="shared" si="603"/>
        <v/>
      </c>
      <c r="X1625" s="3" t="str">
        <f t="shared" ca="1" si="603"/>
        <v>8:49</v>
      </c>
      <c r="Y1625" s="3" t="str">
        <f t="shared" ca="1" si="603"/>
        <v>9:15</v>
      </c>
      <c r="Z1625" s="3" t="str">
        <f t="shared" ca="1" si="603"/>
        <v>9:07</v>
      </c>
      <c r="AA1625" s="3" t="str">
        <f t="shared" ca="1" si="603"/>
        <v>9:16</v>
      </c>
      <c r="AB1625" s="3" t="str">
        <f t="shared" ca="1" si="603"/>
        <v>9:18</v>
      </c>
      <c r="AC1625" s="3" t="str">
        <f t="shared" ca="1" si="603"/>
        <v>9:11</v>
      </c>
      <c r="AD1625" s="3" t="str">
        <f t="shared" si="603"/>
        <v/>
      </c>
      <c r="AE1625" s="3" t="str">
        <f t="shared" ca="1" si="603"/>
        <v>8:47</v>
      </c>
      <c r="AF1625" s="3" t="str">
        <f t="shared" ca="1" si="603"/>
        <v>8:50</v>
      </c>
      <c r="AH1625" s="1" t="s">
        <v>27</v>
      </c>
      <c r="AI1625" s="1">
        <f ca="1">COUNTIF(B1626:AF1626,(B1626:AF1626)&gt;0)</f>
        <v>0</v>
      </c>
    </row>
    <row r="1626" spans="1:35" ht="12.2" customHeight="1">
      <c r="A1626" s="11" t="s">
        <v>6</v>
      </c>
      <c r="B1626" s="6" t="str">
        <f>IF(AND(B1629="GS",B1631&gt;$B$19),TEXT(B1631-$B$19,"HH:MM"),IF(AND(B1629="M",B1631&gt;$B$15),TEXT(B1631-$B$15,"HH:MM"),IF(AND(B1629="E",B1631&gt;$B$17),TEXT(B1631-$B$17,"HH:MM"),IF(AND(B1629="N",B1631&gt;$B$18),TEXT(B1631-$B$18,"HH:MM"),IF(OR(B1629="O",B1629="A"),"",0)))))</f>
        <v/>
      </c>
      <c r="C1626" s="6">
        <f ca="1">IF(AND(C1629="GS",C1631&gt;$B$19),TEXT(C1631-$B$19,"HH:MM"),IF(AND(C1629="M",C1631&gt;$B$15),TEXT(C1631-$B$15,"HH:MM"),IF(AND(C1629="E",C1631&gt;$B$17),TEXT(C1631-$B$17,"HH:MM"),IF(AND(C1629="N",C1631&gt;$B$18),TEXT(C1631-$B$18,"HH:MM"),IF(OR(C1629="O",C1629="A"),"",0)))))</f>
        <v>0</v>
      </c>
      <c r="D1626" s="6">
        <f ca="1">IF(AND(D1629="GS",D1631&gt;$B$19),TEXT(D1631-$B$19,"HH:MM"),IF(AND(D1629="M",D1631&gt;$B$15),TEXT(D1631-$B$15,"HH:MM"),IF(AND(D1629="E",D1631&gt;$B$17),TEXT(D1631-$B$17,"HH:MM"),IF(AND(D1629="N",D1631&gt;$B$18),TEXT(D1631-$B$18,"HH:MM"),IF(OR(D1629="O",D1629="A"),"",0)))))</f>
        <v>0</v>
      </c>
      <c r="E1626" s="6" t="str">
        <f t="shared" ref="E1626:AF1626" ca="1" si="604">IF(AND(E1629="GS",E1631&gt;$B$19),TEXT(E1631-$B$19,"HH:MM"),IF(AND(E1629="M",E1631&gt;$B$15),TEXT(E1631-$B$15,"HH:MM"),IF(AND(E1629="E",E1631&gt;$B$17),TEXT(E1631-$B$17,"HH:MM"),IF(AND(E1629="N",E1631&gt;$B$18),TEXT(E1631-$B$18,"HH:MM"),IF(OR(E1629="O",E1629="A"),"",0)))))</f>
        <v>00:05</v>
      </c>
      <c r="F1626" s="6" t="str">
        <f t="shared" ca="1" si="604"/>
        <v>00:12</v>
      </c>
      <c r="G1626" s="6">
        <f t="shared" ca="1" si="604"/>
        <v>0</v>
      </c>
      <c r="H1626" s="6" t="str">
        <f t="shared" ca="1" si="604"/>
        <v>00:16</v>
      </c>
      <c r="I1626" s="6" t="str">
        <f t="shared" si="604"/>
        <v/>
      </c>
      <c r="J1626" s="6">
        <f t="shared" ca="1" si="604"/>
        <v>0</v>
      </c>
      <c r="K1626" s="6">
        <f t="shared" ca="1" si="604"/>
        <v>0</v>
      </c>
      <c r="L1626" s="6" t="str">
        <f t="shared" ca="1" si="604"/>
        <v>00:13</v>
      </c>
      <c r="M1626" s="6">
        <f t="shared" ca="1" si="604"/>
        <v>0</v>
      </c>
      <c r="N1626" s="6" t="str">
        <f t="shared" ca="1" si="604"/>
        <v>00:14</v>
      </c>
      <c r="O1626" s="6">
        <f t="shared" ca="1" si="604"/>
        <v>0</v>
      </c>
      <c r="P1626" s="6" t="str">
        <f t="shared" si="604"/>
        <v/>
      </c>
      <c r="Q1626" s="6" t="str">
        <f t="shared" ca="1" si="604"/>
        <v>00:03</v>
      </c>
      <c r="R1626" s="6" t="str">
        <f t="shared" ca="1" si="604"/>
        <v>00:16</v>
      </c>
      <c r="S1626" s="6" t="str">
        <f t="shared" ca="1" si="604"/>
        <v>00:11</v>
      </c>
      <c r="T1626" s="6" t="str">
        <f t="shared" ca="1" si="604"/>
        <v>00:10</v>
      </c>
      <c r="U1626" s="6" t="str">
        <f t="shared" ca="1" si="604"/>
        <v>00:04</v>
      </c>
      <c r="V1626" s="6" t="str">
        <f t="shared" ca="1" si="604"/>
        <v>00:15</v>
      </c>
      <c r="W1626" s="6" t="str">
        <f t="shared" si="604"/>
        <v/>
      </c>
      <c r="X1626" s="6" t="str">
        <f t="shared" ca="1" si="604"/>
        <v>00:12</v>
      </c>
      <c r="Y1626" s="6">
        <f t="shared" ca="1" si="604"/>
        <v>0</v>
      </c>
      <c r="Z1626" s="6">
        <f t="shared" ca="1" si="604"/>
        <v>0</v>
      </c>
      <c r="AA1626" s="6" t="str">
        <f t="shared" ca="1" si="604"/>
        <v>00:01</v>
      </c>
      <c r="AB1626" s="6">
        <f t="shared" ca="1" si="604"/>
        <v>0</v>
      </c>
      <c r="AC1626" s="6" t="str">
        <f t="shared" ca="1" si="604"/>
        <v>00:04</v>
      </c>
      <c r="AD1626" s="6" t="str">
        <f t="shared" si="604"/>
        <v/>
      </c>
      <c r="AE1626" s="6" t="str">
        <f t="shared" ca="1" si="604"/>
        <v>00:14</v>
      </c>
      <c r="AF1626" s="6" t="str">
        <f t="shared" ca="1" si="604"/>
        <v>00:13</v>
      </c>
    </row>
    <row r="1627" spans="1:35" ht="12.2" customHeight="1">
      <c r="A1627" s="12" t="s">
        <v>7</v>
      </c>
      <c r="B1627" s="7"/>
      <c r="C1627" s="7"/>
      <c r="D1627" s="8"/>
      <c r="E1627" s="7"/>
      <c r="F1627" s="7"/>
      <c r="G1627" s="7"/>
      <c r="H1627" s="8"/>
      <c r="I1627" s="8"/>
      <c r="J1627" s="7"/>
      <c r="K1627" s="7"/>
      <c r="L1627" s="7"/>
      <c r="M1627" s="7"/>
      <c r="N1627" s="7"/>
      <c r="O1627" s="7"/>
      <c r="P1627" s="7"/>
      <c r="Q1627" s="7"/>
      <c r="R1627" s="8"/>
      <c r="S1627" s="7"/>
      <c r="T1627" s="7"/>
      <c r="U1627" s="7"/>
      <c r="V1627" s="7"/>
      <c r="W1627" s="7"/>
      <c r="X1627" s="7"/>
      <c r="Y1627" s="8"/>
      <c r="Z1627" s="7"/>
      <c r="AA1627" s="8"/>
      <c r="AB1627" s="7"/>
      <c r="AC1627" s="8"/>
      <c r="AD1627" s="8"/>
      <c r="AE1627" s="8"/>
      <c r="AF1627" s="8"/>
    </row>
    <row r="1628" spans="1:35" ht="12.2" customHeight="1">
      <c r="A1628" s="13" t="s">
        <v>8</v>
      </c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  <c r="AB1628" s="9"/>
      <c r="AC1628" s="9"/>
      <c r="AD1628" s="9"/>
      <c r="AE1628" s="9"/>
      <c r="AF1628" s="9"/>
    </row>
    <row r="1629" spans="1:35" ht="18.75" customHeight="1">
      <c r="A1629" s="14" t="s">
        <v>13</v>
      </c>
      <c r="B1629" s="4" t="str">
        <f>Entry!B79</f>
        <v>O</v>
      </c>
      <c r="C1629" s="4" t="str">
        <f>Entry!C79</f>
        <v>M</v>
      </c>
      <c r="D1629" s="4" t="str">
        <f>Entry!D79</f>
        <v>M</v>
      </c>
      <c r="E1629" s="4" t="str">
        <f>Entry!E79</f>
        <v>M</v>
      </c>
      <c r="F1629" s="4" t="str">
        <f>Entry!F79</f>
        <v>M</v>
      </c>
      <c r="G1629" s="4" t="str">
        <f>Entry!G79</f>
        <v>M</v>
      </c>
      <c r="H1629" s="4" t="str">
        <f>Entry!H79</f>
        <v>M</v>
      </c>
      <c r="I1629" s="4" t="str">
        <f>Entry!I79</f>
        <v>O</v>
      </c>
      <c r="J1629" s="4" t="str">
        <f>Entry!J79</f>
        <v>M</v>
      </c>
      <c r="K1629" s="4" t="str">
        <f>Entry!K79</f>
        <v>M</v>
      </c>
      <c r="L1629" s="4" t="str">
        <f>Entry!L79</f>
        <v>M</v>
      </c>
      <c r="M1629" s="4" t="str">
        <f>Entry!M79</f>
        <v>M</v>
      </c>
      <c r="N1629" s="4" t="str">
        <f>Entry!N79</f>
        <v>M</v>
      </c>
      <c r="O1629" s="4" t="str">
        <f>Entry!O79</f>
        <v>M</v>
      </c>
      <c r="P1629" s="4" t="str">
        <f>Entry!P79</f>
        <v>O</v>
      </c>
      <c r="Q1629" s="4" t="str">
        <f>Entry!Q79</f>
        <v>M</v>
      </c>
      <c r="R1629" s="4" t="str">
        <f>Entry!R79</f>
        <v>M</v>
      </c>
      <c r="S1629" s="4" t="str">
        <f>Entry!S79</f>
        <v>M</v>
      </c>
      <c r="T1629" s="4" t="str">
        <f>Entry!T79</f>
        <v>M</v>
      </c>
      <c r="U1629" s="4" t="str">
        <f>Entry!U79</f>
        <v>M</v>
      </c>
      <c r="V1629" s="4" t="str">
        <f>Entry!V79</f>
        <v>M</v>
      </c>
      <c r="W1629" s="4" t="str">
        <f>Entry!W79</f>
        <v>O</v>
      </c>
      <c r="X1629" s="4" t="str">
        <f>Entry!X79</f>
        <v>M</v>
      </c>
      <c r="Y1629" s="4" t="str">
        <f>Entry!Y79</f>
        <v>M</v>
      </c>
      <c r="Z1629" s="4" t="str">
        <f>Entry!Z79</f>
        <v>M</v>
      </c>
      <c r="AA1629" s="4" t="str">
        <f>Entry!AA79</f>
        <v>M</v>
      </c>
      <c r="AB1629" s="4" t="str">
        <f>Entry!AB79</f>
        <v>M</v>
      </c>
      <c r="AC1629" s="4" t="str">
        <f>Entry!AC79</f>
        <v>M</v>
      </c>
      <c r="AD1629" s="4" t="str">
        <f>Entry!AD79</f>
        <v>O</v>
      </c>
      <c r="AE1629" s="4" t="str">
        <f>Entry!AE79</f>
        <v>M</v>
      </c>
      <c r="AF1629" s="4" t="str">
        <f>Entry!AF79</f>
        <v>M</v>
      </c>
    </row>
    <row r="1630" spans="1:35" hidden="1">
      <c r="A1630" s="1" t="s">
        <v>10</v>
      </c>
      <c r="B1630" s="16">
        <v>0.33333333333333331</v>
      </c>
      <c r="C1630" s="15"/>
    </row>
    <row r="1631" spans="1:35" hidden="1">
      <c r="B1631" s="16" t="str">
        <f>IF(OR(B1629="O",B1629="A"),"O ",VALUE(B1623))</f>
        <v xml:space="preserve">O </v>
      </c>
      <c r="C1631" s="16">
        <f ca="1">IF(OR(C1629="O",C1629="A"),"O ",VALUE(C1623))</f>
        <v>0.33194444444444443</v>
      </c>
      <c r="D1631" s="16">
        <f ca="1">IF(OR(D1629="O",D1629="A"),"O ",VALUE(D1623))</f>
        <v>0.33333333333333331</v>
      </c>
      <c r="E1631" s="16">
        <f t="shared" ref="E1631:AF1631" ca="1" si="605">IF(OR(E1629="O",E1629="A"),"O ",VALUE(E1623))</f>
        <v>0.33680555555555558</v>
      </c>
      <c r="F1631" s="16">
        <f t="shared" ca="1" si="605"/>
        <v>0.34166666666666662</v>
      </c>
      <c r="G1631" s="16">
        <f t="shared" ca="1" si="605"/>
        <v>0.32777777777777778</v>
      </c>
      <c r="H1631" s="16">
        <f t="shared" ca="1" si="605"/>
        <v>0.3444444444444445</v>
      </c>
      <c r="I1631" s="16" t="str">
        <f t="shared" si="605"/>
        <v xml:space="preserve">O </v>
      </c>
      <c r="J1631" s="16">
        <f t="shared" ca="1" si="605"/>
        <v>0.33194444444444443</v>
      </c>
      <c r="K1631" s="16">
        <f t="shared" ca="1" si="605"/>
        <v>0.33055555555555555</v>
      </c>
      <c r="L1631" s="16">
        <f t="shared" ca="1" si="605"/>
        <v>0.34236111111111112</v>
      </c>
      <c r="M1631" s="16">
        <f t="shared" ca="1" si="605"/>
        <v>0.33194444444444443</v>
      </c>
      <c r="N1631" s="16">
        <f t="shared" ca="1" si="605"/>
        <v>0.3430555555555555</v>
      </c>
      <c r="O1631" s="16">
        <f t="shared" ca="1" si="605"/>
        <v>0.3298611111111111</v>
      </c>
      <c r="P1631" s="16" t="str">
        <f t="shared" si="605"/>
        <v xml:space="preserve">O </v>
      </c>
      <c r="Q1631" s="16">
        <f t="shared" ca="1" si="605"/>
        <v>0.3354166666666667</v>
      </c>
      <c r="R1631" s="16">
        <f t="shared" ca="1" si="605"/>
        <v>0.3444444444444445</v>
      </c>
      <c r="S1631" s="16">
        <f t="shared" ca="1" si="605"/>
        <v>0.34097222222222223</v>
      </c>
      <c r="T1631" s="16">
        <f t="shared" ca="1" si="605"/>
        <v>0.34027777777777773</v>
      </c>
      <c r="U1631" s="16">
        <f t="shared" ca="1" si="605"/>
        <v>0.33611111111111108</v>
      </c>
      <c r="V1631" s="16">
        <f t="shared" ca="1" si="605"/>
        <v>0.34375</v>
      </c>
      <c r="W1631" s="16" t="str">
        <f t="shared" si="605"/>
        <v xml:space="preserve">O </v>
      </c>
      <c r="X1631" s="16">
        <f t="shared" ca="1" si="605"/>
        <v>0.34166666666666662</v>
      </c>
      <c r="Y1631" s="16">
        <f t="shared" ca="1" si="605"/>
        <v>0.33055555555555555</v>
      </c>
      <c r="Z1631" s="16">
        <f t="shared" ca="1" si="605"/>
        <v>0.33055555555555555</v>
      </c>
      <c r="AA1631" s="16">
        <f t="shared" ca="1" si="605"/>
        <v>0.33402777777777781</v>
      </c>
      <c r="AB1631" s="16">
        <f t="shared" ca="1" si="605"/>
        <v>0.32847222222222222</v>
      </c>
      <c r="AC1631" s="16">
        <f t="shared" ca="1" si="605"/>
        <v>0.33611111111111108</v>
      </c>
      <c r="AD1631" s="16" t="str">
        <f t="shared" si="605"/>
        <v xml:space="preserve">O </v>
      </c>
      <c r="AE1631" s="16">
        <f t="shared" ca="1" si="605"/>
        <v>0.3430555555555555</v>
      </c>
      <c r="AF1631" s="16">
        <f t="shared" ca="1" si="605"/>
        <v>0.34236111111111112</v>
      </c>
    </row>
    <row r="1632" spans="1:35" hidden="1">
      <c r="A1632" s="1" t="s">
        <v>9</v>
      </c>
      <c r="B1632" s="17">
        <v>0.58333333333333337</v>
      </c>
      <c r="C1632" s="15"/>
    </row>
    <row r="1633" spans="1:35" hidden="1">
      <c r="A1633" s="1" t="s">
        <v>11</v>
      </c>
      <c r="B1633" s="17">
        <v>0.83333333333333337</v>
      </c>
      <c r="C1633" s="15"/>
    </row>
    <row r="1634" spans="1:35" hidden="1">
      <c r="A1634" s="1" t="s">
        <v>14</v>
      </c>
      <c r="B1634" s="16">
        <v>0.375</v>
      </c>
      <c r="C1634" s="15"/>
    </row>
    <row r="1635" spans="1:35" hidden="1">
      <c r="A1635" s="1" t="s">
        <v>24</v>
      </c>
      <c r="B1635" s="16">
        <f>IF(OR(B1629="O",B1629="A"),0,VALUE(B1626))</f>
        <v>0</v>
      </c>
      <c r="C1635" s="16">
        <f ca="1">IF(OR(C1629="O",C1629="A"),0,VALUE(C1626))</f>
        <v>0</v>
      </c>
      <c r="D1635" s="16">
        <f ca="1">IF(OR(D1629="O",D1629="A"),0,VALUE(D1626))</f>
        <v>0</v>
      </c>
      <c r="E1635" s="16">
        <f t="shared" ref="E1635:AF1635" ca="1" si="606">IF(OR(E1629="O",E1629="A"),0,VALUE(E1626))</f>
        <v>3.472222222222222E-3</v>
      </c>
      <c r="F1635" s="16">
        <f t="shared" ca="1" si="606"/>
        <v>8.3333333333333332E-3</v>
      </c>
      <c r="G1635" s="16">
        <f t="shared" ca="1" si="606"/>
        <v>0</v>
      </c>
      <c r="H1635" s="16">
        <f t="shared" ca="1" si="606"/>
        <v>1.1111111111111112E-2</v>
      </c>
      <c r="I1635" s="16">
        <f t="shared" si="606"/>
        <v>0</v>
      </c>
      <c r="J1635" s="16">
        <f t="shared" ca="1" si="606"/>
        <v>0</v>
      </c>
      <c r="K1635" s="16">
        <f t="shared" ca="1" si="606"/>
        <v>0</v>
      </c>
      <c r="L1635" s="16">
        <f t="shared" ca="1" si="606"/>
        <v>9.0277777777777787E-3</v>
      </c>
      <c r="M1635" s="16">
        <f t="shared" ca="1" si="606"/>
        <v>0</v>
      </c>
      <c r="N1635" s="16">
        <f t="shared" ca="1" si="606"/>
        <v>9.7222222222222224E-3</v>
      </c>
      <c r="O1635" s="16">
        <f t="shared" ca="1" si="606"/>
        <v>0</v>
      </c>
      <c r="P1635" s="16">
        <f t="shared" si="606"/>
        <v>0</v>
      </c>
      <c r="Q1635" s="16">
        <f t="shared" ca="1" si="606"/>
        <v>2.0833333333333333E-3</v>
      </c>
      <c r="R1635" s="16">
        <f t="shared" ca="1" si="606"/>
        <v>1.1111111111111112E-2</v>
      </c>
      <c r="S1635" s="16">
        <f t="shared" ca="1" si="606"/>
        <v>7.6388888888888886E-3</v>
      </c>
      <c r="T1635" s="16">
        <f t="shared" ca="1" si="606"/>
        <v>6.9444444444444441E-3</v>
      </c>
      <c r="U1635" s="16">
        <f t="shared" ca="1" si="606"/>
        <v>2.7777777777777779E-3</v>
      </c>
      <c r="V1635" s="16">
        <f t="shared" ca="1" si="606"/>
        <v>1.0416666666666666E-2</v>
      </c>
      <c r="W1635" s="16">
        <f t="shared" si="606"/>
        <v>0</v>
      </c>
      <c r="X1635" s="16">
        <f t="shared" ca="1" si="606"/>
        <v>8.3333333333333332E-3</v>
      </c>
      <c r="Y1635" s="16">
        <f t="shared" ca="1" si="606"/>
        <v>0</v>
      </c>
      <c r="Z1635" s="16">
        <f t="shared" ca="1" si="606"/>
        <v>0</v>
      </c>
      <c r="AA1635" s="16">
        <f t="shared" ca="1" si="606"/>
        <v>6.9444444444444447E-4</v>
      </c>
      <c r="AB1635" s="16">
        <f t="shared" ca="1" si="606"/>
        <v>0</v>
      </c>
      <c r="AC1635" s="16">
        <f t="shared" ca="1" si="606"/>
        <v>2.7777777777777779E-3</v>
      </c>
      <c r="AD1635" s="16">
        <f t="shared" si="606"/>
        <v>0</v>
      </c>
      <c r="AE1635" s="16">
        <f t="shared" ca="1" si="606"/>
        <v>9.7222222222222224E-3</v>
      </c>
      <c r="AF1635" s="16">
        <f t="shared" ca="1" si="606"/>
        <v>9.0277777777777787E-3</v>
      </c>
      <c r="AH1635" s="24">
        <f ca="1">SUM(B1635:AF1635)</f>
        <v>0.11319444444444446</v>
      </c>
    </row>
    <row r="1636" spans="1:35" ht="14.25" customHeight="1"/>
    <row r="1637" spans="1:35" ht="14.25" customHeight="1"/>
    <row r="1638" spans="1:35" ht="14.25" customHeight="1"/>
    <row r="1640" spans="1:35" ht="15" customHeight="1">
      <c r="A1640" s="62" t="str">
        <f>Entry!A80</f>
        <v>MS. NILA RANA</v>
      </c>
      <c r="B1640" s="62"/>
      <c r="C1640" s="62"/>
      <c r="D1640" s="62"/>
      <c r="E1640" s="62"/>
      <c r="F1640" s="62"/>
      <c r="G1640" s="62"/>
      <c r="H1640" s="63" t="s">
        <v>15</v>
      </c>
      <c r="I1640" s="63"/>
      <c r="J1640" s="63"/>
      <c r="K1640" s="63"/>
      <c r="L1640" s="26">
        <f>AH1656</f>
        <v>0</v>
      </c>
      <c r="M1640" s="38" t="s">
        <v>16</v>
      </c>
      <c r="N1640" s="63" t="s">
        <v>17</v>
      </c>
      <c r="O1640" s="63"/>
      <c r="P1640" s="38">
        <v>0</v>
      </c>
      <c r="Q1640" s="38" t="s">
        <v>18</v>
      </c>
      <c r="R1640" s="63" t="s">
        <v>19</v>
      </c>
      <c r="S1640" s="63"/>
      <c r="T1640" s="38">
        <f>AI1642</f>
        <v>26</v>
      </c>
      <c r="U1640" s="63" t="s">
        <v>20</v>
      </c>
      <c r="V1640" s="63"/>
      <c r="W1640" s="38">
        <f>AI1643</f>
        <v>0</v>
      </c>
      <c r="X1640" s="63" t="s">
        <v>21</v>
      </c>
      <c r="Y1640" s="63"/>
      <c r="Z1640" s="38">
        <f>AI1644</f>
        <v>5</v>
      </c>
      <c r="AA1640" s="64" t="s">
        <v>26</v>
      </c>
      <c r="AB1640" s="64"/>
      <c r="AC1640" s="64"/>
      <c r="AD1640" s="64"/>
      <c r="AE1640" s="39"/>
      <c r="AF1640" s="39"/>
      <c r="AG1640" s="39"/>
    </row>
    <row r="1641" spans="1:35" ht="14.25" customHeight="1">
      <c r="A1641" s="25"/>
      <c r="B1641" s="25"/>
      <c r="C1641" s="25"/>
      <c r="D1641" s="25"/>
      <c r="E1641" s="25"/>
      <c r="F1641" s="25"/>
      <c r="G1641" s="25"/>
      <c r="H1641" s="60" t="s">
        <v>23</v>
      </c>
      <c r="I1641" s="60"/>
      <c r="J1641" s="60"/>
      <c r="K1641" s="27">
        <f ca="1">AH1655</f>
        <v>0.10624999999999998</v>
      </c>
      <c r="L1641" s="61" t="s">
        <v>25</v>
      </c>
      <c r="M1641" s="61"/>
      <c r="N1641" s="28">
        <v>0</v>
      </c>
      <c r="O1641" s="29"/>
      <c r="P1641" s="29"/>
      <c r="Q1641" s="29"/>
      <c r="R1641" s="29"/>
      <c r="S1641" s="29"/>
      <c r="T1641" s="29"/>
      <c r="U1641" s="29"/>
      <c r="V1641" s="29"/>
      <c r="W1641" s="29"/>
      <c r="X1641" s="29"/>
      <c r="Y1641" s="29"/>
      <c r="Z1641" s="29"/>
      <c r="AA1641" s="29"/>
      <c r="AB1641" s="29"/>
      <c r="AC1641" s="29"/>
      <c r="AD1641" s="29"/>
      <c r="AE1641" s="20"/>
      <c r="AF1641" s="20"/>
      <c r="AG1641" s="20"/>
    </row>
    <row r="1642" spans="1:35" ht="12.2" customHeight="1">
      <c r="A1642" s="10" t="s">
        <v>12</v>
      </c>
      <c r="B1642" s="5" t="str">
        <f>IF(B1649="M","P",IF(B1649="E","P",IF(B1649="N","P",IF(B1649="GS","P",IF(B1649="O","O","A")))))</f>
        <v>P</v>
      </c>
      <c r="C1642" s="5" t="str">
        <f t="shared" ref="C1642:AF1642" si="607">IF(C1649="M","P",IF(C1649="E","P",IF(C1649="N","P",IF(C1649="GS","P",IF(C1649="O","O","A")))))</f>
        <v>O</v>
      </c>
      <c r="D1642" s="5" t="str">
        <f t="shared" si="607"/>
        <v>P</v>
      </c>
      <c r="E1642" s="5" t="str">
        <f t="shared" si="607"/>
        <v>P</v>
      </c>
      <c r="F1642" s="5" t="str">
        <f t="shared" si="607"/>
        <v>P</v>
      </c>
      <c r="G1642" s="5" t="str">
        <f t="shared" si="607"/>
        <v>P</v>
      </c>
      <c r="H1642" s="5" t="str">
        <f t="shared" si="607"/>
        <v>P</v>
      </c>
      <c r="I1642" s="5" t="str">
        <f t="shared" si="607"/>
        <v>P</v>
      </c>
      <c r="J1642" s="5" t="str">
        <f t="shared" si="607"/>
        <v>O</v>
      </c>
      <c r="K1642" s="5" t="str">
        <f t="shared" si="607"/>
        <v>P</v>
      </c>
      <c r="L1642" s="5" t="str">
        <f t="shared" si="607"/>
        <v>P</v>
      </c>
      <c r="M1642" s="5" t="str">
        <f t="shared" si="607"/>
        <v>P</v>
      </c>
      <c r="N1642" s="5" t="str">
        <f t="shared" si="607"/>
        <v>P</v>
      </c>
      <c r="O1642" s="5" t="str">
        <f t="shared" si="607"/>
        <v>P</v>
      </c>
      <c r="P1642" s="5" t="str">
        <f t="shared" si="607"/>
        <v>P</v>
      </c>
      <c r="Q1642" s="5" t="str">
        <f t="shared" si="607"/>
        <v>O</v>
      </c>
      <c r="R1642" s="5" t="str">
        <f t="shared" si="607"/>
        <v>P</v>
      </c>
      <c r="S1642" s="5" t="str">
        <f t="shared" si="607"/>
        <v>P</v>
      </c>
      <c r="T1642" s="5" t="str">
        <f t="shared" si="607"/>
        <v>P</v>
      </c>
      <c r="U1642" s="5" t="str">
        <f t="shared" si="607"/>
        <v>P</v>
      </c>
      <c r="V1642" s="5" t="str">
        <f t="shared" si="607"/>
        <v>P</v>
      </c>
      <c r="W1642" s="5" t="str">
        <f t="shared" si="607"/>
        <v>P</v>
      </c>
      <c r="X1642" s="5" t="str">
        <f t="shared" si="607"/>
        <v>O</v>
      </c>
      <c r="Y1642" s="5" t="str">
        <f t="shared" si="607"/>
        <v>P</v>
      </c>
      <c r="Z1642" s="5" t="str">
        <f t="shared" si="607"/>
        <v>P</v>
      </c>
      <c r="AA1642" s="5" t="str">
        <f t="shared" si="607"/>
        <v>P</v>
      </c>
      <c r="AB1642" s="5" t="str">
        <f t="shared" si="607"/>
        <v>P</v>
      </c>
      <c r="AC1642" s="5" t="str">
        <f t="shared" si="607"/>
        <v>P</v>
      </c>
      <c r="AD1642" s="5" t="str">
        <f t="shared" si="607"/>
        <v>P</v>
      </c>
      <c r="AE1642" s="5" t="str">
        <f t="shared" si="607"/>
        <v>O</v>
      </c>
      <c r="AF1642" s="5" t="str">
        <f t="shared" si="607"/>
        <v>P</v>
      </c>
      <c r="AH1642" s="2" t="s">
        <v>1</v>
      </c>
      <c r="AI1642" s="1">
        <f>COUNTIF(B1642:AF1642,"P")</f>
        <v>26</v>
      </c>
    </row>
    <row r="1643" spans="1:35" ht="12.2" customHeight="1">
      <c r="A1643" s="11" t="s">
        <v>2</v>
      </c>
      <c r="B1643" s="3" t="str">
        <f ca="1">IF(B1649="M",TEXT(7.8/24+RAND()*(8.3/24-7.8/24),"HH:MM"),(IF(B1649="E",TEXT(13.8/24+RAND()*(14.3/24-13.8/24),"HH:MM"),IF(B1649="GS",TEXT(8.8/24+RAND()*(9.3/24-8.8/24),"HH:MM"),IF(B1649="N",TEXT(19.8/24+RAND()*(20.3/24-19.8/24),"HH:MM"),"")))))</f>
        <v>08:07</v>
      </c>
      <c r="C1643" s="3" t="str">
        <f t="shared" ref="C1643:AF1643" ca="1" si="608">IF(C1649="M",TEXT(7.8/24+RAND()*(8.3/24-7.8/24),"HH:MM"),(IF(C1649="E",TEXT(13.8/24+RAND()*(14.3/24-13.8/24),"HH:MM"),IF(C1649="GS",TEXT(8.8/24+RAND()*(9.3/24-8.8/24),"HH:MM"),IF(C1649="N",TEXT(19.8/24+RAND()*(20.3/24-19.8/24),"HH:MM"),"")))))</f>
        <v/>
      </c>
      <c r="D1643" s="3" t="str">
        <f t="shared" ca="1" si="608"/>
        <v>08:12</v>
      </c>
      <c r="E1643" s="3" t="str">
        <f t="shared" ca="1" si="608"/>
        <v>07:56</v>
      </c>
      <c r="F1643" s="3" t="str">
        <f t="shared" ca="1" si="608"/>
        <v>07:54</v>
      </c>
      <c r="G1643" s="3" t="str">
        <f t="shared" ca="1" si="608"/>
        <v>08:08</v>
      </c>
      <c r="H1643" s="3" t="str">
        <f t="shared" ca="1" si="608"/>
        <v>08:03</v>
      </c>
      <c r="I1643" s="3" t="str">
        <f t="shared" ca="1" si="608"/>
        <v>07:58</v>
      </c>
      <c r="J1643" s="3" t="str">
        <f t="shared" ca="1" si="608"/>
        <v/>
      </c>
      <c r="K1643" s="3" t="str">
        <f t="shared" ca="1" si="608"/>
        <v>08:06</v>
      </c>
      <c r="L1643" s="3" t="str">
        <f t="shared" ca="1" si="608"/>
        <v>08:16</v>
      </c>
      <c r="M1643" s="3" t="str">
        <f t="shared" ca="1" si="608"/>
        <v>07:49</v>
      </c>
      <c r="N1643" s="3" t="str">
        <f t="shared" ca="1" si="608"/>
        <v>07:58</v>
      </c>
      <c r="O1643" s="3" t="str">
        <f t="shared" ca="1" si="608"/>
        <v>08:14</v>
      </c>
      <c r="P1643" s="3" t="str">
        <f t="shared" ca="1" si="608"/>
        <v>08:11</v>
      </c>
      <c r="Q1643" s="3" t="str">
        <f t="shared" ca="1" si="608"/>
        <v/>
      </c>
      <c r="R1643" s="3" t="str">
        <f t="shared" ca="1" si="608"/>
        <v>08:08</v>
      </c>
      <c r="S1643" s="3" t="str">
        <f t="shared" ca="1" si="608"/>
        <v>08:07</v>
      </c>
      <c r="T1643" s="3" t="str">
        <f t="shared" ca="1" si="608"/>
        <v>08:16</v>
      </c>
      <c r="U1643" s="3" t="str">
        <f t="shared" ca="1" si="608"/>
        <v>07:50</v>
      </c>
      <c r="V1643" s="3" t="str">
        <f t="shared" ca="1" si="608"/>
        <v>08:06</v>
      </c>
      <c r="W1643" s="3" t="str">
        <f t="shared" ca="1" si="608"/>
        <v>08:18</v>
      </c>
      <c r="X1643" s="3" t="str">
        <f t="shared" ca="1" si="608"/>
        <v/>
      </c>
      <c r="Y1643" s="3" t="str">
        <f t="shared" ca="1" si="608"/>
        <v>07:52</v>
      </c>
      <c r="Z1643" s="3" t="str">
        <f t="shared" ca="1" si="608"/>
        <v>08:08</v>
      </c>
      <c r="AA1643" s="3" t="str">
        <f t="shared" ca="1" si="608"/>
        <v>07:51</v>
      </c>
      <c r="AB1643" s="3" t="str">
        <f t="shared" ca="1" si="608"/>
        <v>07:57</v>
      </c>
      <c r="AC1643" s="3" t="str">
        <f t="shared" ca="1" si="608"/>
        <v>08:05</v>
      </c>
      <c r="AD1643" s="3" t="str">
        <f t="shared" ca="1" si="608"/>
        <v>08:08</v>
      </c>
      <c r="AE1643" s="3" t="str">
        <f t="shared" ca="1" si="608"/>
        <v/>
      </c>
      <c r="AF1643" s="3" t="str">
        <f t="shared" ca="1" si="608"/>
        <v>07:54</v>
      </c>
      <c r="AH1643" s="2" t="s">
        <v>3</v>
      </c>
      <c r="AI1643" s="1">
        <f>COUNTIF(B1642:AF1642,"A")</f>
        <v>0</v>
      </c>
    </row>
    <row r="1644" spans="1:35" ht="12.2" customHeight="1">
      <c r="A1644" s="11" t="s">
        <v>4</v>
      </c>
      <c r="B1644" s="3" t="str">
        <f ca="1">IF(B1649="M",TEXT(17/24+RAND()*(17.3/24-17/24),"HH:MM"),(IF(B1649="E",TEXT(20/24+RAND()*(20.3/24-20/24),"HH:MM"),IF(B1649="N",TEXT(8/24+RAND()*(8.3/24-8/24),"HH:MM"),IF(B1649="GS",TEXT(17/24+RAND()*(17.3/24-17/24),"HH:MM"),"")))))</f>
        <v>17:01</v>
      </c>
      <c r="C1644" s="3" t="str">
        <f t="shared" ref="C1644:AF1644" ca="1" si="609">IF(C1649="M",TEXT(17/24+RAND()*(17.3/24-17/24),"HH:MM"),(IF(C1649="E",TEXT(20/24+RAND()*(20.3/24-20/24),"HH:MM"),IF(C1649="N",TEXT(8/24+RAND()*(8.3/24-8/24),"HH:MM"),IF(C1649="GS",TEXT(17/24+RAND()*(17.3/24-17/24),"HH:MM"),"")))))</f>
        <v/>
      </c>
      <c r="D1644" s="3" t="str">
        <f t="shared" ca="1" si="609"/>
        <v>17:17</v>
      </c>
      <c r="E1644" s="3" t="str">
        <f t="shared" ca="1" si="609"/>
        <v>17:00</v>
      </c>
      <c r="F1644" s="3" t="str">
        <f t="shared" ca="1" si="609"/>
        <v>17:16</v>
      </c>
      <c r="G1644" s="3" t="str">
        <f t="shared" ca="1" si="609"/>
        <v>17:16</v>
      </c>
      <c r="H1644" s="3" t="str">
        <f t="shared" ca="1" si="609"/>
        <v>17:06</v>
      </c>
      <c r="I1644" s="3" t="str">
        <f t="shared" ca="1" si="609"/>
        <v>17:04</v>
      </c>
      <c r="J1644" s="3" t="str">
        <f t="shared" ca="1" si="609"/>
        <v/>
      </c>
      <c r="K1644" s="3" t="str">
        <f t="shared" ca="1" si="609"/>
        <v>17:06</v>
      </c>
      <c r="L1644" s="3" t="str">
        <f t="shared" ca="1" si="609"/>
        <v>17:16</v>
      </c>
      <c r="M1644" s="3" t="str">
        <f t="shared" ca="1" si="609"/>
        <v>17:15</v>
      </c>
      <c r="N1644" s="3" t="str">
        <f t="shared" ca="1" si="609"/>
        <v>17:08</v>
      </c>
      <c r="O1644" s="3" t="str">
        <f t="shared" ca="1" si="609"/>
        <v>17:05</v>
      </c>
      <c r="P1644" s="3" t="str">
        <f t="shared" ca="1" si="609"/>
        <v>17:09</v>
      </c>
      <c r="Q1644" s="3" t="str">
        <f t="shared" ca="1" si="609"/>
        <v/>
      </c>
      <c r="R1644" s="3" t="str">
        <f t="shared" ca="1" si="609"/>
        <v>17:02</v>
      </c>
      <c r="S1644" s="3" t="str">
        <f t="shared" ca="1" si="609"/>
        <v>17:16</v>
      </c>
      <c r="T1644" s="3" t="str">
        <f t="shared" ca="1" si="609"/>
        <v>17:14</v>
      </c>
      <c r="U1644" s="3" t="str">
        <f t="shared" ca="1" si="609"/>
        <v>17:07</v>
      </c>
      <c r="V1644" s="3" t="str">
        <f t="shared" ca="1" si="609"/>
        <v>17:10</v>
      </c>
      <c r="W1644" s="3" t="str">
        <f t="shared" ca="1" si="609"/>
        <v>17:12</v>
      </c>
      <c r="X1644" s="3" t="str">
        <f t="shared" ca="1" si="609"/>
        <v/>
      </c>
      <c r="Y1644" s="3" t="str">
        <f t="shared" ca="1" si="609"/>
        <v>17:09</v>
      </c>
      <c r="Z1644" s="3" t="str">
        <f t="shared" ca="1" si="609"/>
        <v>17:06</v>
      </c>
      <c r="AA1644" s="3" t="str">
        <f t="shared" ca="1" si="609"/>
        <v>17:09</v>
      </c>
      <c r="AB1644" s="3" t="str">
        <f t="shared" ca="1" si="609"/>
        <v>17:11</v>
      </c>
      <c r="AC1644" s="3" t="str">
        <f t="shared" ca="1" si="609"/>
        <v>17:02</v>
      </c>
      <c r="AD1644" s="3" t="str">
        <f t="shared" ca="1" si="609"/>
        <v>17:05</v>
      </c>
      <c r="AE1644" s="3" t="str">
        <f t="shared" ca="1" si="609"/>
        <v/>
      </c>
      <c r="AF1644" s="3" t="str">
        <f t="shared" ca="1" si="609"/>
        <v>17:09</v>
      </c>
      <c r="AH1644" s="1" t="s">
        <v>22</v>
      </c>
      <c r="AI1644" s="1">
        <f>COUNTIF(B1649:AF1649,"O")</f>
        <v>5</v>
      </c>
    </row>
    <row r="1645" spans="1:35" ht="12.2" customHeight="1">
      <c r="A1645" s="11" t="s">
        <v>5</v>
      </c>
      <c r="B1645" s="3" t="str">
        <f ca="1">IF(B1649="M",TEXT(B1644-B1643,"H:MM"),IF(B1649="E",TEXT(B1644-B1643,"H:MM"),IF(B1649="N",TEXT(B1644+24-B1643+30,"H:MM"),IF(B1649="GS",TEXT(B1644-B1643,"H:MM"),""))))</f>
        <v>8:54</v>
      </c>
      <c r="C1645" s="3" t="str">
        <f t="shared" ref="C1645:AF1645" si="610">IF(C1649="M",TEXT(C1644-C1643,"H:MM"),IF(C1649="E",TEXT(C1644-C1643,"H:MM"),IF(C1649="N",TEXT(C1644+24-C1643+30,"H:MM"),IF(C1649="GS",TEXT(C1644-C1643,"H:MM"),""))))</f>
        <v/>
      </c>
      <c r="D1645" s="3" t="str">
        <f t="shared" ca="1" si="610"/>
        <v>9:05</v>
      </c>
      <c r="E1645" s="3" t="str">
        <f t="shared" ca="1" si="610"/>
        <v>9:04</v>
      </c>
      <c r="F1645" s="3" t="str">
        <f t="shared" ca="1" si="610"/>
        <v>9:22</v>
      </c>
      <c r="G1645" s="3" t="str">
        <f t="shared" ca="1" si="610"/>
        <v>9:08</v>
      </c>
      <c r="H1645" s="3" t="str">
        <f t="shared" ca="1" si="610"/>
        <v>9:03</v>
      </c>
      <c r="I1645" s="3" t="str">
        <f t="shared" ca="1" si="610"/>
        <v>9:06</v>
      </c>
      <c r="J1645" s="3" t="str">
        <f t="shared" si="610"/>
        <v/>
      </c>
      <c r="K1645" s="3" t="str">
        <f t="shared" ca="1" si="610"/>
        <v>9:00</v>
      </c>
      <c r="L1645" s="3" t="str">
        <f t="shared" ca="1" si="610"/>
        <v>9:00</v>
      </c>
      <c r="M1645" s="3" t="str">
        <f t="shared" ca="1" si="610"/>
        <v>9:26</v>
      </c>
      <c r="N1645" s="3" t="str">
        <f t="shared" ca="1" si="610"/>
        <v>9:10</v>
      </c>
      <c r="O1645" s="3" t="str">
        <f t="shared" ca="1" si="610"/>
        <v>8:51</v>
      </c>
      <c r="P1645" s="3" t="str">
        <f t="shared" ca="1" si="610"/>
        <v>8:58</v>
      </c>
      <c r="Q1645" s="3" t="str">
        <f t="shared" si="610"/>
        <v/>
      </c>
      <c r="R1645" s="3" t="str">
        <f t="shared" ca="1" si="610"/>
        <v>8:54</v>
      </c>
      <c r="S1645" s="3" t="str">
        <f t="shared" ca="1" si="610"/>
        <v>9:09</v>
      </c>
      <c r="T1645" s="3" t="str">
        <f t="shared" ca="1" si="610"/>
        <v>8:58</v>
      </c>
      <c r="U1645" s="3" t="str">
        <f t="shared" ca="1" si="610"/>
        <v>9:17</v>
      </c>
      <c r="V1645" s="3" t="str">
        <f t="shared" ca="1" si="610"/>
        <v>9:04</v>
      </c>
      <c r="W1645" s="3" t="str">
        <f t="shared" ca="1" si="610"/>
        <v>8:54</v>
      </c>
      <c r="X1645" s="3" t="str">
        <f t="shared" si="610"/>
        <v/>
      </c>
      <c r="Y1645" s="3" t="str">
        <f t="shared" ca="1" si="610"/>
        <v>9:17</v>
      </c>
      <c r="Z1645" s="3" t="str">
        <f t="shared" ca="1" si="610"/>
        <v>8:58</v>
      </c>
      <c r="AA1645" s="3" t="str">
        <f t="shared" ca="1" si="610"/>
        <v>9:18</v>
      </c>
      <c r="AB1645" s="3" t="str">
        <f t="shared" ca="1" si="610"/>
        <v>9:14</v>
      </c>
      <c r="AC1645" s="3" t="str">
        <f t="shared" ca="1" si="610"/>
        <v>8:57</v>
      </c>
      <c r="AD1645" s="3" t="str">
        <f t="shared" ca="1" si="610"/>
        <v>8:57</v>
      </c>
      <c r="AE1645" s="3" t="str">
        <f t="shared" si="610"/>
        <v/>
      </c>
      <c r="AF1645" s="3" t="str">
        <f t="shared" ca="1" si="610"/>
        <v>9:15</v>
      </c>
      <c r="AH1645" s="1" t="s">
        <v>27</v>
      </c>
      <c r="AI1645" s="1">
        <f ca="1">COUNTIF(B1646:AF1646,(B1646:AF1646)&gt;0)</f>
        <v>0</v>
      </c>
    </row>
    <row r="1646" spans="1:35" ht="12.2" customHeight="1">
      <c r="A1646" s="11" t="s">
        <v>6</v>
      </c>
      <c r="B1646" s="6" t="str">
        <f ca="1">IF(AND(B1649="GS",B1651&gt;$B$19),TEXT(B1651-$B$19,"HH:MM"),IF(AND(B1649="M",B1651&gt;$B$15),TEXT(B1651-$B$15,"HH:MM"),IF(AND(B1649="E",B1651&gt;$B$17),TEXT(B1651-$B$17,"HH:MM"),IF(AND(B1649="N",B1651&gt;$B$18),TEXT(B1651-$B$18,"HH:MM"),IF(OR(B1649="O",B1649="A"),"",0)))))</f>
        <v>00:07</v>
      </c>
      <c r="C1646" s="6" t="str">
        <f>IF(AND(C1649="GS",C1651&gt;$B$19),TEXT(C1651-$B$19,"HH:MM"),IF(AND(C1649="M",C1651&gt;$B$15),TEXT(C1651-$B$15,"HH:MM"),IF(AND(C1649="E",C1651&gt;$B$17),TEXT(C1651-$B$17,"HH:MM"),IF(AND(C1649="N",C1651&gt;$B$18),TEXT(C1651-$B$18,"HH:MM"),IF(OR(C1649="O",C1649="A"),"",0)))))</f>
        <v/>
      </c>
      <c r="D1646" s="6" t="str">
        <f ca="1">IF(AND(D1649="GS",D1651&gt;$B$19),TEXT(D1651-$B$19,"HH:MM"),IF(AND(D1649="M",D1651&gt;$B$15),TEXT(D1651-$B$15,"HH:MM"),IF(AND(D1649="E",D1651&gt;$B$17),TEXT(D1651-$B$17,"HH:MM"),IF(AND(D1649="N",D1651&gt;$B$18),TEXT(D1651-$B$18,"HH:MM"),IF(OR(D1649="O",D1649="A"),"",0)))))</f>
        <v>00:12</v>
      </c>
      <c r="E1646" s="6">
        <f t="shared" ref="E1646:AF1646" ca="1" si="611">IF(AND(E1649="GS",E1651&gt;$B$19),TEXT(E1651-$B$19,"HH:MM"),IF(AND(E1649="M",E1651&gt;$B$15),TEXT(E1651-$B$15,"HH:MM"),IF(AND(E1649="E",E1651&gt;$B$17),TEXT(E1651-$B$17,"HH:MM"),IF(AND(E1649="N",E1651&gt;$B$18),TEXT(E1651-$B$18,"HH:MM"),IF(OR(E1649="O",E1649="A"),"",0)))))</f>
        <v>0</v>
      </c>
      <c r="F1646" s="6">
        <f t="shared" ca="1" si="611"/>
        <v>0</v>
      </c>
      <c r="G1646" s="6" t="str">
        <f t="shared" ca="1" si="611"/>
        <v>00:08</v>
      </c>
      <c r="H1646" s="6" t="str">
        <f t="shared" ca="1" si="611"/>
        <v>00:03</v>
      </c>
      <c r="I1646" s="6">
        <f t="shared" ca="1" si="611"/>
        <v>0</v>
      </c>
      <c r="J1646" s="6" t="str">
        <f t="shared" si="611"/>
        <v/>
      </c>
      <c r="K1646" s="6" t="str">
        <f t="shared" ca="1" si="611"/>
        <v>00:06</v>
      </c>
      <c r="L1646" s="6" t="str">
        <f t="shared" ca="1" si="611"/>
        <v>00:16</v>
      </c>
      <c r="M1646" s="6">
        <f t="shared" ca="1" si="611"/>
        <v>0</v>
      </c>
      <c r="N1646" s="6">
        <f t="shared" ca="1" si="611"/>
        <v>0</v>
      </c>
      <c r="O1646" s="6" t="str">
        <f t="shared" ca="1" si="611"/>
        <v>00:14</v>
      </c>
      <c r="P1646" s="6" t="str">
        <f t="shared" ca="1" si="611"/>
        <v>00:11</v>
      </c>
      <c r="Q1646" s="6" t="str">
        <f t="shared" si="611"/>
        <v/>
      </c>
      <c r="R1646" s="6" t="str">
        <f t="shared" ca="1" si="611"/>
        <v>00:08</v>
      </c>
      <c r="S1646" s="6" t="str">
        <f t="shared" ca="1" si="611"/>
        <v>00:07</v>
      </c>
      <c r="T1646" s="6" t="str">
        <f t="shared" ca="1" si="611"/>
        <v>00:16</v>
      </c>
      <c r="U1646" s="6">
        <f t="shared" ca="1" si="611"/>
        <v>0</v>
      </c>
      <c r="V1646" s="6" t="str">
        <f t="shared" ca="1" si="611"/>
        <v>00:06</v>
      </c>
      <c r="W1646" s="6" t="str">
        <f t="shared" ca="1" si="611"/>
        <v>00:18</v>
      </c>
      <c r="X1646" s="6" t="str">
        <f t="shared" si="611"/>
        <v/>
      </c>
      <c r="Y1646" s="6">
        <f t="shared" ca="1" si="611"/>
        <v>0</v>
      </c>
      <c r="Z1646" s="6" t="str">
        <f t="shared" ca="1" si="611"/>
        <v>00:08</v>
      </c>
      <c r="AA1646" s="6">
        <f t="shared" ca="1" si="611"/>
        <v>0</v>
      </c>
      <c r="AB1646" s="6">
        <f t="shared" ca="1" si="611"/>
        <v>0</v>
      </c>
      <c r="AC1646" s="6" t="str">
        <f t="shared" ca="1" si="611"/>
        <v>00:05</v>
      </c>
      <c r="AD1646" s="6" t="str">
        <f t="shared" ca="1" si="611"/>
        <v>00:08</v>
      </c>
      <c r="AE1646" s="6" t="str">
        <f t="shared" si="611"/>
        <v/>
      </c>
      <c r="AF1646" s="6">
        <f t="shared" ca="1" si="611"/>
        <v>0</v>
      </c>
    </row>
    <row r="1647" spans="1:35" ht="12.2" customHeight="1">
      <c r="A1647" s="12" t="s">
        <v>7</v>
      </c>
      <c r="B1647" s="7"/>
      <c r="C1647" s="7"/>
      <c r="D1647" s="8"/>
      <c r="E1647" s="7"/>
      <c r="F1647" s="7"/>
      <c r="G1647" s="7"/>
      <c r="H1647" s="8"/>
      <c r="I1647" s="8"/>
      <c r="J1647" s="7"/>
      <c r="K1647" s="7"/>
      <c r="L1647" s="7"/>
      <c r="M1647" s="7"/>
      <c r="N1647" s="7"/>
      <c r="O1647" s="7"/>
      <c r="P1647" s="7"/>
      <c r="Q1647" s="7"/>
      <c r="R1647" s="8"/>
      <c r="S1647" s="7"/>
      <c r="T1647" s="7"/>
      <c r="U1647" s="7"/>
      <c r="V1647" s="7"/>
      <c r="W1647" s="7"/>
      <c r="X1647" s="7"/>
      <c r="Y1647" s="8"/>
      <c r="Z1647" s="7"/>
      <c r="AA1647" s="8"/>
      <c r="AB1647" s="7"/>
      <c r="AC1647" s="8"/>
      <c r="AD1647" s="8"/>
      <c r="AE1647" s="8"/>
      <c r="AF1647" s="8"/>
    </row>
    <row r="1648" spans="1:35" ht="12.2" customHeight="1">
      <c r="A1648" s="13" t="s">
        <v>8</v>
      </c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  <c r="AB1648" s="9"/>
      <c r="AC1648" s="9"/>
      <c r="AD1648" s="9"/>
      <c r="AE1648" s="9"/>
      <c r="AF1648" s="9"/>
    </row>
    <row r="1649" spans="1:35" ht="18.75" customHeight="1">
      <c r="A1649" s="14" t="s">
        <v>13</v>
      </c>
      <c r="B1649" s="4" t="str">
        <f>Entry!B80</f>
        <v>M</v>
      </c>
      <c r="C1649" s="4" t="str">
        <f>Entry!C80</f>
        <v>O</v>
      </c>
      <c r="D1649" s="4" t="str">
        <f>Entry!D80</f>
        <v>M</v>
      </c>
      <c r="E1649" s="4" t="str">
        <f>Entry!E80</f>
        <v>M</v>
      </c>
      <c r="F1649" s="4" t="str">
        <f>Entry!F80</f>
        <v>M</v>
      </c>
      <c r="G1649" s="4" t="str">
        <f>Entry!G80</f>
        <v>M</v>
      </c>
      <c r="H1649" s="4" t="str">
        <f>Entry!H80</f>
        <v>M</v>
      </c>
      <c r="I1649" s="4" t="str">
        <f>Entry!I80</f>
        <v>M</v>
      </c>
      <c r="J1649" s="4" t="str">
        <f>Entry!J80</f>
        <v>O</v>
      </c>
      <c r="K1649" s="4" t="str">
        <f>Entry!K80</f>
        <v>M</v>
      </c>
      <c r="L1649" s="4" t="str">
        <f>Entry!L80</f>
        <v>M</v>
      </c>
      <c r="M1649" s="4" t="str">
        <f>Entry!M80</f>
        <v>M</v>
      </c>
      <c r="N1649" s="4" t="str">
        <f>Entry!N80</f>
        <v>M</v>
      </c>
      <c r="O1649" s="4" t="str">
        <f>Entry!O80</f>
        <v>M</v>
      </c>
      <c r="P1649" s="4" t="str">
        <f>Entry!P80</f>
        <v>M</v>
      </c>
      <c r="Q1649" s="4" t="str">
        <f>Entry!Q80</f>
        <v>O</v>
      </c>
      <c r="R1649" s="4" t="str">
        <f>Entry!R80</f>
        <v>M</v>
      </c>
      <c r="S1649" s="4" t="str">
        <f>Entry!S80</f>
        <v>M</v>
      </c>
      <c r="T1649" s="4" t="str">
        <f>Entry!T80</f>
        <v>M</v>
      </c>
      <c r="U1649" s="4" t="str">
        <f>Entry!U80</f>
        <v>M</v>
      </c>
      <c r="V1649" s="4" t="str">
        <f>Entry!V80</f>
        <v>M</v>
      </c>
      <c r="W1649" s="4" t="str">
        <f>Entry!W80</f>
        <v>M</v>
      </c>
      <c r="X1649" s="4" t="str">
        <f>Entry!X80</f>
        <v>O</v>
      </c>
      <c r="Y1649" s="4" t="str">
        <f>Entry!Y80</f>
        <v>M</v>
      </c>
      <c r="Z1649" s="4" t="str">
        <f>Entry!Z80</f>
        <v>M</v>
      </c>
      <c r="AA1649" s="4" t="str">
        <f>Entry!AA80</f>
        <v>M</v>
      </c>
      <c r="AB1649" s="4" t="str">
        <f>Entry!AB80</f>
        <v>M</v>
      </c>
      <c r="AC1649" s="4" t="str">
        <f>Entry!AC80</f>
        <v>M</v>
      </c>
      <c r="AD1649" s="4" t="str">
        <f>Entry!AD80</f>
        <v>M</v>
      </c>
      <c r="AE1649" s="4" t="str">
        <f>Entry!AE80</f>
        <v>O</v>
      </c>
      <c r="AF1649" s="4" t="str">
        <f>Entry!AF80</f>
        <v>M</v>
      </c>
    </row>
    <row r="1650" spans="1:35" hidden="1">
      <c r="A1650" s="1" t="s">
        <v>10</v>
      </c>
      <c r="B1650" s="16">
        <v>0.33333333333333331</v>
      </c>
      <c r="C1650" s="15"/>
    </row>
    <row r="1651" spans="1:35" hidden="1">
      <c r="B1651" s="16">
        <f ca="1">IF(OR(B1649="O",B1649="A"),"O ",VALUE(B1643))</f>
        <v>0.33819444444444446</v>
      </c>
      <c r="C1651" s="16" t="str">
        <f>IF(OR(C1649="O",C1649="A"),"O ",VALUE(C1643))</f>
        <v xml:space="preserve">O </v>
      </c>
      <c r="D1651" s="16">
        <f ca="1">IF(OR(D1649="O",D1649="A"),"O ",VALUE(D1643))</f>
        <v>0.34166666666666662</v>
      </c>
      <c r="E1651" s="16">
        <f t="shared" ref="E1651:AF1651" ca="1" si="612">IF(OR(E1649="O",E1649="A"),"O ",VALUE(E1643))</f>
        <v>0.33055555555555555</v>
      </c>
      <c r="F1651" s="16">
        <f t="shared" ca="1" si="612"/>
        <v>0.32916666666666666</v>
      </c>
      <c r="G1651" s="16">
        <f t="shared" ca="1" si="612"/>
        <v>0.33888888888888885</v>
      </c>
      <c r="H1651" s="16">
        <f t="shared" ca="1" si="612"/>
        <v>0.3354166666666667</v>
      </c>
      <c r="I1651" s="16">
        <f t="shared" ca="1" si="612"/>
        <v>0.33194444444444443</v>
      </c>
      <c r="J1651" s="16" t="str">
        <f t="shared" si="612"/>
        <v xml:space="preserve">O </v>
      </c>
      <c r="K1651" s="16">
        <f t="shared" ca="1" si="612"/>
        <v>0.33749999999999997</v>
      </c>
      <c r="L1651" s="16">
        <f t="shared" ca="1" si="612"/>
        <v>0.3444444444444445</v>
      </c>
      <c r="M1651" s="16">
        <f t="shared" ca="1" si="612"/>
        <v>0.32569444444444445</v>
      </c>
      <c r="N1651" s="16">
        <f t="shared" ca="1" si="612"/>
        <v>0.33194444444444443</v>
      </c>
      <c r="O1651" s="16">
        <f t="shared" ca="1" si="612"/>
        <v>0.3430555555555555</v>
      </c>
      <c r="P1651" s="16">
        <f t="shared" ca="1" si="612"/>
        <v>0.34097222222222223</v>
      </c>
      <c r="Q1651" s="16" t="str">
        <f t="shared" si="612"/>
        <v xml:space="preserve">O </v>
      </c>
      <c r="R1651" s="16">
        <f t="shared" ca="1" si="612"/>
        <v>0.33888888888888885</v>
      </c>
      <c r="S1651" s="16">
        <f t="shared" ca="1" si="612"/>
        <v>0.33819444444444446</v>
      </c>
      <c r="T1651" s="16">
        <f t="shared" ca="1" si="612"/>
        <v>0.3444444444444445</v>
      </c>
      <c r="U1651" s="16">
        <f t="shared" ca="1" si="612"/>
        <v>0.3263888888888889</v>
      </c>
      <c r="V1651" s="16">
        <f t="shared" ca="1" si="612"/>
        <v>0.33749999999999997</v>
      </c>
      <c r="W1651" s="16">
        <f t="shared" ca="1" si="612"/>
        <v>0.34583333333333338</v>
      </c>
      <c r="X1651" s="16" t="str">
        <f t="shared" si="612"/>
        <v xml:space="preserve">O </v>
      </c>
      <c r="Y1651" s="16">
        <f t="shared" ca="1" si="612"/>
        <v>0.32777777777777778</v>
      </c>
      <c r="Z1651" s="16">
        <f t="shared" ca="1" si="612"/>
        <v>0.33888888888888885</v>
      </c>
      <c r="AA1651" s="16">
        <f t="shared" ca="1" si="612"/>
        <v>0.32708333333333334</v>
      </c>
      <c r="AB1651" s="16">
        <f t="shared" ca="1" si="612"/>
        <v>0.33124999999999999</v>
      </c>
      <c r="AC1651" s="16">
        <f t="shared" ca="1" si="612"/>
        <v>0.33680555555555558</v>
      </c>
      <c r="AD1651" s="16">
        <f t="shared" ca="1" si="612"/>
        <v>0.33888888888888885</v>
      </c>
      <c r="AE1651" s="16" t="str">
        <f t="shared" si="612"/>
        <v xml:space="preserve">O </v>
      </c>
      <c r="AF1651" s="16">
        <f t="shared" ca="1" si="612"/>
        <v>0.32916666666666666</v>
      </c>
    </row>
    <row r="1652" spans="1:35" hidden="1">
      <c r="A1652" s="1" t="s">
        <v>9</v>
      </c>
      <c r="B1652" s="17">
        <v>0.58333333333333337</v>
      </c>
      <c r="C1652" s="15"/>
    </row>
    <row r="1653" spans="1:35" hidden="1">
      <c r="A1653" s="1" t="s">
        <v>11</v>
      </c>
      <c r="B1653" s="17">
        <v>0.83333333333333337</v>
      </c>
      <c r="C1653" s="15"/>
    </row>
    <row r="1654" spans="1:35" hidden="1">
      <c r="A1654" s="1" t="s">
        <v>14</v>
      </c>
      <c r="B1654" s="16">
        <v>0.375</v>
      </c>
      <c r="C1654" s="15"/>
    </row>
    <row r="1655" spans="1:35" hidden="1">
      <c r="A1655" s="1" t="s">
        <v>24</v>
      </c>
      <c r="B1655" s="16">
        <f ca="1">IF(OR(B1649="O",B1649="A"),0,VALUE(B1646))</f>
        <v>4.8611111111111112E-3</v>
      </c>
      <c r="C1655" s="16">
        <f>IF(OR(C1649="O",C1649="A"),0,VALUE(C1646))</f>
        <v>0</v>
      </c>
      <c r="D1655" s="16">
        <f ca="1">IF(OR(D1649="O",D1649="A"),0,VALUE(D1646))</f>
        <v>8.3333333333333332E-3</v>
      </c>
      <c r="E1655" s="16">
        <f t="shared" ref="E1655:AF1655" ca="1" si="613">IF(OR(E1649="O",E1649="A"),0,VALUE(E1646))</f>
        <v>0</v>
      </c>
      <c r="F1655" s="16">
        <f t="shared" ca="1" si="613"/>
        <v>0</v>
      </c>
      <c r="G1655" s="16">
        <f t="shared" ca="1" si="613"/>
        <v>5.5555555555555558E-3</v>
      </c>
      <c r="H1655" s="16">
        <f t="shared" ca="1" si="613"/>
        <v>2.0833333333333333E-3</v>
      </c>
      <c r="I1655" s="16">
        <f t="shared" ca="1" si="613"/>
        <v>0</v>
      </c>
      <c r="J1655" s="16">
        <f t="shared" si="613"/>
        <v>0</v>
      </c>
      <c r="K1655" s="16">
        <f t="shared" ca="1" si="613"/>
        <v>4.1666666666666666E-3</v>
      </c>
      <c r="L1655" s="16">
        <f t="shared" ca="1" si="613"/>
        <v>1.1111111111111112E-2</v>
      </c>
      <c r="M1655" s="16">
        <f t="shared" ca="1" si="613"/>
        <v>0</v>
      </c>
      <c r="N1655" s="16">
        <f t="shared" ca="1" si="613"/>
        <v>0</v>
      </c>
      <c r="O1655" s="16">
        <f t="shared" ca="1" si="613"/>
        <v>9.7222222222222224E-3</v>
      </c>
      <c r="P1655" s="16">
        <f t="shared" ca="1" si="613"/>
        <v>7.6388888888888886E-3</v>
      </c>
      <c r="Q1655" s="16">
        <f t="shared" si="613"/>
        <v>0</v>
      </c>
      <c r="R1655" s="16">
        <f t="shared" ca="1" si="613"/>
        <v>5.5555555555555558E-3</v>
      </c>
      <c r="S1655" s="16">
        <f t="shared" ca="1" si="613"/>
        <v>4.8611111111111112E-3</v>
      </c>
      <c r="T1655" s="16">
        <f t="shared" ca="1" si="613"/>
        <v>1.1111111111111112E-2</v>
      </c>
      <c r="U1655" s="16">
        <f t="shared" ca="1" si="613"/>
        <v>0</v>
      </c>
      <c r="V1655" s="16">
        <f t="shared" ca="1" si="613"/>
        <v>4.1666666666666666E-3</v>
      </c>
      <c r="W1655" s="16">
        <f t="shared" ca="1" si="613"/>
        <v>1.2499999999999999E-2</v>
      </c>
      <c r="X1655" s="16">
        <f t="shared" si="613"/>
        <v>0</v>
      </c>
      <c r="Y1655" s="16">
        <f t="shared" ca="1" si="613"/>
        <v>0</v>
      </c>
      <c r="Z1655" s="16">
        <f t="shared" ca="1" si="613"/>
        <v>5.5555555555555558E-3</v>
      </c>
      <c r="AA1655" s="16">
        <f t="shared" ca="1" si="613"/>
        <v>0</v>
      </c>
      <c r="AB1655" s="16">
        <f t="shared" ca="1" si="613"/>
        <v>0</v>
      </c>
      <c r="AC1655" s="16">
        <f t="shared" ca="1" si="613"/>
        <v>3.472222222222222E-3</v>
      </c>
      <c r="AD1655" s="16">
        <f t="shared" ca="1" si="613"/>
        <v>5.5555555555555558E-3</v>
      </c>
      <c r="AE1655" s="16">
        <f t="shared" si="613"/>
        <v>0</v>
      </c>
      <c r="AF1655" s="16">
        <f t="shared" ca="1" si="613"/>
        <v>0</v>
      </c>
      <c r="AH1655" s="24">
        <f ca="1">SUM(B1655:AF1655)</f>
        <v>0.10624999999999998</v>
      </c>
    </row>
    <row r="1656" spans="1:35" ht="14.25" customHeight="1"/>
    <row r="1657" spans="1:35" ht="14.25" customHeight="1"/>
    <row r="1658" spans="1:35" ht="14.25" customHeight="1"/>
    <row r="1660" spans="1:35" ht="15" customHeight="1">
      <c r="A1660" s="62" t="str">
        <f>Entry!A81</f>
        <v>MS. SURYAKANTI PATRA</v>
      </c>
      <c r="B1660" s="62"/>
      <c r="C1660" s="62"/>
      <c r="D1660" s="62"/>
      <c r="E1660" s="62"/>
      <c r="F1660" s="62"/>
      <c r="G1660" s="62"/>
      <c r="H1660" s="63" t="s">
        <v>15</v>
      </c>
      <c r="I1660" s="63"/>
      <c r="J1660" s="63"/>
      <c r="K1660" s="63"/>
      <c r="L1660" s="26">
        <f>AH1676</f>
        <v>0</v>
      </c>
      <c r="M1660" s="38" t="s">
        <v>16</v>
      </c>
      <c r="N1660" s="63" t="s">
        <v>17</v>
      </c>
      <c r="O1660" s="63"/>
      <c r="P1660" s="38">
        <v>0</v>
      </c>
      <c r="Q1660" s="38" t="s">
        <v>18</v>
      </c>
      <c r="R1660" s="63" t="s">
        <v>19</v>
      </c>
      <c r="S1660" s="63"/>
      <c r="T1660" s="38">
        <f>AI1662</f>
        <v>26</v>
      </c>
      <c r="U1660" s="63" t="s">
        <v>20</v>
      </c>
      <c r="V1660" s="63"/>
      <c r="W1660" s="38">
        <f>AI1663</f>
        <v>0</v>
      </c>
      <c r="X1660" s="63" t="s">
        <v>21</v>
      </c>
      <c r="Y1660" s="63"/>
      <c r="Z1660" s="38">
        <f>AI1664</f>
        <v>5</v>
      </c>
      <c r="AA1660" s="64" t="s">
        <v>26</v>
      </c>
      <c r="AB1660" s="64"/>
      <c r="AC1660" s="64"/>
      <c r="AD1660" s="64"/>
      <c r="AE1660" s="39"/>
      <c r="AF1660" s="39"/>
      <c r="AG1660" s="39"/>
    </row>
    <row r="1661" spans="1:35" ht="14.25" customHeight="1">
      <c r="A1661" s="25"/>
      <c r="B1661" s="25"/>
      <c r="C1661" s="25"/>
      <c r="D1661" s="25"/>
      <c r="E1661" s="25"/>
      <c r="F1661" s="25"/>
      <c r="G1661" s="25"/>
      <c r="H1661" s="60" t="s">
        <v>23</v>
      </c>
      <c r="I1661" s="60"/>
      <c r="J1661" s="60"/>
      <c r="K1661" s="27">
        <f ca="1">AH1675</f>
        <v>8.3333333333333343E-2</v>
      </c>
      <c r="L1661" s="61" t="s">
        <v>25</v>
      </c>
      <c r="M1661" s="61"/>
      <c r="N1661" s="28">
        <v>0</v>
      </c>
      <c r="O1661" s="29"/>
      <c r="P1661" s="29"/>
      <c r="Q1661" s="29"/>
      <c r="R1661" s="29"/>
      <c r="S1661" s="29"/>
      <c r="T1661" s="29"/>
      <c r="U1661" s="29"/>
      <c r="V1661" s="29"/>
      <c r="W1661" s="29"/>
      <c r="X1661" s="29"/>
      <c r="Y1661" s="29"/>
      <c r="Z1661" s="29"/>
      <c r="AA1661" s="29"/>
      <c r="AB1661" s="29"/>
      <c r="AC1661" s="29"/>
      <c r="AD1661" s="29"/>
      <c r="AE1661" s="20"/>
      <c r="AF1661" s="20"/>
      <c r="AG1661" s="20"/>
    </row>
    <row r="1662" spans="1:35" ht="12.2" customHeight="1">
      <c r="A1662" s="10" t="s">
        <v>12</v>
      </c>
      <c r="B1662" s="5" t="str">
        <f>IF(B1669="M","P",IF(B1669="E","P",IF(B1669="N","P",IF(B1669="GS","P",IF(B1669="O","O","A")))))</f>
        <v>O</v>
      </c>
      <c r="C1662" s="5" t="str">
        <f t="shared" ref="C1662:AF1662" si="614">IF(C1669="M","P",IF(C1669="E","P",IF(C1669="N","P",IF(C1669="GS","P",IF(C1669="O","O","A")))))</f>
        <v>P</v>
      </c>
      <c r="D1662" s="5" t="str">
        <f t="shared" si="614"/>
        <v>P</v>
      </c>
      <c r="E1662" s="5" t="str">
        <f t="shared" si="614"/>
        <v>P</v>
      </c>
      <c r="F1662" s="5" t="str">
        <f t="shared" si="614"/>
        <v>P</v>
      </c>
      <c r="G1662" s="5" t="str">
        <f t="shared" si="614"/>
        <v>P</v>
      </c>
      <c r="H1662" s="5" t="str">
        <f t="shared" si="614"/>
        <v>P</v>
      </c>
      <c r="I1662" s="5" t="str">
        <f t="shared" si="614"/>
        <v>O</v>
      </c>
      <c r="J1662" s="5" t="str">
        <f t="shared" si="614"/>
        <v>P</v>
      </c>
      <c r="K1662" s="5" t="str">
        <f t="shared" si="614"/>
        <v>P</v>
      </c>
      <c r="L1662" s="5" t="str">
        <f t="shared" si="614"/>
        <v>P</v>
      </c>
      <c r="M1662" s="5" t="str">
        <f t="shared" si="614"/>
        <v>P</v>
      </c>
      <c r="N1662" s="5" t="str">
        <f t="shared" si="614"/>
        <v>P</v>
      </c>
      <c r="O1662" s="5" t="str">
        <f t="shared" si="614"/>
        <v>P</v>
      </c>
      <c r="P1662" s="5" t="str">
        <f t="shared" si="614"/>
        <v>O</v>
      </c>
      <c r="Q1662" s="5" t="str">
        <f t="shared" si="614"/>
        <v>P</v>
      </c>
      <c r="R1662" s="5" t="str">
        <f t="shared" si="614"/>
        <v>P</v>
      </c>
      <c r="S1662" s="5" t="str">
        <f t="shared" si="614"/>
        <v>P</v>
      </c>
      <c r="T1662" s="5" t="str">
        <f t="shared" si="614"/>
        <v>P</v>
      </c>
      <c r="U1662" s="5" t="str">
        <f t="shared" si="614"/>
        <v>P</v>
      </c>
      <c r="V1662" s="5" t="str">
        <f t="shared" si="614"/>
        <v>P</v>
      </c>
      <c r="W1662" s="5" t="str">
        <f t="shared" si="614"/>
        <v>O</v>
      </c>
      <c r="X1662" s="5" t="str">
        <f t="shared" si="614"/>
        <v>P</v>
      </c>
      <c r="Y1662" s="5" t="str">
        <f t="shared" si="614"/>
        <v>P</v>
      </c>
      <c r="Z1662" s="5" t="str">
        <f t="shared" si="614"/>
        <v>P</v>
      </c>
      <c r="AA1662" s="5" t="str">
        <f t="shared" si="614"/>
        <v>P</v>
      </c>
      <c r="AB1662" s="5" t="str">
        <f t="shared" si="614"/>
        <v>P</v>
      </c>
      <c r="AC1662" s="5" t="str">
        <f t="shared" si="614"/>
        <v>P</v>
      </c>
      <c r="AD1662" s="5" t="str">
        <f t="shared" si="614"/>
        <v>O</v>
      </c>
      <c r="AE1662" s="5" t="str">
        <f t="shared" si="614"/>
        <v>P</v>
      </c>
      <c r="AF1662" s="5" t="str">
        <f t="shared" si="614"/>
        <v>P</v>
      </c>
      <c r="AH1662" s="2" t="s">
        <v>1</v>
      </c>
      <c r="AI1662" s="1">
        <f>COUNTIF(B1662:AF1662,"P")</f>
        <v>26</v>
      </c>
    </row>
    <row r="1663" spans="1:35" ht="12.2" customHeight="1">
      <c r="A1663" s="11" t="s">
        <v>2</v>
      </c>
      <c r="B1663" s="3" t="str">
        <f ca="1">IF(B1669="M",TEXT(7.8/24+RAND()*(8.3/24-7.8/24),"HH:MM"),(IF(B1669="E",TEXT(13.8/24+RAND()*(14.3/24-13.8/24),"HH:MM"),IF(B1669="GS",TEXT(8.8/24+RAND()*(9.3/24-8.8/24),"HH:MM"),IF(B1669="N",TEXT(19.8/24+RAND()*(20.3/24-19.8/24),"HH:MM"),"")))))</f>
        <v/>
      </c>
      <c r="C1663" s="3" t="str">
        <f t="shared" ref="C1663:AF1663" ca="1" si="615">IF(C1669="M",TEXT(7.8/24+RAND()*(8.3/24-7.8/24),"HH:MM"),(IF(C1669="E",TEXT(13.8/24+RAND()*(14.3/24-13.8/24),"HH:MM"),IF(C1669="GS",TEXT(8.8/24+RAND()*(9.3/24-8.8/24),"HH:MM"),IF(C1669="N",TEXT(19.8/24+RAND()*(20.3/24-19.8/24),"HH:MM"),"")))))</f>
        <v>07:54</v>
      </c>
      <c r="D1663" s="3" t="str">
        <f t="shared" ca="1" si="615"/>
        <v>08:00</v>
      </c>
      <c r="E1663" s="3" t="str">
        <f t="shared" ca="1" si="615"/>
        <v>08:06</v>
      </c>
      <c r="F1663" s="3" t="str">
        <f t="shared" ca="1" si="615"/>
        <v>08:06</v>
      </c>
      <c r="G1663" s="3" t="str">
        <f t="shared" ca="1" si="615"/>
        <v>08:08</v>
      </c>
      <c r="H1663" s="3" t="str">
        <f t="shared" ca="1" si="615"/>
        <v>07:51</v>
      </c>
      <c r="I1663" s="3" t="str">
        <f t="shared" ca="1" si="615"/>
        <v/>
      </c>
      <c r="J1663" s="3" t="str">
        <f t="shared" ca="1" si="615"/>
        <v>07:48</v>
      </c>
      <c r="K1663" s="3" t="str">
        <f t="shared" ca="1" si="615"/>
        <v>08:16</v>
      </c>
      <c r="L1663" s="3" t="str">
        <f t="shared" ca="1" si="615"/>
        <v>07:59</v>
      </c>
      <c r="M1663" s="3" t="str">
        <f t="shared" ca="1" si="615"/>
        <v>07:53</v>
      </c>
      <c r="N1663" s="3" t="str">
        <f t="shared" ca="1" si="615"/>
        <v>08:06</v>
      </c>
      <c r="O1663" s="3" t="str">
        <f t="shared" ca="1" si="615"/>
        <v>08:02</v>
      </c>
      <c r="P1663" s="3" t="str">
        <f t="shared" ca="1" si="615"/>
        <v/>
      </c>
      <c r="Q1663" s="3" t="str">
        <f t="shared" ca="1" si="615"/>
        <v>07:55</v>
      </c>
      <c r="R1663" s="3" t="str">
        <f t="shared" ca="1" si="615"/>
        <v>08:02</v>
      </c>
      <c r="S1663" s="3" t="str">
        <f t="shared" ca="1" si="615"/>
        <v>08:06</v>
      </c>
      <c r="T1663" s="3" t="str">
        <f t="shared" ca="1" si="615"/>
        <v>08:17</v>
      </c>
      <c r="U1663" s="3" t="str">
        <f t="shared" ca="1" si="615"/>
        <v>08:13</v>
      </c>
      <c r="V1663" s="3" t="str">
        <f t="shared" ca="1" si="615"/>
        <v>08:14</v>
      </c>
      <c r="W1663" s="3" t="str">
        <f t="shared" ca="1" si="615"/>
        <v/>
      </c>
      <c r="X1663" s="3" t="str">
        <f t="shared" ca="1" si="615"/>
        <v>08:09</v>
      </c>
      <c r="Y1663" s="3" t="str">
        <f t="shared" ca="1" si="615"/>
        <v>08:03</v>
      </c>
      <c r="Z1663" s="3" t="str">
        <f t="shared" ca="1" si="615"/>
        <v>07:54</v>
      </c>
      <c r="AA1663" s="3" t="str">
        <f t="shared" ca="1" si="615"/>
        <v>07:53</v>
      </c>
      <c r="AB1663" s="3" t="str">
        <f t="shared" ca="1" si="615"/>
        <v>07:55</v>
      </c>
      <c r="AC1663" s="3" t="str">
        <f t="shared" ca="1" si="615"/>
        <v>07:53</v>
      </c>
      <c r="AD1663" s="3" t="str">
        <f t="shared" ca="1" si="615"/>
        <v/>
      </c>
      <c r="AE1663" s="3" t="str">
        <f t="shared" ca="1" si="615"/>
        <v>07:54</v>
      </c>
      <c r="AF1663" s="3" t="str">
        <f t="shared" ca="1" si="615"/>
        <v>08:12</v>
      </c>
      <c r="AH1663" s="2" t="s">
        <v>3</v>
      </c>
      <c r="AI1663" s="1">
        <f>COUNTIF(B1662:AF1662,"A")</f>
        <v>0</v>
      </c>
    </row>
    <row r="1664" spans="1:35" ht="12.2" customHeight="1">
      <c r="A1664" s="11" t="s">
        <v>4</v>
      </c>
      <c r="B1664" s="3" t="str">
        <f ca="1">IF(B1669="M",TEXT(17/24+RAND()*(17.3/24-17/24),"HH:MM"),(IF(B1669="E",TEXT(20/24+RAND()*(20.3/24-20/24),"HH:MM"),IF(B1669="N",TEXT(8/24+RAND()*(8.3/24-8/24),"HH:MM"),IF(B1669="GS",TEXT(17/24+RAND()*(17.3/24-17/24),"HH:MM"),"")))))</f>
        <v/>
      </c>
      <c r="C1664" s="3" t="str">
        <f t="shared" ref="C1664:AF1664" ca="1" si="616">IF(C1669="M",TEXT(17/24+RAND()*(17.3/24-17/24),"HH:MM"),(IF(C1669="E",TEXT(20/24+RAND()*(20.3/24-20/24),"HH:MM"),IF(C1669="N",TEXT(8/24+RAND()*(8.3/24-8/24),"HH:MM"),IF(C1669="GS",TEXT(17/24+RAND()*(17.3/24-17/24),"HH:MM"),"")))))</f>
        <v>17:00</v>
      </c>
      <c r="D1664" s="3" t="str">
        <f t="shared" ca="1" si="616"/>
        <v>17:06</v>
      </c>
      <c r="E1664" s="3" t="str">
        <f t="shared" ca="1" si="616"/>
        <v>17:14</v>
      </c>
      <c r="F1664" s="3" t="str">
        <f t="shared" ca="1" si="616"/>
        <v>17:04</v>
      </c>
      <c r="G1664" s="3" t="str">
        <f t="shared" ca="1" si="616"/>
        <v>17:10</v>
      </c>
      <c r="H1664" s="3" t="str">
        <f t="shared" ca="1" si="616"/>
        <v>17:17</v>
      </c>
      <c r="I1664" s="3" t="str">
        <f t="shared" ca="1" si="616"/>
        <v/>
      </c>
      <c r="J1664" s="3" t="str">
        <f t="shared" ca="1" si="616"/>
        <v>17:08</v>
      </c>
      <c r="K1664" s="3" t="str">
        <f t="shared" ca="1" si="616"/>
        <v>17:00</v>
      </c>
      <c r="L1664" s="3" t="str">
        <f t="shared" ca="1" si="616"/>
        <v>17:06</v>
      </c>
      <c r="M1664" s="3" t="str">
        <f t="shared" ca="1" si="616"/>
        <v>17:15</v>
      </c>
      <c r="N1664" s="3" t="str">
        <f t="shared" ca="1" si="616"/>
        <v>17:07</v>
      </c>
      <c r="O1664" s="3" t="str">
        <f t="shared" ca="1" si="616"/>
        <v>17:04</v>
      </c>
      <c r="P1664" s="3" t="str">
        <f t="shared" ca="1" si="616"/>
        <v/>
      </c>
      <c r="Q1664" s="3" t="str">
        <f t="shared" ca="1" si="616"/>
        <v>17:09</v>
      </c>
      <c r="R1664" s="3" t="str">
        <f t="shared" ca="1" si="616"/>
        <v>17:05</v>
      </c>
      <c r="S1664" s="3" t="str">
        <f t="shared" ca="1" si="616"/>
        <v>17:03</v>
      </c>
      <c r="T1664" s="3" t="str">
        <f t="shared" ca="1" si="616"/>
        <v>17:09</v>
      </c>
      <c r="U1664" s="3" t="str">
        <f t="shared" ca="1" si="616"/>
        <v>17:17</v>
      </c>
      <c r="V1664" s="3" t="str">
        <f t="shared" ca="1" si="616"/>
        <v>17:05</v>
      </c>
      <c r="W1664" s="3" t="str">
        <f t="shared" ca="1" si="616"/>
        <v/>
      </c>
      <c r="X1664" s="3" t="str">
        <f t="shared" ca="1" si="616"/>
        <v>17:14</v>
      </c>
      <c r="Y1664" s="3" t="str">
        <f t="shared" ca="1" si="616"/>
        <v>17:07</v>
      </c>
      <c r="Z1664" s="3" t="str">
        <f t="shared" ca="1" si="616"/>
        <v>17:00</v>
      </c>
      <c r="AA1664" s="3" t="str">
        <f t="shared" ca="1" si="616"/>
        <v>17:07</v>
      </c>
      <c r="AB1664" s="3" t="str">
        <f t="shared" ca="1" si="616"/>
        <v>17:06</v>
      </c>
      <c r="AC1664" s="3" t="str">
        <f t="shared" ca="1" si="616"/>
        <v>17:04</v>
      </c>
      <c r="AD1664" s="3" t="str">
        <f t="shared" ca="1" si="616"/>
        <v/>
      </c>
      <c r="AE1664" s="3" t="str">
        <f t="shared" ca="1" si="616"/>
        <v>17:08</v>
      </c>
      <c r="AF1664" s="3" t="str">
        <f t="shared" ca="1" si="616"/>
        <v>17:13</v>
      </c>
      <c r="AH1664" s="1" t="s">
        <v>22</v>
      </c>
      <c r="AI1664" s="1">
        <f>COUNTIF(B1669:AF1669,"O")</f>
        <v>5</v>
      </c>
    </row>
    <row r="1665" spans="1:35" ht="12.2" customHeight="1">
      <c r="A1665" s="11" t="s">
        <v>5</v>
      </c>
      <c r="B1665" s="3" t="str">
        <f>IF(B1669="M",TEXT(B1664-B1663,"H:MM"),IF(B1669="E",TEXT(B1664-B1663,"H:MM"),IF(B1669="N",TEXT(B1664+24-B1663+30,"H:MM"),IF(B1669="GS",TEXT(B1664-B1663,"H:MM"),""))))</f>
        <v/>
      </c>
      <c r="C1665" s="3" t="str">
        <f t="shared" ref="C1665:AF1665" ca="1" si="617">IF(C1669="M",TEXT(C1664-C1663,"H:MM"),IF(C1669="E",TEXT(C1664-C1663,"H:MM"),IF(C1669="N",TEXT(C1664+24-C1663+30,"H:MM"),IF(C1669="GS",TEXT(C1664-C1663,"H:MM"),""))))</f>
        <v>9:06</v>
      </c>
      <c r="D1665" s="3" t="str">
        <f t="shared" ca="1" si="617"/>
        <v>9:06</v>
      </c>
      <c r="E1665" s="3" t="str">
        <f t="shared" ca="1" si="617"/>
        <v>9:08</v>
      </c>
      <c r="F1665" s="3" t="str">
        <f t="shared" ca="1" si="617"/>
        <v>8:58</v>
      </c>
      <c r="G1665" s="3" t="str">
        <f t="shared" ca="1" si="617"/>
        <v>9:02</v>
      </c>
      <c r="H1665" s="3" t="str">
        <f t="shared" ca="1" si="617"/>
        <v>9:26</v>
      </c>
      <c r="I1665" s="3" t="str">
        <f t="shared" si="617"/>
        <v/>
      </c>
      <c r="J1665" s="3" t="str">
        <f t="shared" ca="1" si="617"/>
        <v>9:20</v>
      </c>
      <c r="K1665" s="3" t="str">
        <f t="shared" ca="1" si="617"/>
        <v>8:44</v>
      </c>
      <c r="L1665" s="3" t="str">
        <f t="shared" ca="1" si="617"/>
        <v>9:07</v>
      </c>
      <c r="M1665" s="3" t="str">
        <f t="shared" ca="1" si="617"/>
        <v>9:22</v>
      </c>
      <c r="N1665" s="3" t="str">
        <f t="shared" ca="1" si="617"/>
        <v>9:01</v>
      </c>
      <c r="O1665" s="3" t="str">
        <f t="shared" ca="1" si="617"/>
        <v>9:02</v>
      </c>
      <c r="P1665" s="3" t="str">
        <f t="shared" si="617"/>
        <v/>
      </c>
      <c r="Q1665" s="3" t="str">
        <f t="shared" ca="1" si="617"/>
        <v>9:14</v>
      </c>
      <c r="R1665" s="3" t="str">
        <f t="shared" ca="1" si="617"/>
        <v>9:03</v>
      </c>
      <c r="S1665" s="3" t="str">
        <f t="shared" ca="1" si="617"/>
        <v>8:57</v>
      </c>
      <c r="T1665" s="3" t="str">
        <f t="shared" ca="1" si="617"/>
        <v>8:52</v>
      </c>
      <c r="U1665" s="3" t="str">
        <f t="shared" ca="1" si="617"/>
        <v>9:04</v>
      </c>
      <c r="V1665" s="3" t="str">
        <f t="shared" ca="1" si="617"/>
        <v>8:51</v>
      </c>
      <c r="W1665" s="3" t="str">
        <f t="shared" si="617"/>
        <v/>
      </c>
      <c r="X1665" s="3" t="str">
        <f t="shared" ca="1" si="617"/>
        <v>9:05</v>
      </c>
      <c r="Y1665" s="3" t="str">
        <f t="shared" ca="1" si="617"/>
        <v>9:04</v>
      </c>
      <c r="Z1665" s="3" t="str">
        <f t="shared" ca="1" si="617"/>
        <v>9:06</v>
      </c>
      <c r="AA1665" s="3" t="str">
        <f t="shared" ca="1" si="617"/>
        <v>9:14</v>
      </c>
      <c r="AB1665" s="3" t="str">
        <f t="shared" ca="1" si="617"/>
        <v>9:11</v>
      </c>
      <c r="AC1665" s="3" t="str">
        <f t="shared" ca="1" si="617"/>
        <v>9:11</v>
      </c>
      <c r="AD1665" s="3" t="str">
        <f t="shared" si="617"/>
        <v/>
      </c>
      <c r="AE1665" s="3" t="str">
        <f t="shared" ca="1" si="617"/>
        <v>9:14</v>
      </c>
      <c r="AF1665" s="3" t="str">
        <f t="shared" ca="1" si="617"/>
        <v>9:01</v>
      </c>
      <c r="AH1665" s="1" t="s">
        <v>27</v>
      </c>
      <c r="AI1665" s="1">
        <f ca="1">COUNTIF(B1666:AF1666,(B1666:AF1666)&gt;0)</f>
        <v>0</v>
      </c>
    </row>
    <row r="1666" spans="1:35" ht="12.2" customHeight="1">
      <c r="A1666" s="11" t="s">
        <v>6</v>
      </c>
      <c r="B1666" s="6" t="str">
        <f>IF(AND(B1669="GS",B1671&gt;$B$19),TEXT(B1671-$B$19,"HH:MM"),IF(AND(B1669="M",B1671&gt;$B$15),TEXT(B1671-$B$15,"HH:MM"),IF(AND(B1669="E",B1671&gt;$B$17),TEXT(B1671-$B$17,"HH:MM"),IF(AND(B1669="N",B1671&gt;$B$18),TEXT(B1671-$B$18,"HH:MM"),IF(OR(B1669="O",B1669="A"),"",0)))))</f>
        <v/>
      </c>
      <c r="C1666" s="6">
        <f ca="1">IF(AND(C1669="GS",C1671&gt;$B$19),TEXT(C1671-$B$19,"HH:MM"),IF(AND(C1669="M",C1671&gt;$B$15),TEXT(C1671-$B$15,"HH:MM"),IF(AND(C1669="E",C1671&gt;$B$17),TEXT(C1671-$B$17,"HH:MM"),IF(AND(C1669="N",C1671&gt;$B$18),TEXT(C1671-$B$18,"HH:MM"),IF(OR(C1669="O",C1669="A"),"",0)))))</f>
        <v>0</v>
      </c>
      <c r="D1666" s="6">
        <f ca="1">IF(AND(D1669="GS",D1671&gt;$B$19),TEXT(D1671-$B$19,"HH:MM"),IF(AND(D1669="M",D1671&gt;$B$15),TEXT(D1671-$B$15,"HH:MM"),IF(AND(D1669="E",D1671&gt;$B$17),TEXT(D1671-$B$17,"HH:MM"),IF(AND(D1669="N",D1671&gt;$B$18),TEXT(D1671-$B$18,"HH:MM"),IF(OR(D1669="O",D1669="A"),"",0)))))</f>
        <v>0</v>
      </c>
      <c r="E1666" s="6" t="str">
        <f t="shared" ref="E1666:AF1666" ca="1" si="618">IF(AND(E1669="GS",E1671&gt;$B$19),TEXT(E1671-$B$19,"HH:MM"),IF(AND(E1669="M",E1671&gt;$B$15),TEXT(E1671-$B$15,"HH:MM"),IF(AND(E1669="E",E1671&gt;$B$17),TEXT(E1671-$B$17,"HH:MM"),IF(AND(E1669="N",E1671&gt;$B$18),TEXT(E1671-$B$18,"HH:MM"),IF(OR(E1669="O",E1669="A"),"",0)))))</f>
        <v>00:06</v>
      </c>
      <c r="F1666" s="6" t="str">
        <f t="shared" ca="1" si="618"/>
        <v>00:06</v>
      </c>
      <c r="G1666" s="6" t="str">
        <f t="shared" ca="1" si="618"/>
        <v>00:08</v>
      </c>
      <c r="H1666" s="6">
        <f t="shared" ca="1" si="618"/>
        <v>0</v>
      </c>
      <c r="I1666" s="6" t="str">
        <f t="shared" si="618"/>
        <v/>
      </c>
      <c r="J1666" s="6">
        <f t="shared" ca="1" si="618"/>
        <v>0</v>
      </c>
      <c r="K1666" s="6" t="str">
        <f t="shared" ca="1" si="618"/>
        <v>00:16</v>
      </c>
      <c r="L1666" s="6">
        <f t="shared" ca="1" si="618"/>
        <v>0</v>
      </c>
      <c r="M1666" s="6">
        <f t="shared" ca="1" si="618"/>
        <v>0</v>
      </c>
      <c r="N1666" s="6" t="str">
        <f t="shared" ca="1" si="618"/>
        <v>00:06</v>
      </c>
      <c r="O1666" s="6" t="str">
        <f t="shared" ca="1" si="618"/>
        <v>00:02</v>
      </c>
      <c r="P1666" s="6" t="str">
        <f t="shared" si="618"/>
        <v/>
      </c>
      <c r="Q1666" s="6">
        <f t="shared" ca="1" si="618"/>
        <v>0</v>
      </c>
      <c r="R1666" s="6" t="str">
        <f t="shared" ca="1" si="618"/>
        <v>00:02</v>
      </c>
      <c r="S1666" s="6" t="str">
        <f t="shared" ca="1" si="618"/>
        <v>00:06</v>
      </c>
      <c r="T1666" s="6" t="str">
        <f t="shared" ca="1" si="618"/>
        <v>00:17</v>
      </c>
      <c r="U1666" s="6" t="str">
        <f t="shared" ca="1" si="618"/>
        <v>00:13</v>
      </c>
      <c r="V1666" s="6" t="str">
        <f t="shared" ca="1" si="618"/>
        <v>00:14</v>
      </c>
      <c r="W1666" s="6" t="str">
        <f t="shared" si="618"/>
        <v/>
      </c>
      <c r="X1666" s="6" t="str">
        <f t="shared" ca="1" si="618"/>
        <v>00:09</v>
      </c>
      <c r="Y1666" s="6" t="str">
        <f t="shared" ca="1" si="618"/>
        <v>00:03</v>
      </c>
      <c r="Z1666" s="6">
        <f t="shared" ca="1" si="618"/>
        <v>0</v>
      </c>
      <c r="AA1666" s="6">
        <f t="shared" ca="1" si="618"/>
        <v>0</v>
      </c>
      <c r="AB1666" s="6">
        <f t="shared" ca="1" si="618"/>
        <v>0</v>
      </c>
      <c r="AC1666" s="6">
        <f t="shared" ca="1" si="618"/>
        <v>0</v>
      </c>
      <c r="AD1666" s="6" t="str">
        <f t="shared" si="618"/>
        <v/>
      </c>
      <c r="AE1666" s="6">
        <f t="shared" ca="1" si="618"/>
        <v>0</v>
      </c>
      <c r="AF1666" s="6" t="str">
        <f t="shared" ca="1" si="618"/>
        <v>00:12</v>
      </c>
    </row>
    <row r="1667" spans="1:35" ht="12.2" customHeight="1">
      <c r="A1667" s="12" t="s">
        <v>7</v>
      </c>
      <c r="B1667" s="7"/>
      <c r="C1667" s="7"/>
      <c r="D1667" s="8"/>
      <c r="E1667" s="7"/>
      <c r="F1667" s="7"/>
      <c r="G1667" s="7"/>
      <c r="H1667" s="8"/>
      <c r="I1667" s="8"/>
      <c r="J1667" s="7"/>
      <c r="K1667" s="7"/>
      <c r="L1667" s="7"/>
      <c r="M1667" s="7"/>
      <c r="N1667" s="7"/>
      <c r="O1667" s="7"/>
      <c r="P1667" s="7"/>
      <c r="Q1667" s="7"/>
      <c r="R1667" s="8"/>
      <c r="S1667" s="7"/>
      <c r="T1667" s="7"/>
      <c r="U1667" s="7"/>
      <c r="V1667" s="7"/>
      <c r="W1667" s="7"/>
      <c r="X1667" s="7"/>
      <c r="Y1667" s="8"/>
      <c r="Z1667" s="7"/>
      <c r="AA1667" s="8"/>
      <c r="AB1667" s="7"/>
      <c r="AC1667" s="8"/>
      <c r="AD1667" s="8"/>
      <c r="AE1667" s="8"/>
      <c r="AF1667" s="8"/>
    </row>
    <row r="1668" spans="1:35" ht="12.2" customHeight="1">
      <c r="A1668" s="13" t="s">
        <v>8</v>
      </c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  <c r="AB1668" s="9"/>
      <c r="AC1668" s="9"/>
      <c r="AD1668" s="9"/>
      <c r="AE1668" s="9"/>
      <c r="AF1668" s="9"/>
    </row>
    <row r="1669" spans="1:35" ht="18.75" customHeight="1">
      <c r="A1669" s="14" t="s">
        <v>13</v>
      </c>
      <c r="B1669" s="4" t="str">
        <f>Entry!B81</f>
        <v>O</v>
      </c>
      <c r="C1669" s="4" t="str">
        <f>Entry!C81</f>
        <v>M</v>
      </c>
      <c r="D1669" s="4" t="str">
        <f>Entry!D81</f>
        <v>M</v>
      </c>
      <c r="E1669" s="4" t="str">
        <f>Entry!E81</f>
        <v>M</v>
      </c>
      <c r="F1669" s="4" t="str">
        <f>Entry!F81</f>
        <v>M</v>
      </c>
      <c r="G1669" s="4" t="str">
        <f>Entry!G81</f>
        <v>M</v>
      </c>
      <c r="H1669" s="4" t="str">
        <f>Entry!H81</f>
        <v>M</v>
      </c>
      <c r="I1669" s="4" t="str">
        <f>Entry!I81</f>
        <v>O</v>
      </c>
      <c r="J1669" s="4" t="str">
        <f>Entry!J81</f>
        <v>M</v>
      </c>
      <c r="K1669" s="4" t="str">
        <f>Entry!K81</f>
        <v>M</v>
      </c>
      <c r="L1669" s="4" t="str">
        <f>Entry!L81</f>
        <v>M</v>
      </c>
      <c r="M1669" s="4" t="str">
        <f>Entry!M81</f>
        <v>M</v>
      </c>
      <c r="N1669" s="4" t="str">
        <f>Entry!N81</f>
        <v>M</v>
      </c>
      <c r="O1669" s="4" t="str">
        <f>Entry!O81</f>
        <v>M</v>
      </c>
      <c r="P1669" s="4" t="str">
        <f>Entry!P81</f>
        <v>O</v>
      </c>
      <c r="Q1669" s="4" t="str">
        <f>Entry!Q81</f>
        <v>M</v>
      </c>
      <c r="R1669" s="4" t="str">
        <f>Entry!R81</f>
        <v>M</v>
      </c>
      <c r="S1669" s="4" t="str">
        <f>Entry!S81</f>
        <v>M</v>
      </c>
      <c r="T1669" s="4" t="str">
        <f>Entry!T81</f>
        <v>M</v>
      </c>
      <c r="U1669" s="4" t="str">
        <f>Entry!U81</f>
        <v>M</v>
      </c>
      <c r="V1669" s="4" t="str">
        <f>Entry!V81</f>
        <v>M</v>
      </c>
      <c r="W1669" s="4" t="str">
        <f>Entry!W81</f>
        <v>O</v>
      </c>
      <c r="X1669" s="4" t="str">
        <f>Entry!X81</f>
        <v>M</v>
      </c>
      <c r="Y1669" s="4" t="str">
        <f>Entry!Y81</f>
        <v>M</v>
      </c>
      <c r="Z1669" s="4" t="str">
        <f>Entry!Z81</f>
        <v>M</v>
      </c>
      <c r="AA1669" s="4" t="str">
        <f>Entry!AA81</f>
        <v>M</v>
      </c>
      <c r="AB1669" s="4" t="str">
        <f>Entry!AB81</f>
        <v>M</v>
      </c>
      <c r="AC1669" s="4" t="str">
        <f>Entry!AC81</f>
        <v>M</v>
      </c>
      <c r="AD1669" s="4" t="str">
        <f>Entry!AD81</f>
        <v>O</v>
      </c>
      <c r="AE1669" s="4" t="str">
        <f>Entry!AE81</f>
        <v>M</v>
      </c>
      <c r="AF1669" s="4" t="str">
        <f>Entry!AF81</f>
        <v>M</v>
      </c>
    </row>
    <row r="1670" spans="1:35" hidden="1">
      <c r="A1670" s="1" t="s">
        <v>10</v>
      </c>
      <c r="B1670" s="16">
        <v>0.33333333333333331</v>
      </c>
      <c r="C1670" s="15"/>
    </row>
    <row r="1671" spans="1:35" hidden="1">
      <c r="B1671" s="16" t="str">
        <f>IF(OR(B1669="O",B1669="A"),"O ",VALUE(B1663))</f>
        <v xml:space="preserve">O </v>
      </c>
      <c r="C1671" s="16">
        <f ca="1">IF(OR(C1669="O",C1669="A"),"O ",VALUE(C1663))</f>
        <v>0.32916666666666666</v>
      </c>
      <c r="D1671" s="16">
        <f ca="1">IF(OR(D1669="O",D1669="A"),"O ",VALUE(D1663))</f>
        <v>0.33333333333333331</v>
      </c>
      <c r="E1671" s="16">
        <f t="shared" ref="E1671:AF1671" ca="1" si="619">IF(OR(E1669="O",E1669="A"),"O ",VALUE(E1663))</f>
        <v>0.33749999999999997</v>
      </c>
      <c r="F1671" s="16">
        <f t="shared" ca="1" si="619"/>
        <v>0.33749999999999997</v>
      </c>
      <c r="G1671" s="16">
        <f t="shared" ca="1" si="619"/>
        <v>0.33888888888888885</v>
      </c>
      <c r="H1671" s="16">
        <f t="shared" ca="1" si="619"/>
        <v>0.32708333333333334</v>
      </c>
      <c r="I1671" s="16" t="str">
        <f t="shared" si="619"/>
        <v xml:space="preserve">O </v>
      </c>
      <c r="J1671" s="16">
        <f t="shared" ca="1" si="619"/>
        <v>0.32500000000000001</v>
      </c>
      <c r="K1671" s="16">
        <f t="shared" ca="1" si="619"/>
        <v>0.3444444444444445</v>
      </c>
      <c r="L1671" s="16">
        <f t="shared" ca="1" si="619"/>
        <v>0.33263888888888887</v>
      </c>
      <c r="M1671" s="16">
        <f t="shared" ca="1" si="619"/>
        <v>0.32847222222222222</v>
      </c>
      <c r="N1671" s="16">
        <f t="shared" ca="1" si="619"/>
        <v>0.33749999999999997</v>
      </c>
      <c r="O1671" s="16">
        <f t="shared" ca="1" si="619"/>
        <v>0.3347222222222222</v>
      </c>
      <c r="P1671" s="16" t="str">
        <f t="shared" si="619"/>
        <v xml:space="preserve">O </v>
      </c>
      <c r="Q1671" s="16">
        <f t="shared" ca="1" si="619"/>
        <v>0.3298611111111111</v>
      </c>
      <c r="R1671" s="16">
        <f t="shared" ca="1" si="619"/>
        <v>0.3347222222222222</v>
      </c>
      <c r="S1671" s="16">
        <f t="shared" ca="1" si="619"/>
        <v>0.33749999999999997</v>
      </c>
      <c r="T1671" s="16">
        <f t="shared" ca="1" si="619"/>
        <v>0.34513888888888888</v>
      </c>
      <c r="U1671" s="16">
        <f t="shared" ca="1" si="619"/>
        <v>0.34236111111111112</v>
      </c>
      <c r="V1671" s="16">
        <f t="shared" ca="1" si="619"/>
        <v>0.3430555555555555</v>
      </c>
      <c r="W1671" s="16" t="str">
        <f t="shared" si="619"/>
        <v xml:space="preserve">O </v>
      </c>
      <c r="X1671" s="16">
        <f t="shared" ca="1" si="619"/>
        <v>0.33958333333333335</v>
      </c>
      <c r="Y1671" s="16">
        <f t="shared" ca="1" si="619"/>
        <v>0.3354166666666667</v>
      </c>
      <c r="Z1671" s="16">
        <f t="shared" ca="1" si="619"/>
        <v>0.32916666666666666</v>
      </c>
      <c r="AA1671" s="16">
        <f t="shared" ca="1" si="619"/>
        <v>0.32847222222222222</v>
      </c>
      <c r="AB1671" s="16">
        <f t="shared" ca="1" si="619"/>
        <v>0.3298611111111111</v>
      </c>
      <c r="AC1671" s="16">
        <f t="shared" ca="1" si="619"/>
        <v>0.32847222222222222</v>
      </c>
      <c r="AD1671" s="16" t="str">
        <f t="shared" si="619"/>
        <v xml:space="preserve">O </v>
      </c>
      <c r="AE1671" s="16">
        <f t="shared" ca="1" si="619"/>
        <v>0.32916666666666666</v>
      </c>
      <c r="AF1671" s="16">
        <f t="shared" ca="1" si="619"/>
        <v>0.34166666666666662</v>
      </c>
    </row>
    <row r="1672" spans="1:35" hidden="1">
      <c r="A1672" s="1" t="s">
        <v>9</v>
      </c>
      <c r="B1672" s="17">
        <v>0.58333333333333337</v>
      </c>
      <c r="C1672" s="15"/>
    </row>
    <row r="1673" spans="1:35" hidden="1">
      <c r="A1673" s="1" t="s">
        <v>11</v>
      </c>
      <c r="B1673" s="17">
        <v>0.83333333333333337</v>
      </c>
      <c r="C1673" s="15"/>
    </row>
    <row r="1674" spans="1:35" hidden="1">
      <c r="A1674" s="1" t="s">
        <v>14</v>
      </c>
      <c r="B1674" s="16">
        <v>0.375</v>
      </c>
      <c r="C1674" s="15"/>
    </row>
    <row r="1675" spans="1:35" hidden="1">
      <c r="A1675" s="1" t="s">
        <v>24</v>
      </c>
      <c r="B1675" s="16">
        <f>IF(OR(B1669="O",B1669="A"),0,VALUE(B1666))</f>
        <v>0</v>
      </c>
      <c r="C1675" s="16">
        <f ca="1">IF(OR(C1669="O",C1669="A"),0,VALUE(C1666))</f>
        <v>0</v>
      </c>
      <c r="D1675" s="16">
        <f ca="1">IF(OR(D1669="O",D1669="A"),0,VALUE(D1666))</f>
        <v>0</v>
      </c>
      <c r="E1675" s="16">
        <f t="shared" ref="E1675:AF1675" ca="1" si="620">IF(OR(E1669="O",E1669="A"),0,VALUE(E1666))</f>
        <v>4.1666666666666666E-3</v>
      </c>
      <c r="F1675" s="16">
        <f t="shared" ca="1" si="620"/>
        <v>4.1666666666666666E-3</v>
      </c>
      <c r="G1675" s="16">
        <f t="shared" ca="1" si="620"/>
        <v>5.5555555555555558E-3</v>
      </c>
      <c r="H1675" s="16">
        <f t="shared" ca="1" si="620"/>
        <v>0</v>
      </c>
      <c r="I1675" s="16">
        <f t="shared" si="620"/>
        <v>0</v>
      </c>
      <c r="J1675" s="16">
        <f t="shared" ca="1" si="620"/>
        <v>0</v>
      </c>
      <c r="K1675" s="16">
        <f t="shared" ca="1" si="620"/>
        <v>1.1111111111111112E-2</v>
      </c>
      <c r="L1675" s="16">
        <f t="shared" ca="1" si="620"/>
        <v>0</v>
      </c>
      <c r="M1675" s="16">
        <f t="shared" ca="1" si="620"/>
        <v>0</v>
      </c>
      <c r="N1675" s="16">
        <f t="shared" ca="1" si="620"/>
        <v>4.1666666666666666E-3</v>
      </c>
      <c r="O1675" s="16">
        <f t="shared" ca="1" si="620"/>
        <v>1.3888888888888889E-3</v>
      </c>
      <c r="P1675" s="16">
        <f t="shared" si="620"/>
        <v>0</v>
      </c>
      <c r="Q1675" s="16">
        <f t="shared" ca="1" si="620"/>
        <v>0</v>
      </c>
      <c r="R1675" s="16">
        <f t="shared" ca="1" si="620"/>
        <v>1.3888888888888889E-3</v>
      </c>
      <c r="S1675" s="16">
        <f t="shared" ca="1" si="620"/>
        <v>4.1666666666666666E-3</v>
      </c>
      <c r="T1675" s="16">
        <f t="shared" ca="1" si="620"/>
        <v>1.1805555555555555E-2</v>
      </c>
      <c r="U1675" s="16">
        <f t="shared" ca="1" si="620"/>
        <v>9.0277777777777787E-3</v>
      </c>
      <c r="V1675" s="16">
        <f t="shared" ca="1" si="620"/>
        <v>9.7222222222222224E-3</v>
      </c>
      <c r="W1675" s="16">
        <f t="shared" si="620"/>
        <v>0</v>
      </c>
      <c r="X1675" s="16">
        <f t="shared" ca="1" si="620"/>
        <v>6.2499999999999995E-3</v>
      </c>
      <c r="Y1675" s="16">
        <f t="shared" ca="1" si="620"/>
        <v>2.0833333333333333E-3</v>
      </c>
      <c r="Z1675" s="16">
        <f t="shared" ca="1" si="620"/>
        <v>0</v>
      </c>
      <c r="AA1675" s="16">
        <f t="shared" ca="1" si="620"/>
        <v>0</v>
      </c>
      <c r="AB1675" s="16">
        <f t="shared" ca="1" si="620"/>
        <v>0</v>
      </c>
      <c r="AC1675" s="16">
        <f t="shared" ca="1" si="620"/>
        <v>0</v>
      </c>
      <c r="AD1675" s="16">
        <f t="shared" si="620"/>
        <v>0</v>
      </c>
      <c r="AE1675" s="16">
        <f t="shared" ca="1" si="620"/>
        <v>0</v>
      </c>
      <c r="AF1675" s="16">
        <f t="shared" ca="1" si="620"/>
        <v>8.3333333333333332E-3</v>
      </c>
      <c r="AH1675" s="24">
        <f ca="1">SUM(B1675:AF1675)</f>
        <v>8.3333333333333343E-2</v>
      </c>
    </row>
    <row r="1676" spans="1:35" ht="14.25" customHeight="1"/>
    <row r="1677" spans="1:35" ht="14.25" customHeight="1"/>
    <row r="1678" spans="1:35" ht="14.25" customHeight="1"/>
    <row r="1680" spans="1:35" ht="15" customHeight="1">
      <c r="A1680" s="62" t="str">
        <f>Entry!A82</f>
        <v>MS. SUSHMITA PRADHAN</v>
      </c>
      <c r="B1680" s="62"/>
      <c r="C1680" s="62"/>
      <c r="D1680" s="62"/>
      <c r="E1680" s="62"/>
      <c r="F1680" s="62"/>
      <c r="G1680" s="62"/>
      <c r="H1680" s="63" t="s">
        <v>15</v>
      </c>
      <c r="I1680" s="63"/>
      <c r="J1680" s="63"/>
      <c r="K1680" s="63"/>
      <c r="L1680" s="26">
        <f>AH1696</f>
        <v>0</v>
      </c>
      <c r="M1680" s="38" t="s">
        <v>16</v>
      </c>
      <c r="N1680" s="63" t="s">
        <v>17</v>
      </c>
      <c r="O1680" s="63"/>
      <c r="P1680" s="38">
        <v>0</v>
      </c>
      <c r="Q1680" s="38" t="s">
        <v>18</v>
      </c>
      <c r="R1680" s="63" t="s">
        <v>19</v>
      </c>
      <c r="S1680" s="63"/>
      <c r="T1680" s="38">
        <f>AI1682</f>
        <v>25</v>
      </c>
      <c r="U1680" s="63" t="s">
        <v>20</v>
      </c>
      <c r="V1680" s="63"/>
      <c r="W1680" s="38">
        <f>AI1683</f>
        <v>0</v>
      </c>
      <c r="X1680" s="63" t="s">
        <v>21</v>
      </c>
      <c r="Y1680" s="63"/>
      <c r="Z1680" s="38">
        <f>AI1684</f>
        <v>6</v>
      </c>
      <c r="AA1680" s="64" t="s">
        <v>26</v>
      </c>
      <c r="AB1680" s="64"/>
      <c r="AC1680" s="64"/>
      <c r="AD1680" s="64"/>
      <c r="AE1680" s="39"/>
      <c r="AF1680" s="39"/>
      <c r="AG1680" s="39"/>
    </row>
    <row r="1681" spans="1:35" ht="14.25" customHeight="1">
      <c r="A1681" s="25"/>
      <c r="B1681" s="25"/>
      <c r="C1681" s="25"/>
      <c r="D1681" s="25"/>
      <c r="E1681" s="25"/>
      <c r="F1681" s="25"/>
      <c r="G1681" s="25"/>
      <c r="H1681" s="60" t="s">
        <v>23</v>
      </c>
      <c r="I1681" s="60"/>
      <c r="J1681" s="60"/>
      <c r="K1681" s="27">
        <f ca="1">AH1695</f>
        <v>6.805555555555555E-2</v>
      </c>
      <c r="L1681" s="61" t="s">
        <v>25</v>
      </c>
      <c r="M1681" s="61"/>
      <c r="N1681" s="28">
        <v>0</v>
      </c>
      <c r="O1681" s="29"/>
      <c r="P1681" s="29"/>
      <c r="Q1681" s="29"/>
      <c r="R1681" s="29"/>
      <c r="S1681" s="29"/>
      <c r="T1681" s="29"/>
      <c r="U1681" s="29"/>
      <c r="V1681" s="29"/>
      <c r="W1681" s="29"/>
      <c r="X1681" s="29"/>
      <c r="Y1681" s="29"/>
      <c r="Z1681" s="29"/>
      <c r="AA1681" s="29"/>
      <c r="AB1681" s="29"/>
      <c r="AC1681" s="29"/>
      <c r="AD1681" s="29"/>
      <c r="AE1681" s="20"/>
      <c r="AF1681" s="20"/>
      <c r="AG1681" s="20"/>
    </row>
    <row r="1682" spans="1:35" ht="12.2" customHeight="1">
      <c r="A1682" s="10" t="s">
        <v>12</v>
      </c>
      <c r="B1682" s="5" t="str">
        <f>IF(B1689="M","P",IF(B1689="E","P",IF(B1689="N","P",IF(B1689="GS","P",IF(B1689="O","O","A")))))</f>
        <v>O</v>
      </c>
      <c r="C1682" s="5" t="str">
        <f t="shared" ref="C1682:AF1682" si="621">IF(C1689="M","P",IF(C1689="E","P",IF(C1689="N","P",IF(C1689="GS","P",IF(C1689="O","O","A")))))</f>
        <v>P</v>
      </c>
      <c r="D1682" s="5" t="str">
        <f t="shared" si="621"/>
        <v>P</v>
      </c>
      <c r="E1682" s="5" t="str">
        <f t="shared" si="621"/>
        <v>P</v>
      </c>
      <c r="F1682" s="5" t="str">
        <f t="shared" si="621"/>
        <v>P</v>
      </c>
      <c r="G1682" s="5" t="str">
        <f t="shared" si="621"/>
        <v>P</v>
      </c>
      <c r="H1682" s="5" t="str">
        <f t="shared" si="621"/>
        <v>O</v>
      </c>
      <c r="I1682" s="5" t="str">
        <f t="shared" si="621"/>
        <v>P</v>
      </c>
      <c r="J1682" s="5" t="str">
        <f t="shared" si="621"/>
        <v>P</v>
      </c>
      <c r="K1682" s="5" t="str">
        <f t="shared" si="621"/>
        <v>P</v>
      </c>
      <c r="L1682" s="5" t="str">
        <f t="shared" si="621"/>
        <v>P</v>
      </c>
      <c r="M1682" s="5" t="str">
        <f t="shared" si="621"/>
        <v>P</v>
      </c>
      <c r="N1682" s="5" t="str">
        <f t="shared" si="621"/>
        <v>O</v>
      </c>
      <c r="O1682" s="5" t="str">
        <f t="shared" si="621"/>
        <v>O</v>
      </c>
      <c r="P1682" s="5" t="str">
        <f t="shared" si="621"/>
        <v>P</v>
      </c>
      <c r="Q1682" s="5" t="str">
        <f t="shared" si="621"/>
        <v>P</v>
      </c>
      <c r="R1682" s="5" t="str">
        <f t="shared" si="621"/>
        <v>P</v>
      </c>
      <c r="S1682" s="5" t="str">
        <f t="shared" si="621"/>
        <v>P</v>
      </c>
      <c r="T1682" s="5" t="str">
        <f t="shared" si="621"/>
        <v>P</v>
      </c>
      <c r="U1682" s="5" t="str">
        <f t="shared" si="621"/>
        <v>P</v>
      </c>
      <c r="V1682" s="5" t="str">
        <f t="shared" si="621"/>
        <v>O</v>
      </c>
      <c r="W1682" s="5" t="str">
        <f t="shared" si="621"/>
        <v>P</v>
      </c>
      <c r="X1682" s="5" t="str">
        <f t="shared" si="621"/>
        <v>P</v>
      </c>
      <c r="Y1682" s="5" t="str">
        <f t="shared" si="621"/>
        <v>P</v>
      </c>
      <c r="Z1682" s="5" t="str">
        <f t="shared" si="621"/>
        <v>P</v>
      </c>
      <c r="AA1682" s="5" t="str">
        <f t="shared" si="621"/>
        <v>P</v>
      </c>
      <c r="AB1682" s="5" t="str">
        <f t="shared" si="621"/>
        <v>P</v>
      </c>
      <c r="AC1682" s="5" t="str">
        <f t="shared" si="621"/>
        <v>O</v>
      </c>
      <c r="AD1682" s="5" t="str">
        <f t="shared" si="621"/>
        <v>P</v>
      </c>
      <c r="AE1682" s="5" t="str">
        <f t="shared" si="621"/>
        <v>P</v>
      </c>
      <c r="AF1682" s="5" t="str">
        <f t="shared" si="621"/>
        <v>P</v>
      </c>
      <c r="AH1682" s="2" t="s">
        <v>1</v>
      </c>
      <c r="AI1682" s="1">
        <f>COUNTIF(B1682:AF1682,"P")</f>
        <v>25</v>
      </c>
    </row>
    <row r="1683" spans="1:35" ht="12.2" customHeight="1">
      <c r="A1683" s="11" t="s">
        <v>2</v>
      </c>
      <c r="B1683" s="3" t="str">
        <f ca="1">IF(B1689="M",TEXT(7.8/24+RAND()*(8.3/24-7.8/24),"HH:MM"),(IF(B1689="E",TEXT(13.8/24+RAND()*(14.3/24-13.8/24),"HH:MM"),IF(B1689="GS",TEXT(8.8/24+RAND()*(9.3/24-8.8/24),"HH:MM"),IF(B1689="N",TEXT(19.8/24+RAND()*(20.3/24-19.8/24),"HH:MM"),"")))))</f>
        <v/>
      </c>
      <c r="C1683" s="3" t="str">
        <f t="shared" ref="C1683:AF1683" ca="1" si="622">IF(C1689="M",TEXT(7.8/24+RAND()*(8.3/24-7.8/24),"HH:MM"),(IF(C1689="E",TEXT(13.8/24+RAND()*(14.3/24-13.8/24),"HH:MM"),IF(C1689="GS",TEXT(8.8/24+RAND()*(9.3/24-8.8/24),"HH:MM"),IF(C1689="N",TEXT(19.8/24+RAND()*(20.3/24-19.8/24),"HH:MM"),"")))))</f>
        <v>07:58</v>
      </c>
      <c r="D1683" s="3" t="str">
        <f t="shared" ca="1" si="622"/>
        <v>07:52</v>
      </c>
      <c r="E1683" s="3" t="str">
        <f t="shared" ca="1" si="622"/>
        <v>07:53</v>
      </c>
      <c r="F1683" s="3" t="str">
        <f t="shared" ca="1" si="622"/>
        <v>08:10</v>
      </c>
      <c r="G1683" s="3" t="str">
        <f t="shared" ca="1" si="622"/>
        <v>08:13</v>
      </c>
      <c r="H1683" s="3" t="str">
        <f t="shared" ca="1" si="622"/>
        <v/>
      </c>
      <c r="I1683" s="3" t="str">
        <f t="shared" ca="1" si="622"/>
        <v>08:01</v>
      </c>
      <c r="J1683" s="3" t="str">
        <f t="shared" ca="1" si="622"/>
        <v>07:48</v>
      </c>
      <c r="K1683" s="3" t="str">
        <f t="shared" ca="1" si="622"/>
        <v>08:05</v>
      </c>
      <c r="L1683" s="3" t="str">
        <f t="shared" ca="1" si="622"/>
        <v>07:57</v>
      </c>
      <c r="M1683" s="3" t="str">
        <f t="shared" ca="1" si="622"/>
        <v>07:54</v>
      </c>
      <c r="N1683" s="3" t="str">
        <f t="shared" ca="1" si="622"/>
        <v/>
      </c>
      <c r="O1683" s="3" t="str">
        <f t="shared" ca="1" si="622"/>
        <v/>
      </c>
      <c r="P1683" s="3" t="str">
        <f t="shared" ca="1" si="622"/>
        <v>08:04</v>
      </c>
      <c r="Q1683" s="3" t="str">
        <f t="shared" ca="1" si="622"/>
        <v>08:04</v>
      </c>
      <c r="R1683" s="3" t="str">
        <f t="shared" ca="1" si="622"/>
        <v>07:49</v>
      </c>
      <c r="S1683" s="3" t="str">
        <f t="shared" ca="1" si="622"/>
        <v>08:07</v>
      </c>
      <c r="T1683" s="3" t="str">
        <f t="shared" ca="1" si="622"/>
        <v>07:56</v>
      </c>
      <c r="U1683" s="3" t="str">
        <f t="shared" ca="1" si="622"/>
        <v>07:52</v>
      </c>
      <c r="V1683" s="3" t="str">
        <f t="shared" ca="1" si="622"/>
        <v/>
      </c>
      <c r="W1683" s="3" t="str">
        <f t="shared" ca="1" si="622"/>
        <v>08:17</v>
      </c>
      <c r="X1683" s="3" t="str">
        <f t="shared" ca="1" si="622"/>
        <v>08:04</v>
      </c>
      <c r="Y1683" s="3" t="str">
        <f t="shared" ca="1" si="622"/>
        <v>08:12</v>
      </c>
      <c r="Z1683" s="3" t="str">
        <f t="shared" ca="1" si="622"/>
        <v>07:50</v>
      </c>
      <c r="AA1683" s="3" t="str">
        <f t="shared" ca="1" si="622"/>
        <v>08:08</v>
      </c>
      <c r="AB1683" s="3" t="str">
        <f t="shared" ca="1" si="622"/>
        <v>07:58</v>
      </c>
      <c r="AC1683" s="3" t="str">
        <f t="shared" ca="1" si="622"/>
        <v/>
      </c>
      <c r="AD1683" s="3" t="str">
        <f t="shared" ca="1" si="622"/>
        <v>08:13</v>
      </c>
      <c r="AE1683" s="3" t="str">
        <f t="shared" ca="1" si="622"/>
        <v>07:52</v>
      </c>
      <c r="AF1683" s="3" t="str">
        <f t="shared" ca="1" si="622"/>
        <v>07:58</v>
      </c>
      <c r="AH1683" s="2" t="s">
        <v>3</v>
      </c>
      <c r="AI1683" s="1">
        <f>COUNTIF(B1682:AF1682,"A")</f>
        <v>0</v>
      </c>
    </row>
    <row r="1684" spans="1:35" ht="12.2" customHeight="1">
      <c r="A1684" s="11" t="s">
        <v>4</v>
      </c>
      <c r="B1684" s="3" t="str">
        <f ca="1">IF(B1689="M",TEXT(17/24+RAND()*(17.3/24-17/24),"HH:MM"),(IF(B1689="E",TEXT(20/24+RAND()*(20.3/24-20/24),"HH:MM"),IF(B1689="N",TEXT(8/24+RAND()*(8.3/24-8/24),"HH:MM"),IF(B1689="GS",TEXT(17/24+RAND()*(17.3/24-17/24),"HH:MM"),"")))))</f>
        <v/>
      </c>
      <c r="C1684" s="3" t="str">
        <f t="shared" ref="C1684:AF1684" ca="1" si="623">IF(C1689="M",TEXT(17/24+RAND()*(17.3/24-17/24),"HH:MM"),(IF(C1689="E",TEXT(20/24+RAND()*(20.3/24-20/24),"HH:MM"),IF(C1689="N",TEXT(8/24+RAND()*(8.3/24-8/24),"HH:MM"),IF(C1689="GS",TEXT(17/24+RAND()*(17.3/24-17/24),"HH:MM"),"")))))</f>
        <v>17:11</v>
      </c>
      <c r="D1684" s="3" t="str">
        <f t="shared" ca="1" si="623"/>
        <v>17:07</v>
      </c>
      <c r="E1684" s="3" t="str">
        <f t="shared" ca="1" si="623"/>
        <v>17:13</v>
      </c>
      <c r="F1684" s="3" t="str">
        <f t="shared" ca="1" si="623"/>
        <v>17:15</v>
      </c>
      <c r="G1684" s="3" t="str">
        <f t="shared" ca="1" si="623"/>
        <v>17:00</v>
      </c>
      <c r="H1684" s="3" t="str">
        <f t="shared" ca="1" si="623"/>
        <v/>
      </c>
      <c r="I1684" s="3" t="str">
        <f t="shared" ca="1" si="623"/>
        <v>17:09</v>
      </c>
      <c r="J1684" s="3" t="str">
        <f t="shared" ca="1" si="623"/>
        <v>17:14</v>
      </c>
      <c r="K1684" s="3" t="str">
        <f t="shared" ca="1" si="623"/>
        <v>17:01</v>
      </c>
      <c r="L1684" s="3" t="str">
        <f t="shared" ca="1" si="623"/>
        <v>17:12</v>
      </c>
      <c r="M1684" s="3" t="str">
        <f t="shared" ca="1" si="623"/>
        <v>17:08</v>
      </c>
      <c r="N1684" s="3" t="str">
        <f t="shared" ca="1" si="623"/>
        <v/>
      </c>
      <c r="O1684" s="3" t="str">
        <f t="shared" ca="1" si="623"/>
        <v/>
      </c>
      <c r="P1684" s="3" t="str">
        <f t="shared" ca="1" si="623"/>
        <v>17:14</v>
      </c>
      <c r="Q1684" s="3" t="str">
        <f t="shared" ca="1" si="623"/>
        <v>17:15</v>
      </c>
      <c r="R1684" s="3" t="str">
        <f t="shared" ca="1" si="623"/>
        <v>17:05</v>
      </c>
      <c r="S1684" s="3" t="str">
        <f t="shared" ca="1" si="623"/>
        <v>17:03</v>
      </c>
      <c r="T1684" s="3" t="str">
        <f t="shared" ca="1" si="623"/>
        <v>17:10</v>
      </c>
      <c r="U1684" s="3" t="str">
        <f t="shared" ca="1" si="623"/>
        <v>17:15</v>
      </c>
      <c r="V1684" s="3" t="str">
        <f t="shared" ca="1" si="623"/>
        <v/>
      </c>
      <c r="W1684" s="3" t="str">
        <f t="shared" ca="1" si="623"/>
        <v>17:07</v>
      </c>
      <c r="X1684" s="3" t="str">
        <f t="shared" ca="1" si="623"/>
        <v>17:16</v>
      </c>
      <c r="Y1684" s="3" t="str">
        <f t="shared" ca="1" si="623"/>
        <v>17:16</v>
      </c>
      <c r="Z1684" s="3" t="str">
        <f t="shared" ca="1" si="623"/>
        <v>17:13</v>
      </c>
      <c r="AA1684" s="3" t="str">
        <f t="shared" ca="1" si="623"/>
        <v>17:09</v>
      </c>
      <c r="AB1684" s="3" t="str">
        <f t="shared" ca="1" si="623"/>
        <v>17:07</v>
      </c>
      <c r="AC1684" s="3" t="str">
        <f t="shared" ca="1" si="623"/>
        <v/>
      </c>
      <c r="AD1684" s="3" t="str">
        <f t="shared" ca="1" si="623"/>
        <v>17:06</v>
      </c>
      <c r="AE1684" s="3" t="str">
        <f t="shared" ca="1" si="623"/>
        <v>17:14</v>
      </c>
      <c r="AF1684" s="3" t="str">
        <f t="shared" ca="1" si="623"/>
        <v>17:17</v>
      </c>
      <c r="AH1684" s="1" t="s">
        <v>22</v>
      </c>
      <c r="AI1684" s="1">
        <f>COUNTIF(B1689:AF1689,"O")</f>
        <v>6</v>
      </c>
    </row>
    <row r="1685" spans="1:35" ht="12.2" customHeight="1">
      <c r="A1685" s="11" t="s">
        <v>5</v>
      </c>
      <c r="B1685" s="3" t="str">
        <f>IF(B1689="M",TEXT(B1684-B1683,"H:MM"),IF(B1689="E",TEXT(B1684-B1683,"H:MM"),IF(B1689="N",TEXT(B1684+24-B1683+30,"H:MM"),IF(B1689="GS",TEXT(B1684-B1683,"H:MM"),""))))</f>
        <v/>
      </c>
      <c r="C1685" s="3" t="str">
        <f t="shared" ref="C1685:AF1685" ca="1" si="624">IF(C1689="M",TEXT(C1684-C1683,"H:MM"),IF(C1689="E",TEXT(C1684-C1683,"H:MM"),IF(C1689="N",TEXT(C1684+24-C1683+30,"H:MM"),IF(C1689="GS",TEXT(C1684-C1683,"H:MM"),""))))</f>
        <v>9:13</v>
      </c>
      <c r="D1685" s="3" t="str">
        <f t="shared" ca="1" si="624"/>
        <v>9:15</v>
      </c>
      <c r="E1685" s="3" t="str">
        <f t="shared" ca="1" si="624"/>
        <v>9:20</v>
      </c>
      <c r="F1685" s="3" t="str">
        <f t="shared" ca="1" si="624"/>
        <v>9:05</v>
      </c>
      <c r="G1685" s="3" t="str">
        <f t="shared" ca="1" si="624"/>
        <v>8:47</v>
      </c>
      <c r="H1685" s="3" t="str">
        <f t="shared" si="624"/>
        <v/>
      </c>
      <c r="I1685" s="3" t="str">
        <f t="shared" ca="1" si="624"/>
        <v>9:08</v>
      </c>
      <c r="J1685" s="3" t="str">
        <f t="shared" ca="1" si="624"/>
        <v>9:26</v>
      </c>
      <c r="K1685" s="3" t="str">
        <f t="shared" ca="1" si="624"/>
        <v>8:56</v>
      </c>
      <c r="L1685" s="3" t="str">
        <f t="shared" ca="1" si="624"/>
        <v>9:15</v>
      </c>
      <c r="M1685" s="3" t="str">
        <f t="shared" ca="1" si="624"/>
        <v>9:14</v>
      </c>
      <c r="N1685" s="3" t="str">
        <f t="shared" si="624"/>
        <v/>
      </c>
      <c r="O1685" s="3" t="str">
        <f t="shared" si="624"/>
        <v/>
      </c>
      <c r="P1685" s="3" t="str">
        <f t="shared" ca="1" si="624"/>
        <v>9:10</v>
      </c>
      <c r="Q1685" s="3" t="str">
        <f t="shared" ca="1" si="624"/>
        <v>9:11</v>
      </c>
      <c r="R1685" s="3" t="str">
        <f t="shared" ca="1" si="624"/>
        <v>9:16</v>
      </c>
      <c r="S1685" s="3" t="str">
        <f t="shared" ca="1" si="624"/>
        <v>8:56</v>
      </c>
      <c r="T1685" s="3" t="str">
        <f t="shared" ca="1" si="624"/>
        <v>9:14</v>
      </c>
      <c r="U1685" s="3" t="str">
        <f t="shared" ca="1" si="624"/>
        <v>9:23</v>
      </c>
      <c r="V1685" s="3" t="str">
        <f t="shared" si="624"/>
        <v/>
      </c>
      <c r="W1685" s="3" t="str">
        <f t="shared" ca="1" si="624"/>
        <v>8:50</v>
      </c>
      <c r="X1685" s="3" t="str">
        <f t="shared" ca="1" si="624"/>
        <v>9:12</v>
      </c>
      <c r="Y1685" s="3" t="str">
        <f t="shared" ca="1" si="624"/>
        <v>9:04</v>
      </c>
      <c r="Z1685" s="3" t="str">
        <f t="shared" ca="1" si="624"/>
        <v>9:23</v>
      </c>
      <c r="AA1685" s="3" t="str">
        <f t="shared" ca="1" si="624"/>
        <v>9:01</v>
      </c>
      <c r="AB1685" s="3" t="str">
        <f t="shared" ca="1" si="624"/>
        <v>9:09</v>
      </c>
      <c r="AC1685" s="3" t="str">
        <f t="shared" si="624"/>
        <v/>
      </c>
      <c r="AD1685" s="3" t="str">
        <f t="shared" ca="1" si="624"/>
        <v>8:53</v>
      </c>
      <c r="AE1685" s="3" t="str">
        <f t="shared" ca="1" si="624"/>
        <v>9:22</v>
      </c>
      <c r="AF1685" s="3" t="str">
        <f t="shared" ca="1" si="624"/>
        <v>9:19</v>
      </c>
      <c r="AH1685" s="1" t="s">
        <v>27</v>
      </c>
      <c r="AI1685" s="1">
        <f ca="1">COUNTIF(B1686:AF1686,(B1686:AF1686)&gt;0)</f>
        <v>0</v>
      </c>
    </row>
    <row r="1686" spans="1:35" ht="12.2" customHeight="1">
      <c r="A1686" s="11" t="s">
        <v>6</v>
      </c>
      <c r="B1686" s="6" t="str">
        <f>IF(AND(B1689="GS",B1691&gt;$B$19),TEXT(B1691-$B$19,"HH:MM"),IF(AND(B1689="M",B1691&gt;$B$15),TEXT(B1691-$B$15,"HH:MM"),IF(AND(B1689="E",B1691&gt;$B$17),TEXT(B1691-$B$17,"HH:MM"),IF(AND(B1689="N",B1691&gt;$B$18),TEXT(B1691-$B$18,"HH:MM"),IF(OR(B1689="O",B1689="A"),"",0)))))</f>
        <v/>
      </c>
      <c r="C1686" s="6">
        <f ca="1">IF(AND(C1689="GS",C1691&gt;$B$19),TEXT(C1691-$B$19,"HH:MM"),IF(AND(C1689="M",C1691&gt;$B$15),TEXT(C1691-$B$15,"HH:MM"),IF(AND(C1689="E",C1691&gt;$B$17),TEXT(C1691-$B$17,"HH:MM"),IF(AND(C1689="N",C1691&gt;$B$18),TEXT(C1691-$B$18,"HH:MM"),IF(OR(C1689="O",C1689="A"),"",0)))))</f>
        <v>0</v>
      </c>
      <c r="D1686" s="6">
        <f ca="1">IF(AND(D1689="GS",D1691&gt;$B$19),TEXT(D1691-$B$19,"HH:MM"),IF(AND(D1689="M",D1691&gt;$B$15),TEXT(D1691-$B$15,"HH:MM"),IF(AND(D1689="E",D1691&gt;$B$17),TEXT(D1691-$B$17,"HH:MM"),IF(AND(D1689="N",D1691&gt;$B$18),TEXT(D1691-$B$18,"HH:MM"),IF(OR(D1689="O",D1689="A"),"",0)))))</f>
        <v>0</v>
      </c>
      <c r="E1686" s="6">
        <f t="shared" ref="E1686:AF1686" ca="1" si="625">IF(AND(E1689="GS",E1691&gt;$B$19),TEXT(E1691-$B$19,"HH:MM"),IF(AND(E1689="M",E1691&gt;$B$15),TEXT(E1691-$B$15,"HH:MM"),IF(AND(E1689="E",E1691&gt;$B$17),TEXT(E1691-$B$17,"HH:MM"),IF(AND(E1689="N",E1691&gt;$B$18),TEXT(E1691-$B$18,"HH:MM"),IF(OR(E1689="O",E1689="A"),"",0)))))</f>
        <v>0</v>
      </c>
      <c r="F1686" s="6" t="str">
        <f t="shared" ca="1" si="625"/>
        <v>00:10</v>
      </c>
      <c r="G1686" s="6" t="str">
        <f t="shared" ca="1" si="625"/>
        <v>00:13</v>
      </c>
      <c r="H1686" s="6" t="str">
        <f t="shared" si="625"/>
        <v/>
      </c>
      <c r="I1686" s="6" t="str">
        <f t="shared" ca="1" si="625"/>
        <v>00:01</v>
      </c>
      <c r="J1686" s="6">
        <f t="shared" ca="1" si="625"/>
        <v>0</v>
      </c>
      <c r="K1686" s="6" t="str">
        <f t="shared" ca="1" si="625"/>
        <v>00:05</v>
      </c>
      <c r="L1686" s="6">
        <f t="shared" ca="1" si="625"/>
        <v>0</v>
      </c>
      <c r="M1686" s="6">
        <f t="shared" ca="1" si="625"/>
        <v>0</v>
      </c>
      <c r="N1686" s="6" t="str">
        <f t="shared" si="625"/>
        <v/>
      </c>
      <c r="O1686" s="6" t="str">
        <f t="shared" si="625"/>
        <v/>
      </c>
      <c r="P1686" s="6" t="str">
        <f t="shared" ca="1" si="625"/>
        <v>00:04</v>
      </c>
      <c r="Q1686" s="6" t="str">
        <f t="shared" ca="1" si="625"/>
        <v>00:04</v>
      </c>
      <c r="R1686" s="6">
        <f t="shared" ca="1" si="625"/>
        <v>0</v>
      </c>
      <c r="S1686" s="6" t="str">
        <f t="shared" ca="1" si="625"/>
        <v>00:07</v>
      </c>
      <c r="T1686" s="6">
        <f t="shared" ca="1" si="625"/>
        <v>0</v>
      </c>
      <c r="U1686" s="6">
        <f t="shared" ca="1" si="625"/>
        <v>0</v>
      </c>
      <c r="V1686" s="6" t="str">
        <f t="shared" si="625"/>
        <v/>
      </c>
      <c r="W1686" s="6" t="str">
        <f t="shared" ca="1" si="625"/>
        <v>00:17</v>
      </c>
      <c r="X1686" s="6" t="str">
        <f t="shared" ca="1" si="625"/>
        <v>00:04</v>
      </c>
      <c r="Y1686" s="6" t="str">
        <f t="shared" ca="1" si="625"/>
        <v>00:12</v>
      </c>
      <c r="Z1686" s="6">
        <f t="shared" ca="1" si="625"/>
        <v>0</v>
      </c>
      <c r="AA1686" s="6" t="str">
        <f t="shared" ca="1" si="625"/>
        <v>00:08</v>
      </c>
      <c r="AB1686" s="6">
        <f t="shared" ca="1" si="625"/>
        <v>0</v>
      </c>
      <c r="AC1686" s="6" t="str">
        <f t="shared" si="625"/>
        <v/>
      </c>
      <c r="AD1686" s="6" t="str">
        <f t="shared" ca="1" si="625"/>
        <v>00:13</v>
      </c>
      <c r="AE1686" s="6">
        <f t="shared" ca="1" si="625"/>
        <v>0</v>
      </c>
      <c r="AF1686" s="6">
        <f t="shared" ca="1" si="625"/>
        <v>0</v>
      </c>
    </row>
    <row r="1687" spans="1:35" ht="12.2" customHeight="1">
      <c r="A1687" s="12" t="s">
        <v>7</v>
      </c>
      <c r="B1687" s="7"/>
      <c r="C1687" s="7"/>
      <c r="D1687" s="8"/>
      <c r="E1687" s="7"/>
      <c r="F1687" s="7"/>
      <c r="G1687" s="7"/>
      <c r="H1687" s="8"/>
      <c r="I1687" s="8"/>
      <c r="J1687" s="7"/>
      <c r="K1687" s="7"/>
      <c r="L1687" s="7"/>
      <c r="M1687" s="7"/>
      <c r="N1687" s="7"/>
      <c r="O1687" s="7"/>
      <c r="P1687" s="7"/>
      <c r="Q1687" s="7"/>
      <c r="R1687" s="8"/>
      <c r="S1687" s="7"/>
      <c r="T1687" s="7"/>
      <c r="U1687" s="7"/>
      <c r="V1687" s="7"/>
      <c r="W1687" s="7"/>
      <c r="X1687" s="7"/>
      <c r="Y1687" s="8"/>
      <c r="Z1687" s="7"/>
      <c r="AA1687" s="8"/>
      <c r="AB1687" s="7"/>
      <c r="AC1687" s="8"/>
      <c r="AD1687" s="8"/>
      <c r="AE1687" s="8"/>
      <c r="AF1687" s="8"/>
    </row>
    <row r="1688" spans="1:35" ht="12.2" customHeight="1">
      <c r="A1688" s="13" t="s">
        <v>8</v>
      </c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  <c r="AB1688" s="9"/>
      <c r="AC1688" s="9"/>
      <c r="AD1688" s="9"/>
      <c r="AE1688" s="9"/>
      <c r="AF1688" s="9"/>
    </row>
    <row r="1689" spans="1:35" ht="18.75" customHeight="1">
      <c r="A1689" s="14" t="s">
        <v>13</v>
      </c>
      <c r="B1689" s="4" t="str">
        <f>Entry!B82</f>
        <v>O</v>
      </c>
      <c r="C1689" s="4" t="str">
        <f>Entry!C82</f>
        <v>M</v>
      </c>
      <c r="D1689" s="4" t="str">
        <f>Entry!D82</f>
        <v>M</v>
      </c>
      <c r="E1689" s="4" t="str">
        <f>Entry!E82</f>
        <v>M</v>
      </c>
      <c r="F1689" s="4" t="str">
        <f>Entry!F82</f>
        <v>M</v>
      </c>
      <c r="G1689" s="4" t="str">
        <f>Entry!G82</f>
        <v>M</v>
      </c>
      <c r="H1689" s="4" t="str">
        <f>Entry!H82</f>
        <v>O</v>
      </c>
      <c r="I1689" s="4" t="str">
        <f>Entry!I82</f>
        <v>M</v>
      </c>
      <c r="J1689" s="4" t="str">
        <f>Entry!J82</f>
        <v>M</v>
      </c>
      <c r="K1689" s="4" t="str">
        <f>Entry!K82</f>
        <v>M</v>
      </c>
      <c r="L1689" s="4" t="str">
        <f>Entry!L82</f>
        <v>M</v>
      </c>
      <c r="M1689" s="4" t="str">
        <f>Entry!M82</f>
        <v>M</v>
      </c>
      <c r="N1689" s="4" t="str">
        <f>Entry!N82</f>
        <v>O</v>
      </c>
      <c r="O1689" s="4" t="str">
        <f>Entry!O82</f>
        <v>O</v>
      </c>
      <c r="P1689" s="4" t="str">
        <f>Entry!P82</f>
        <v>M</v>
      </c>
      <c r="Q1689" s="4" t="str">
        <f>Entry!Q82</f>
        <v>M</v>
      </c>
      <c r="R1689" s="4" t="str">
        <f>Entry!R82</f>
        <v>M</v>
      </c>
      <c r="S1689" s="4" t="str">
        <f>Entry!S82</f>
        <v>M</v>
      </c>
      <c r="T1689" s="4" t="str">
        <f>Entry!T82</f>
        <v>M</v>
      </c>
      <c r="U1689" s="4" t="str">
        <f>Entry!U82</f>
        <v>M</v>
      </c>
      <c r="V1689" s="4" t="str">
        <f>Entry!V82</f>
        <v>O</v>
      </c>
      <c r="W1689" s="4" t="str">
        <f>Entry!W82</f>
        <v>M</v>
      </c>
      <c r="X1689" s="4" t="str">
        <f>Entry!X82</f>
        <v>M</v>
      </c>
      <c r="Y1689" s="4" t="str">
        <f>Entry!Y82</f>
        <v>M</v>
      </c>
      <c r="Z1689" s="4" t="str">
        <f>Entry!Z82</f>
        <v>M</v>
      </c>
      <c r="AA1689" s="4" t="str">
        <f>Entry!AA82</f>
        <v>M</v>
      </c>
      <c r="AB1689" s="4" t="str">
        <f>Entry!AB82</f>
        <v>M</v>
      </c>
      <c r="AC1689" s="4" t="str">
        <f>Entry!AC82</f>
        <v>O</v>
      </c>
      <c r="AD1689" s="4" t="str">
        <f>Entry!AD82</f>
        <v>M</v>
      </c>
      <c r="AE1689" s="4" t="str">
        <f>Entry!AE82</f>
        <v>M</v>
      </c>
      <c r="AF1689" s="4" t="str">
        <f>Entry!AF82</f>
        <v>M</v>
      </c>
    </row>
    <row r="1690" spans="1:35" hidden="1">
      <c r="A1690" s="1" t="s">
        <v>10</v>
      </c>
      <c r="B1690" s="16">
        <v>0.33333333333333331</v>
      </c>
      <c r="C1690" s="15"/>
    </row>
    <row r="1691" spans="1:35" hidden="1">
      <c r="B1691" s="16" t="str">
        <f>IF(OR(B1689="O",B1689="A"),"O ",VALUE(B1683))</f>
        <v xml:space="preserve">O </v>
      </c>
      <c r="C1691" s="16">
        <f ca="1">IF(OR(C1689="O",C1689="A"),"O ",VALUE(C1683))</f>
        <v>0.33194444444444443</v>
      </c>
      <c r="D1691" s="16">
        <f ca="1">IF(OR(D1689="O",D1689="A"),"O ",VALUE(D1683))</f>
        <v>0.32777777777777778</v>
      </c>
      <c r="E1691" s="16">
        <f t="shared" ref="E1691:AF1691" ca="1" si="626">IF(OR(E1689="O",E1689="A"),"O ",VALUE(E1683))</f>
        <v>0.32847222222222222</v>
      </c>
      <c r="F1691" s="16">
        <f t="shared" ca="1" si="626"/>
        <v>0.34027777777777773</v>
      </c>
      <c r="G1691" s="16">
        <f t="shared" ca="1" si="626"/>
        <v>0.34236111111111112</v>
      </c>
      <c r="H1691" s="16" t="str">
        <f t="shared" si="626"/>
        <v xml:space="preserve">O </v>
      </c>
      <c r="I1691" s="16">
        <f t="shared" ca="1" si="626"/>
        <v>0.33402777777777781</v>
      </c>
      <c r="J1691" s="16">
        <f t="shared" ca="1" si="626"/>
        <v>0.32500000000000001</v>
      </c>
      <c r="K1691" s="16">
        <f t="shared" ca="1" si="626"/>
        <v>0.33680555555555558</v>
      </c>
      <c r="L1691" s="16">
        <f t="shared" ca="1" si="626"/>
        <v>0.33124999999999999</v>
      </c>
      <c r="M1691" s="16">
        <f t="shared" ca="1" si="626"/>
        <v>0.32916666666666666</v>
      </c>
      <c r="N1691" s="16" t="str">
        <f t="shared" si="626"/>
        <v xml:space="preserve">O </v>
      </c>
      <c r="O1691" s="16" t="str">
        <f t="shared" si="626"/>
        <v xml:space="preserve">O </v>
      </c>
      <c r="P1691" s="16">
        <f t="shared" ca="1" si="626"/>
        <v>0.33611111111111108</v>
      </c>
      <c r="Q1691" s="16">
        <f t="shared" ca="1" si="626"/>
        <v>0.33611111111111108</v>
      </c>
      <c r="R1691" s="16">
        <f t="shared" ca="1" si="626"/>
        <v>0.32569444444444445</v>
      </c>
      <c r="S1691" s="16">
        <f t="shared" ca="1" si="626"/>
        <v>0.33819444444444446</v>
      </c>
      <c r="T1691" s="16">
        <f t="shared" ca="1" si="626"/>
        <v>0.33055555555555555</v>
      </c>
      <c r="U1691" s="16">
        <f t="shared" ca="1" si="626"/>
        <v>0.32777777777777778</v>
      </c>
      <c r="V1691" s="16" t="str">
        <f t="shared" si="626"/>
        <v xml:space="preserve">O </v>
      </c>
      <c r="W1691" s="16">
        <f t="shared" ca="1" si="626"/>
        <v>0.34513888888888888</v>
      </c>
      <c r="X1691" s="16">
        <f t="shared" ca="1" si="626"/>
        <v>0.33611111111111108</v>
      </c>
      <c r="Y1691" s="16">
        <f t="shared" ca="1" si="626"/>
        <v>0.34166666666666662</v>
      </c>
      <c r="Z1691" s="16">
        <f t="shared" ca="1" si="626"/>
        <v>0.3263888888888889</v>
      </c>
      <c r="AA1691" s="16">
        <f t="shared" ca="1" si="626"/>
        <v>0.33888888888888885</v>
      </c>
      <c r="AB1691" s="16">
        <f t="shared" ca="1" si="626"/>
        <v>0.33194444444444443</v>
      </c>
      <c r="AC1691" s="16" t="str">
        <f t="shared" si="626"/>
        <v xml:space="preserve">O </v>
      </c>
      <c r="AD1691" s="16">
        <f t="shared" ca="1" si="626"/>
        <v>0.34236111111111112</v>
      </c>
      <c r="AE1691" s="16">
        <f t="shared" ca="1" si="626"/>
        <v>0.32777777777777778</v>
      </c>
      <c r="AF1691" s="16">
        <f t="shared" ca="1" si="626"/>
        <v>0.33194444444444443</v>
      </c>
    </row>
    <row r="1692" spans="1:35" hidden="1">
      <c r="A1692" s="1" t="s">
        <v>9</v>
      </c>
      <c r="B1692" s="17">
        <v>0.58333333333333337</v>
      </c>
      <c r="C1692" s="15"/>
    </row>
    <row r="1693" spans="1:35" hidden="1">
      <c r="A1693" s="1" t="s">
        <v>11</v>
      </c>
      <c r="B1693" s="17">
        <v>0.83333333333333337</v>
      </c>
      <c r="C1693" s="15"/>
    </row>
    <row r="1694" spans="1:35" hidden="1">
      <c r="A1694" s="1" t="s">
        <v>14</v>
      </c>
      <c r="B1694" s="16">
        <v>0.375</v>
      </c>
      <c r="C1694" s="15"/>
    </row>
    <row r="1695" spans="1:35" hidden="1">
      <c r="A1695" s="1" t="s">
        <v>24</v>
      </c>
      <c r="B1695" s="16">
        <f>IF(OR(B1689="O",B1689="A"),0,VALUE(B1686))</f>
        <v>0</v>
      </c>
      <c r="C1695" s="16">
        <f ca="1">IF(OR(C1689="O",C1689="A"),0,VALUE(C1686))</f>
        <v>0</v>
      </c>
      <c r="D1695" s="16">
        <f ca="1">IF(OR(D1689="O",D1689="A"),0,VALUE(D1686))</f>
        <v>0</v>
      </c>
      <c r="E1695" s="16">
        <f t="shared" ref="E1695:AF1695" ca="1" si="627">IF(OR(E1689="O",E1689="A"),0,VALUE(E1686))</f>
        <v>0</v>
      </c>
      <c r="F1695" s="16">
        <f t="shared" ca="1" si="627"/>
        <v>6.9444444444444441E-3</v>
      </c>
      <c r="G1695" s="16">
        <f t="shared" ca="1" si="627"/>
        <v>9.0277777777777787E-3</v>
      </c>
      <c r="H1695" s="16">
        <f t="shared" si="627"/>
        <v>0</v>
      </c>
      <c r="I1695" s="16">
        <f t="shared" ca="1" si="627"/>
        <v>6.9444444444444447E-4</v>
      </c>
      <c r="J1695" s="16">
        <f t="shared" ca="1" si="627"/>
        <v>0</v>
      </c>
      <c r="K1695" s="16">
        <f t="shared" ca="1" si="627"/>
        <v>3.472222222222222E-3</v>
      </c>
      <c r="L1695" s="16">
        <f t="shared" ca="1" si="627"/>
        <v>0</v>
      </c>
      <c r="M1695" s="16">
        <f t="shared" ca="1" si="627"/>
        <v>0</v>
      </c>
      <c r="N1695" s="16">
        <f t="shared" si="627"/>
        <v>0</v>
      </c>
      <c r="O1695" s="16">
        <f t="shared" si="627"/>
        <v>0</v>
      </c>
      <c r="P1695" s="16">
        <f t="shared" ca="1" si="627"/>
        <v>2.7777777777777779E-3</v>
      </c>
      <c r="Q1695" s="16">
        <f t="shared" ca="1" si="627"/>
        <v>2.7777777777777779E-3</v>
      </c>
      <c r="R1695" s="16">
        <f t="shared" ca="1" si="627"/>
        <v>0</v>
      </c>
      <c r="S1695" s="16">
        <f t="shared" ca="1" si="627"/>
        <v>4.8611111111111112E-3</v>
      </c>
      <c r="T1695" s="16">
        <f t="shared" ca="1" si="627"/>
        <v>0</v>
      </c>
      <c r="U1695" s="16">
        <f t="shared" ca="1" si="627"/>
        <v>0</v>
      </c>
      <c r="V1695" s="16">
        <f t="shared" si="627"/>
        <v>0</v>
      </c>
      <c r="W1695" s="16">
        <f t="shared" ca="1" si="627"/>
        <v>1.1805555555555555E-2</v>
      </c>
      <c r="X1695" s="16">
        <f t="shared" ca="1" si="627"/>
        <v>2.7777777777777779E-3</v>
      </c>
      <c r="Y1695" s="16">
        <f t="shared" ca="1" si="627"/>
        <v>8.3333333333333332E-3</v>
      </c>
      <c r="Z1695" s="16">
        <f t="shared" ca="1" si="627"/>
        <v>0</v>
      </c>
      <c r="AA1695" s="16">
        <f t="shared" ca="1" si="627"/>
        <v>5.5555555555555558E-3</v>
      </c>
      <c r="AB1695" s="16">
        <f t="shared" ca="1" si="627"/>
        <v>0</v>
      </c>
      <c r="AC1695" s="16">
        <f t="shared" si="627"/>
        <v>0</v>
      </c>
      <c r="AD1695" s="16">
        <f t="shared" ca="1" si="627"/>
        <v>9.0277777777777787E-3</v>
      </c>
      <c r="AE1695" s="16">
        <f t="shared" ca="1" si="627"/>
        <v>0</v>
      </c>
      <c r="AF1695" s="16">
        <f t="shared" ca="1" si="627"/>
        <v>0</v>
      </c>
      <c r="AH1695" s="24">
        <f ca="1">SUM(B1695:AF1695)</f>
        <v>6.805555555555555E-2</v>
      </c>
    </row>
    <row r="1696" spans="1:35" ht="14.25" customHeight="1"/>
    <row r="1697" spans="1:35" ht="14.25" customHeight="1"/>
    <row r="1698" spans="1:35" ht="14.25" customHeight="1"/>
    <row r="1700" spans="1:35" ht="15" customHeight="1">
      <c r="A1700" s="62" t="str">
        <f>Entry!A83</f>
        <v>MS. GUDDY BHOY</v>
      </c>
      <c r="B1700" s="62"/>
      <c r="C1700" s="62"/>
      <c r="D1700" s="62"/>
      <c r="E1700" s="62"/>
      <c r="F1700" s="62"/>
      <c r="G1700" s="62"/>
      <c r="H1700" s="63" t="s">
        <v>15</v>
      </c>
      <c r="I1700" s="63"/>
      <c r="J1700" s="63"/>
      <c r="K1700" s="63"/>
      <c r="L1700" s="26">
        <f>AH1716</f>
        <v>0</v>
      </c>
      <c r="M1700" s="38" t="s">
        <v>16</v>
      </c>
      <c r="N1700" s="63" t="s">
        <v>17</v>
      </c>
      <c r="O1700" s="63"/>
      <c r="P1700" s="38">
        <v>0</v>
      </c>
      <c r="Q1700" s="38" t="s">
        <v>18</v>
      </c>
      <c r="R1700" s="63" t="s">
        <v>19</v>
      </c>
      <c r="S1700" s="63"/>
      <c r="T1700" s="38">
        <f>AI1702</f>
        <v>26</v>
      </c>
      <c r="U1700" s="63" t="s">
        <v>20</v>
      </c>
      <c r="V1700" s="63"/>
      <c r="W1700" s="38">
        <f>AI1703</f>
        <v>0</v>
      </c>
      <c r="X1700" s="63" t="s">
        <v>21</v>
      </c>
      <c r="Y1700" s="63"/>
      <c r="Z1700" s="38">
        <f>AI1704</f>
        <v>5</v>
      </c>
      <c r="AA1700" s="64" t="s">
        <v>26</v>
      </c>
      <c r="AB1700" s="64"/>
      <c r="AC1700" s="64"/>
      <c r="AD1700" s="64"/>
      <c r="AE1700" s="39"/>
      <c r="AF1700" s="39"/>
      <c r="AG1700" s="39"/>
    </row>
    <row r="1701" spans="1:35" ht="14.25" customHeight="1">
      <c r="A1701" s="25"/>
      <c r="B1701" s="25"/>
      <c r="C1701" s="25"/>
      <c r="D1701" s="25"/>
      <c r="E1701" s="25"/>
      <c r="F1701" s="25"/>
      <c r="G1701" s="25"/>
      <c r="H1701" s="60" t="s">
        <v>23</v>
      </c>
      <c r="I1701" s="60"/>
      <c r="J1701" s="60"/>
      <c r="K1701" s="27">
        <f ca="1">AH1715</f>
        <v>9.0972222222222232E-2</v>
      </c>
      <c r="L1701" s="61" t="s">
        <v>25</v>
      </c>
      <c r="M1701" s="61"/>
      <c r="N1701" s="28">
        <v>0</v>
      </c>
      <c r="O1701" s="29"/>
      <c r="P1701" s="29"/>
      <c r="Q1701" s="29"/>
      <c r="R1701" s="29"/>
      <c r="S1701" s="29"/>
      <c r="T1701" s="29"/>
      <c r="U1701" s="29"/>
      <c r="V1701" s="29"/>
      <c r="W1701" s="29"/>
      <c r="X1701" s="29"/>
      <c r="Y1701" s="29"/>
      <c r="Z1701" s="29"/>
      <c r="AA1701" s="29"/>
      <c r="AB1701" s="29"/>
      <c r="AC1701" s="29"/>
      <c r="AD1701" s="29"/>
      <c r="AE1701" s="20"/>
      <c r="AF1701" s="20"/>
      <c r="AG1701" s="20"/>
    </row>
    <row r="1702" spans="1:35" ht="12.2" customHeight="1">
      <c r="A1702" s="10" t="s">
        <v>12</v>
      </c>
      <c r="B1702" s="5" t="str">
        <f>IF(B1709="M","P",IF(B1709="E","P",IF(B1709="N","P",IF(B1709="GS","P",IF(B1709="O","O","A")))))</f>
        <v>P</v>
      </c>
      <c r="C1702" s="5" t="str">
        <f t="shared" ref="C1702:AF1702" si="628">IF(C1709="M","P",IF(C1709="E","P",IF(C1709="N","P",IF(C1709="GS","P",IF(C1709="O","O","A")))))</f>
        <v>P</v>
      </c>
      <c r="D1702" s="5" t="str">
        <f t="shared" si="628"/>
        <v>O</v>
      </c>
      <c r="E1702" s="5" t="str">
        <f t="shared" si="628"/>
        <v>P</v>
      </c>
      <c r="F1702" s="5" t="str">
        <f t="shared" si="628"/>
        <v>P</v>
      </c>
      <c r="G1702" s="5" t="str">
        <f t="shared" si="628"/>
        <v>P</v>
      </c>
      <c r="H1702" s="5" t="str">
        <f t="shared" si="628"/>
        <v>P</v>
      </c>
      <c r="I1702" s="5" t="str">
        <f t="shared" si="628"/>
        <v>P</v>
      </c>
      <c r="J1702" s="5" t="str">
        <f t="shared" si="628"/>
        <v>P</v>
      </c>
      <c r="K1702" s="5" t="str">
        <f t="shared" si="628"/>
        <v>O</v>
      </c>
      <c r="L1702" s="5" t="str">
        <f t="shared" si="628"/>
        <v>P</v>
      </c>
      <c r="M1702" s="5" t="str">
        <f t="shared" si="628"/>
        <v>P</v>
      </c>
      <c r="N1702" s="5" t="str">
        <f t="shared" si="628"/>
        <v>P</v>
      </c>
      <c r="O1702" s="5" t="str">
        <f t="shared" si="628"/>
        <v>P</v>
      </c>
      <c r="P1702" s="5" t="str">
        <f t="shared" si="628"/>
        <v>P</v>
      </c>
      <c r="Q1702" s="5" t="str">
        <f t="shared" si="628"/>
        <v>P</v>
      </c>
      <c r="R1702" s="5" t="str">
        <f t="shared" si="628"/>
        <v>O</v>
      </c>
      <c r="S1702" s="5" t="str">
        <f t="shared" si="628"/>
        <v>P</v>
      </c>
      <c r="T1702" s="5" t="str">
        <f t="shared" si="628"/>
        <v>P</v>
      </c>
      <c r="U1702" s="5" t="str">
        <f t="shared" si="628"/>
        <v>P</v>
      </c>
      <c r="V1702" s="5" t="str">
        <f t="shared" si="628"/>
        <v>P</v>
      </c>
      <c r="W1702" s="5" t="str">
        <f t="shared" si="628"/>
        <v>P</v>
      </c>
      <c r="X1702" s="5" t="str">
        <f t="shared" si="628"/>
        <v>P</v>
      </c>
      <c r="Y1702" s="5" t="str">
        <f t="shared" si="628"/>
        <v>O</v>
      </c>
      <c r="Z1702" s="5" t="str">
        <f t="shared" si="628"/>
        <v>P</v>
      </c>
      <c r="AA1702" s="5" t="str">
        <f t="shared" si="628"/>
        <v>P</v>
      </c>
      <c r="AB1702" s="5" t="str">
        <f t="shared" si="628"/>
        <v>P</v>
      </c>
      <c r="AC1702" s="5" t="str">
        <f t="shared" si="628"/>
        <v>P</v>
      </c>
      <c r="AD1702" s="5" t="str">
        <f t="shared" si="628"/>
        <v>P</v>
      </c>
      <c r="AE1702" s="5" t="str">
        <f t="shared" si="628"/>
        <v>P</v>
      </c>
      <c r="AF1702" s="5" t="str">
        <f t="shared" si="628"/>
        <v>O</v>
      </c>
      <c r="AH1702" s="2" t="s">
        <v>1</v>
      </c>
      <c r="AI1702" s="1">
        <f>COUNTIF(B1702:AF1702,"P")</f>
        <v>26</v>
      </c>
    </row>
    <row r="1703" spans="1:35" ht="12.2" customHeight="1">
      <c r="A1703" s="11" t="s">
        <v>2</v>
      </c>
      <c r="B1703" s="3" t="str">
        <f ca="1">IF(B1709="M",TEXT(7.8/24+RAND()*(8.3/24-7.8/24),"HH:MM"),(IF(B1709="E",TEXT(13.8/24+RAND()*(14.3/24-13.8/24),"HH:MM"),IF(B1709="GS",TEXT(8.8/24+RAND()*(9.3/24-8.8/24),"HH:MM"),IF(B1709="N",TEXT(19.8/24+RAND()*(20.3/24-19.8/24),"HH:MM"),"")))))</f>
        <v>07:56</v>
      </c>
      <c r="C1703" s="3" t="str">
        <f t="shared" ref="C1703:AF1703" ca="1" si="629">IF(C1709="M",TEXT(7.8/24+RAND()*(8.3/24-7.8/24),"HH:MM"),(IF(C1709="E",TEXT(13.8/24+RAND()*(14.3/24-13.8/24),"HH:MM"),IF(C1709="GS",TEXT(8.8/24+RAND()*(9.3/24-8.8/24),"HH:MM"),IF(C1709="N",TEXT(19.8/24+RAND()*(20.3/24-19.8/24),"HH:MM"),"")))))</f>
        <v>08:06</v>
      </c>
      <c r="D1703" s="3" t="str">
        <f t="shared" ca="1" si="629"/>
        <v/>
      </c>
      <c r="E1703" s="3" t="str">
        <f t="shared" ca="1" si="629"/>
        <v>07:57</v>
      </c>
      <c r="F1703" s="3" t="str">
        <f t="shared" ca="1" si="629"/>
        <v>08:12</v>
      </c>
      <c r="G1703" s="3" t="str">
        <f t="shared" ca="1" si="629"/>
        <v>08:16</v>
      </c>
      <c r="H1703" s="3" t="str">
        <f t="shared" ca="1" si="629"/>
        <v>08:06</v>
      </c>
      <c r="I1703" s="3" t="str">
        <f t="shared" ca="1" si="629"/>
        <v>08:11</v>
      </c>
      <c r="J1703" s="3" t="str">
        <f t="shared" ca="1" si="629"/>
        <v>07:48</v>
      </c>
      <c r="K1703" s="3" t="str">
        <f t="shared" ca="1" si="629"/>
        <v/>
      </c>
      <c r="L1703" s="3" t="str">
        <f t="shared" ca="1" si="629"/>
        <v>08:14</v>
      </c>
      <c r="M1703" s="3" t="str">
        <f t="shared" ca="1" si="629"/>
        <v>07:51</v>
      </c>
      <c r="N1703" s="3" t="str">
        <f t="shared" ca="1" si="629"/>
        <v>08:04</v>
      </c>
      <c r="O1703" s="3" t="str">
        <f t="shared" ca="1" si="629"/>
        <v>07:57</v>
      </c>
      <c r="P1703" s="3" t="str">
        <f t="shared" ca="1" si="629"/>
        <v>07:48</v>
      </c>
      <c r="Q1703" s="3" t="str">
        <f t="shared" ca="1" si="629"/>
        <v>08:06</v>
      </c>
      <c r="R1703" s="3" t="str">
        <f t="shared" ca="1" si="629"/>
        <v/>
      </c>
      <c r="S1703" s="3" t="str">
        <f t="shared" ca="1" si="629"/>
        <v>07:55</v>
      </c>
      <c r="T1703" s="3" t="str">
        <f t="shared" ca="1" si="629"/>
        <v>08:11</v>
      </c>
      <c r="U1703" s="3" t="str">
        <f t="shared" ca="1" si="629"/>
        <v>07:56</v>
      </c>
      <c r="V1703" s="3" t="str">
        <f t="shared" ca="1" si="629"/>
        <v>07:59</v>
      </c>
      <c r="W1703" s="3" t="str">
        <f t="shared" ca="1" si="629"/>
        <v>08:09</v>
      </c>
      <c r="X1703" s="3" t="str">
        <f t="shared" ca="1" si="629"/>
        <v>07:57</v>
      </c>
      <c r="Y1703" s="3" t="str">
        <f t="shared" ca="1" si="629"/>
        <v/>
      </c>
      <c r="Z1703" s="3" t="str">
        <f t="shared" ca="1" si="629"/>
        <v>08:10</v>
      </c>
      <c r="AA1703" s="3" t="str">
        <f t="shared" ca="1" si="629"/>
        <v>08:17</v>
      </c>
      <c r="AB1703" s="3" t="str">
        <f t="shared" ca="1" si="629"/>
        <v>08:04</v>
      </c>
      <c r="AC1703" s="3" t="str">
        <f t="shared" ca="1" si="629"/>
        <v>07:51</v>
      </c>
      <c r="AD1703" s="3" t="str">
        <f t="shared" ca="1" si="629"/>
        <v>07:51</v>
      </c>
      <c r="AE1703" s="3" t="str">
        <f t="shared" ca="1" si="629"/>
        <v>08:05</v>
      </c>
      <c r="AF1703" s="3" t="str">
        <f t="shared" ca="1" si="629"/>
        <v/>
      </c>
      <c r="AH1703" s="2" t="s">
        <v>3</v>
      </c>
      <c r="AI1703" s="1">
        <f>COUNTIF(B1702:AF1702,"A")</f>
        <v>0</v>
      </c>
    </row>
    <row r="1704" spans="1:35" ht="12.2" customHeight="1">
      <c r="A1704" s="11" t="s">
        <v>4</v>
      </c>
      <c r="B1704" s="3" t="str">
        <f ca="1">IF(B1709="M",TEXT(17/24+RAND()*(17.3/24-17/24),"HH:MM"),(IF(B1709="E",TEXT(20/24+RAND()*(20.3/24-20/24),"HH:MM"),IF(B1709="N",TEXT(8/24+RAND()*(8.3/24-8/24),"HH:MM"),IF(B1709="GS",TEXT(17/24+RAND()*(17.3/24-17/24),"HH:MM"),"")))))</f>
        <v>17:01</v>
      </c>
      <c r="C1704" s="3" t="str">
        <f t="shared" ref="C1704:AF1704" ca="1" si="630">IF(C1709="M",TEXT(17/24+RAND()*(17.3/24-17/24),"HH:MM"),(IF(C1709="E",TEXT(20/24+RAND()*(20.3/24-20/24),"HH:MM"),IF(C1709="N",TEXT(8/24+RAND()*(8.3/24-8/24),"HH:MM"),IF(C1709="GS",TEXT(17/24+RAND()*(17.3/24-17/24),"HH:MM"),"")))))</f>
        <v>17:08</v>
      </c>
      <c r="D1704" s="3" t="str">
        <f t="shared" ca="1" si="630"/>
        <v/>
      </c>
      <c r="E1704" s="3" t="str">
        <f t="shared" ca="1" si="630"/>
        <v>17:15</v>
      </c>
      <c r="F1704" s="3" t="str">
        <f t="shared" ca="1" si="630"/>
        <v>17:14</v>
      </c>
      <c r="G1704" s="3" t="str">
        <f t="shared" ca="1" si="630"/>
        <v>17:09</v>
      </c>
      <c r="H1704" s="3" t="str">
        <f t="shared" ca="1" si="630"/>
        <v>17:08</v>
      </c>
      <c r="I1704" s="3" t="str">
        <f t="shared" ca="1" si="630"/>
        <v>17:08</v>
      </c>
      <c r="J1704" s="3" t="str">
        <f t="shared" ca="1" si="630"/>
        <v>17:07</v>
      </c>
      <c r="K1704" s="3" t="str">
        <f t="shared" ca="1" si="630"/>
        <v/>
      </c>
      <c r="L1704" s="3" t="str">
        <f t="shared" ca="1" si="630"/>
        <v>17:02</v>
      </c>
      <c r="M1704" s="3" t="str">
        <f t="shared" ca="1" si="630"/>
        <v>17:00</v>
      </c>
      <c r="N1704" s="3" t="str">
        <f t="shared" ca="1" si="630"/>
        <v>17:17</v>
      </c>
      <c r="O1704" s="3" t="str">
        <f t="shared" ca="1" si="630"/>
        <v>17:05</v>
      </c>
      <c r="P1704" s="3" t="str">
        <f t="shared" ca="1" si="630"/>
        <v>17:17</v>
      </c>
      <c r="Q1704" s="3" t="str">
        <f t="shared" ca="1" si="630"/>
        <v>17:05</v>
      </c>
      <c r="R1704" s="3" t="str">
        <f t="shared" ca="1" si="630"/>
        <v/>
      </c>
      <c r="S1704" s="3" t="str">
        <f t="shared" ca="1" si="630"/>
        <v>17:12</v>
      </c>
      <c r="T1704" s="3" t="str">
        <f t="shared" ca="1" si="630"/>
        <v>17:06</v>
      </c>
      <c r="U1704" s="3" t="str">
        <f t="shared" ca="1" si="630"/>
        <v>17:10</v>
      </c>
      <c r="V1704" s="3" t="str">
        <f t="shared" ca="1" si="630"/>
        <v>17:10</v>
      </c>
      <c r="W1704" s="3" t="str">
        <f t="shared" ca="1" si="630"/>
        <v>17:07</v>
      </c>
      <c r="X1704" s="3" t="str">
        <f t="shared" ca="1" si="630"/>
        <v>17:09</v>
      </c>
      <c r="Y1704" s="3" t="str">
        <f t="shared" ca="1" si="630"/>
        <v/>
      </c>
      <c r="Z1704" s="3" t="str">
        <f t="shared" ca="1" si="630"/>
        <v>17:07</v>
      </c>
      <c r="AA1704" s="3" t="str">
        <f t="shared" ca="1" si="630"/>
        <v>17:14</v>
      </c>
      <c r="AB1704" s="3" t="str">
        <f t="shared" ca="1" si="630"/>
        <v>17:05</v>
      </c>
      <c r="AC1704" s="3" t="str">
        <f t="shared" ca="1" si="630"/>
        <v>17:02</v>
      </c>
      <c r="AD1704" s="3" t="str">
        <f t="shared" ca="1" si="630"/>
        <v>17:07</v>
      </c>
      <c r="AE1704" s="3" t="str">
        <f t="shared" ca="1" si="630"/>
        <v>17:13</v>
      </c>
      <c r="AF1704" s="3" t="str">
        <f t="shared" ca="1" si="630"/>
        <v/>
      </c>
      <c r="AH1704" s="1" t="s">
        <v>22</v>
      </c>
      <c r="AI1704" s="1">
        <f>COUNTIF(B1709:AF1709,"O")</f>
        <v>5</v>
      </c>
    </row>
    <row r="1705" spans="1:35" ht="12.2" customHeight="1">
      <c r="A1705" s="11" t="s">
        <v>5</v>
      </c>
      <c r="B1705" s="3" t="str">
        <f ca="1">IF(B1709="M",TEXT(B1704-B1703,"H:MM"),IF(B1709="E",TEXT(B1704-B1703,"H:MM"),IF(B1709="N",TEXT(B1704+24-B1703+30,"H:MM"),IF(B1709="GS",TEXT(B1704-B1703,"H:MM"),""))))</f>
        <v>9:05</v>
      </c>
      <c r="C1705" s="3" t="str">
        <f t="shared" ref="C1705:AF1705" ca="1" si="631">IF(C1709="M",TEXT(C1704-C1703,"H:MM"),IF(C1709="E",TEXT(C1704-C1703,"H:MM"),IF(C1709="N",TEXT(C1704+24-C1703+30,"H:MM"),IF(C1709="GS",TEXT(C1704-C1703,"H:MM"),""))))</f>
        <v>9:02</v>
      </c>
      <c r="D1705" s="3" t="str">
        <f t="shared" si="631"/>
        <v/>
      </c>
      <c r="E1705" s="3" t="str">
        <f t="shared" ca="1" si="631"/>
        <v>9:18</v>
      </c>
      <c r="F1705" s="3" t="str">
        <f t="shared" ca="1" si="631"/>
        <v>9:02</v>
      </c>
      <c r="G1705" s="3" t="str">
        <f t="shared" ca="1" si="631"/>
        <v>8:53</v>
      </c>
      <c r="H1705" s="3" t="str">
        <f t="shared" ca="1" si="631"/>
        <v>9:02</v>
      </c>
      <c r="I1705" s="3" t="str">
        <f t="shared" ca="1" si="631"/>
        <v>8:57</v>
      </c>
      <c r="J1705" s="3" t="str">
        <f t="shared" ca="1" si="631"/>
        <v>9:19</v>
      </c>
      <c r="K1705" s="3" t="str">
        <f t="shared" si="631"/>
        <v/>
      </c>
      <c r="L1705" s="3" t="str">
        <f t="shared" ca="1" si="631"/>
        <v>8:48</v>
      </c>
      <c r="M1705" s="3" t="str">
        <f t="shared" ca="1" si="631"/>
        <v>9:09</v>
      </c>
      <c r="N1705" s="3" t="str">
        <f t="shared" ca="1" si="631"/>
        <v>9:13</v>
      </c>
      <c r="O1705" s="3" t="str">
        <f t="shared" ca="1" si="631"/>
        <v>9:08</v>
      </c>
      <c r="P1705" s="3" t="str">
        <f t="shared" ca="1" si="631"/>
        <v>9:29</v>
      </c>
      <c r="Q1705" s="3" t="str">
        <f t="shared" ca="1" si="631"/>
        <v>8:59</v>
      </c>
      <c r="R1705" s="3" t="str">
        <f t="shared" si="631"/>
        <v/>
      </c>
      <c r="S1705" s="3" t="str">
        <f t="shared" ca="1" si="631"/>
        <v>9:17</v>
      </c>
      <c r="T1705" s="3" t="str">
        <f t="shared" ca="1" si="631"/>
        <v>8:55</v>
      </c>
      <c r="U1705" s="3" t="str">
        <f t="shared" ca="1" si="631"/>
        <v>9:14</v>
      </c>
      <c r="V1705" s="3" t="str">
        <f t="shared" ca="1" si="631"/>
        <v>9:11</v>
      </c>
      <c r="W1705" s="3" t="str">
        <f t="shared" ca="1" si="631"/>
        <v>8:58</v>
      </c>
      <c r="X1705" s="3" t="str">
        <f t="shared" ca="1" si="631"/>
        <v>9:12</v>
      </c>
      <c r="Y1705" s="3" t="str">
        <f t="shared" si="631"/>
        <v/>
      </c>
      <c r="Z1705" s="3" t="str">
        <f t="shared" ca="1" si="631"/>
        <v>8:57</v>
      </c>
      <c r="AA1705" s="3" t="str">
        <f t="shared" ca="1" si="631"/>
        <v>8:57</v>
      </c>
      <c r="AB1705" s="3" t="str">
        <f t="shared" ca="1" si="631"/>
        <v>9:01</v>
      </c>
      <c r="AC1705" s="3" t="str">
        <f t="shared" ca="1" si="631"/>
        <v>9:11</v>
      </c>
      <c r="AD1705" s="3" t="str">
        <f t="shared" ca="1" si="631"/>
        <v>9:16</v>
      </c>
      <c r="AE1705" s="3" t="str">
        <f t="shared" ca="1" si="631"/>
        <v>9:08</v>
      </c>
      <c r="AF1705" s="3" t="str">
        <f t="shared" si="631"/>
        <v/>
      </c>
      <c r="AH1705" s="1" t="s">
        <v>27</v>
      </c>
      <c r="AI1705" s="1">
        <f ca="1">COUNTIF(B1706:AF1706,(B1706:AF1706)&gt;0)</f>
        <v>0</v>
      </c>
    </row>
    <row r="1706" spans="1:35" ht="12.2" customHeight="1">
      <c r="A1706" s="11" t="s">
        <v>6</v>
      </c>
      <c r="B1706" s="6">
        <f ca="1">IF(AND(B1709="GS",B1711&gt;$B$19),TEXT(B1711-$B$19,"HH:MM"),IF(AND(B1709="M",B1711&gt;$B$15),TEXT(B1711-$B$15,"HH:MM"),IF(AND(B1709="E",B1711&gt;$B$17),TEXT(B1711-$B$17,"HH:MM"),IF(AND(B1709="N",B1711&gt;$B$18),TEXT(B1711-$B$18,"HH:MM"),IF(OR(B1709="O",B1709="A"),"",0)))))</f>
        <v>0</v>
      </c>
      <c r="C1706" s="6" t="str">
        <f ca="1">IF(AND(C1709="GS",C1711&gt;$B$19),TEXT(C1711-$B$19,"HH:MM"),IF(AND(C1709="M",C1711&gt;$B$15),TEXT(C1711-$B$15,"HH:MM"),IF(AND(C1709="E",C1711&gt;$B$17),TEXT(C1711-$B$17,"HH:MM"),IF(AND(C1709="N",C1711&gt;$B$18),TEXT(C1711-$B$18,"HH:MM"),IF(OR(C1709="O",C1709="A"),"",0)))))</f>
        <v>00:06</v>
      </c>
      <c r="D1706" s="6" t="str">
        <f>IF(AND(D1709="GS",D1711&gt;$B$19),TEXT(D1711-$B$19,"HH:MM"),IF(AND(D1709="M",D1711&gt;$B$15),TEXT(D1711-$B$15,"HH:MM"),IF(AND(D1709="E",D1711&gt;$B$17),TEXT(D1711-$B$17,"HH:MM"),IF(AND(D1709="N",D1711&gt;$B$18),TEXT(D1711-$B$18,"HH:MM"),IF(OR(D1709="O",D1709="A"),"",0)))))</f>
        <v/>
      </c>
      <c r="E1706" s="6">
        <f t="shared" ref="E1706:AF1706" ca="1" si="632">IF(AND(E1709="GS",E1711&gt;$B$19),TEXT(E1711-$B$19,"HH:MM"),IF(AND(E1709="M",E1711&gt;$B$15),TEXT(E1711-$B$15,"HH:MM"),IF(AND(E1709="E",E1711&gt;$B$17),TEXT(E1711-$B$17,"HH:MM"),IF(AND(E1709="N",E1711&gt;$B$18),TEXT(E1711-$B$18,"HH:MM"),IF(OR(E1709="O",E1709="A"),"",0)))))</f>
        <v>0</v>
      </c>
      <c r="F1706" s="6" t="str">
        <f t="shared" ca="1" si="632"/>
        <v>00:12</v>
      </c>
      <c r="G1706" s="6" t="str">
        <f t="shared" ca="1" si="632"/>
        <v>00:16</v>
      </c>
      <c r="H1706" s="6" t="str">
        <f t="shared" ca="1" si="632"/>
        <v>00:06</v>
      </c>
      <c r="I1706" s="6" t="str">
        <f t="shared" ca="1" si="632"/>
        <v>00:11</v>
      </c>
      <c r="J1706" s="6">
        <f t="shared" ca="1" si="632"/>
        <v>0</v>
      </c>
      <c r="K1706" s="6" t="str">
        <f t="shared" si="632"/>
        <v/>
      </c>
      <c r="L1706" s="6" t="str">
        <f t="shared" ca="1" si="632"/>
        <v>00:14</v>
      </c>
      <c r="M1706" s="6">
        <f t="shared" ca="1" si="632"/>
        <v>0</v>
      </c>
      <c r="N1706" s="6" t="str">
        <f t="shared" ca="1" si="632"/>
        <v>00:04</v>
      </c>
      <c r="O1706" s="6">
        <f t="shared" ca="1" si="632"/>
        <v>0</v>
      </c>
      <c r="P1706" s="6">
        <f t="shared" ca="1" si="632"/>
        <v>0</v>
      </c>
      <c r="Q1706" s="6" t="str">
        <f t="shared" ca="1" si="632"/>
        <v>00:06</v>
      </c>
      <c r="R1706" s="6" t="str">
        <f t="shared" si="632"/>
        <v/>
      </c>
      <c r="S1706" s="6">
        <f t="shared" ca="1" si="632"/>
        <v>0</v>
      </c>
      <c r="T1706" s="6" t="str">
        <f t="shared" ca="1" si="632"/>
        <v>00:11</v>
      </c>
      <c r="U1706" s="6">
        <f t="shared" ca="1" si="632"/>
        <v>0</v>
      </c>
      <c r="V1706" s="6">
        <f t="shared" ca="1" si="632"/>
        <v>0</v>
      </c>
      <c r="W1706" s="6" t="str">
        <f t="shared" ca="1" si="632"/>
        <v>00:09</v>
      </c>
      <c r="X1706" s="6">
        <f t="shared" ca="1" si="632"/>
        <v>0</v>
      </c>
      <c r="Y1706" s="6" t="str">
        <f t="shared" si="632"/>
        <v/>
      </c>
      <c r="Z1706" s="6" t="str">
        <f t="shared" ca="1" si="632"/>
        <v>00:10</v>
      </c>
      <c r="AA1706" s="6" t="str">
        <f t="shared" ca="1" si="632"/>
        <v>00:17</v>
      </c>
      <c r="AB1706" s="6" t="str">
        <f t="shared" ca="1" si="632"/>
        <v>00:04</v>
      </c>
      <c r="AC1706" s="6">
        <f t="shared" ca="1" si="632"/>
        <v>0</v>
      </c>
      <c r="AD1706" s="6">
        <f t="shared" ca="1" si="632"/>
        <v>0</v>
      </c>
      <c r="AE1706" s="6" t="str">
        <f t="shared" ca="1" si="632"/>
        <v>00:05</v>
      </c>
      <c r="AF1706" s="6" t="str">
        <f t="shared" si="632"/>
        <v/>
      </c>
    </row>
    <row r="1707" spans="1:35" ht="12.2" customHeight="1">
      <c r="A1707" s="12" t="s">
        <v>7</v>
      </c>
      <c r="B1707" s="7"/>
      <c r="C1707" s="7"/>
      <c r="D1707" s="8"/>
      <c r="E1707" s="7"/>
      <c r="F1707" s="7"/>
      <c r="G1707" s="7"/>
      <c r="H1707" s="8"/>
      <c r="I1707" s="8"/>
      <c r="J1707" s="7"/>
      <c r="K1707" s="7"/>
      <c r="L1707" s="7"/>
      <c r="M1707" s="7"/>
      <c r="N1707" s="7"/>
      <c r="O1707" s="7"/>
      <c r="P1707" s="7"/>
      <c r="Q1707" s="7"/>
      <c r="R1707" s="8"/>
      <c r="S1707" s="7"/>
      <c r="T1707" s="7"/>
      <c r="U1707" s="7"/>
      <c r="V1707" s="7"/>
      <c r="W1707" s="7"/>
      <c r="X1707" s="7"/>
      <c r="Y1707" s="8"/>
      <c r="Z1707" s="7"/>
      <c r="AA1707" s="8"/>
      <c r="AB1707" s="7"/>
      <c r="AC1707" s="8"/>
      <c r="AD1707" s="8"/>
      <c r="AE1707" s="8"/>
      <c r="AF1707" s="8"/>
    </row>
    <row r="1708" spans="1:35" ht="12.2" customHeight="1">
      <c r="A1708" s="13" t="s">
        <v>8</v>
      </c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  <c r="AA1708" s="9"/>
      <c r="AB1708" s="9"/>
      <c r="AC1708" s="9"/>
      <c r="AD1708" s="9"/>
      <c r="AE1708" s="9"/>
      <c r="AF1708" s="9"/>
    </row>
    <row r="1709" spans="1:35" ht="18.75" customHeight="1">
      <c r="A1709" s="14" t="s">
        <v>13</v>
      </c>
      <c r="B1709" s="4" t="str">
        <f>Entry!B83</f>
        <v>M</v>
      </c>
      <c r="C1709" s="4" t="str">
        <f>Entry!C83</f>
        <v>M</v>
      </c>
      <c r="D1709" s="4" t="str">
        <f>Entry!D83</f>
        <v>O</v>
      </c>
      <c r="E1709" s="4" t="str">
        <f>Entry!E83</f>
        <v>M</v>
      </c>
      <c r="F1709" s="4" t="str">
        <f>Entry!F83</f>
        <v>M</v>
      </c>
      <c r="G1709" s="4" t="str">
        <f>Entry!G83</f>
        <v>M</v>
      </c>
      <c r="H1709" s="4" t="str">
        <f>Entry!H83</f>
        <v>M</v>
      </c>
      <c r="I1709" s="4" t="str">
        <f>Entry!I83</f>
        <v>M</v>
      </c>
      <c r="J1709" s="4" t="str">
        <f>Entry!J83</f>
        <v>M</v>
      </c>
      <c r="K1709" s="4" t="str">
        <f>Entry!K83</f>
        <v>O</v>
      </c>
      <c r="L1709" s="4" t="str">
        <f>Entry!L83</f>
        <v>M</v>
      </c>
      <c r="M1709" s="4" t="str">
        <f>Entry!M83</f>
        <v>M</v>
      </c>
      <c r="N1709" s="4" t="str">
        <f>Entry!N83</f>
        <v>M</v>
      </c>
      <c r="O1709" s="4" t="str">
        <f>Entry!O83</f>
        <v>M</v>
      </c>
      <c r="P1709" s="4" t="str">
        <f>Entry!P83</f>
        <v>M</v>
      </c>
      <c r="Q1709" s="4" t="str">
        <f>Entry!Q83</f>
        <v>M</v>
      </c>
      <c r="R1709" s="4" t="str">
        <f>Entry!R83</f>
        <v>O</v>
      </c>
      <c r="S1709" s="4" t="str">
        <f>Entry!S83</f>
        <v>M</v>
      </c>
      <c r="T1709" s="4" t="str">
        <f>Entry!T83</f>
        <v>M</v>
      </c>
      <c r="U1709" s="4" t="str">
        <f>Entry!U83</f>
        <v>M</v>
      </c>
      <c r="V1709" s="4" t="str">
        <f>Entry!V83</f>
        <v>M</v>
      </c>
      <c r="W1709" s="4" t="str">
        <f>Entry!W83</f>
        <v>M</v>
      </c>
      <c r="X1709" s="4" t="str">
        <f>Entry!X83</f>
        <v>M</v>
      </c>
      <c r="Y1709" s="4" t="str">
        <f>Entry!Y83</f>
        <v>O</v>
      </c>
      <c r="Z1709" s="4" t="str">
        <f>Entry!Z83</f>
        <v>M</v>
      </c>
      <c r="AA1709" s="4" t="str">
        <f>Entry!AA83</f>
        <v>M</v>
      </c>
      <c r="AB1709" s="4" t="str">
        <f>Entry!AB83</f>
        <v>M</v>
      </c>
      <c r="AC1709" s="4" t="str">
        <f>Entry!AC83</f>
        <v>M</v>
      </c>
      <c r="AD1709" s="4" t="str">
        <f>Entry!AD83</f>
        <v>M</v>
      </c>
      <c r="AE1709" s="4" t="str">
        <f>Entry!AE83</f>
        <v>M</v>
      </c>
      <c r="AF1709" s="4" t="str">
        <f>Entry!AF83</f>
        <v>O</v>
      </c>
    </row>
    <row r="1710" spans="1:35" hidden="1">
      <c r="A1710" s="1" t="s">
        <v>10</v>
      </c>
      <c r="B1710" s="16">
        <v>0.33333333333333331</v>
      </c>
      <c r="C1710" s="15"/>
    </row>
    <row r="1711" spans="1:35" hidden="1">
      <c r="B1711" s="16">
        <f ca="1">IF(OR(B1709="O",B1709="A"),"O ",VALUE(B1703))</f>
        <v>0.33055555555555555</v>
      </c>
      <c r="C1711" s="16">
        <f ca="1">IF(OR(C1709="O",C1709="A"),"O ",VALUE(C1703))</f>
        <v>0.33749999999999997</v>
      </c>
      <c r="D1711" s="16" t="str">
        <f>IF(OR(D1709="O",D1709="A"),"O ",VALUE(D1703))</f>
        <v xml:space="preserve">O </v>
      </c>
      <c r="E1711" s="16">
        <f t="shared" ref="E1711:AF1711" ca="1" si="633">IF(OR(E1709="O",E1709="A"),"O ",VALUE(E1703))</f>
        <v>0.33124999999999999</v>
      </c>
      <c r="F1711" s="16">
        <f t="shared" ca="1" si="633"/>
        <v>0.34166666666666662</v>
      </c>
      <c r="G1711" s="16">
        <f t="shared" ca="1" si="633"/>
        <v>0.3444444444444445</v>
      </c>
      <c r="H1711" s="16">
        <f t="shared" ca="1" si="633"/>
        <v>0.33749999999999997</v>
      </c>
      <c r="I1711" s="16">
        <f t="shared" ca="1" si="633"/>
        <v>0.34097222222222223</v>
      </c>
      <c r="J1711" s="16">
        <f t="shared" ca="1" si="633"/>
        <v>0.32500000000000001</v>
      </c>
      <c r="K1711" s="16" t="str">
        <f t="shared" si="633"/>
        <v xml:space="preserve">O </v>
      </c>
      <c r="L1711" s="16">
        <f t="shared" ca="1" si="633"/>
        <v>0.3430555555555555</v>
      </c>
      <c r="M1711" s="16">
        <f t="shared" ca="1" si="633"/>
        <v>0.32708333333333334</v>
      </c>
      <c r="N1711" s="16">
        <f t="shared" ca="1" si="633"/>
        <v>0.33611111111111108</v>
      </c>
      <c r="O1711" s="16">
        <f t="shared" ca="1" si="633"/>
        <v>0.33124999999999999</v>
      </c>
      <c r="P1711" s="16">
        <f t="shared" ca="1" si="633"/>
        <v>0.32500000000000001</v>
      </c>
      <c r="Q1711" s="16">
        <f t="shared" ca="1" si="633"/>
        <v>0.33749999999999997</v>
      </c>
      <c r="R1711" s="16" t="str">
        <f t="shared" si="633"/>
        <v xml:space="preserve">O </v>
      </c>
      <c r="S1711" s="16">
        <f t="shared" ca="1" si="633"/>
        <v>0.3298611111111111</v>
      </c>
      <c r="T1711" s="16">
        <f t="shared" ca="1" si="633"/>
        <v>0.34097222222222223</v>
      </c>
      <c r="U1711" s="16">
        <f t="shared" ca="1" si="633"/>
        <v>0.33055555555555555</v>
      </c>
      <c r="V1711" s="16">
        <f t="shared" ca="1" si="633"/>
        <v>0.33263888888888887</v>
      </c>
      <c r="W1711" s="16">
        <f t="shared" ca="1" si="633"/>
        <v>0.33958333333333335</v>
      </c>
      <c r="X1711" s="16">
        <f t="shared" ca="1" si="633"/>
        <v>0.33124999999999999</v>
      </c>
      <c r="Y1711" s="16" t="str">
        <f t="shared" si="633"/>
        <v xml:space="preserve">O </v>
      </c>
      <c r="Z1711" s="16">
        <f t="shared" ca="1" si="633"/>
        <v>0.34027777777777773</v>
      </c>
      <c r="AA1711" s="16">
        <f t="shared" ca="1" si="633"/>
        <v>0.34513888888888888</v>
      </c>
      <c r="AB1711" s="16">
        <f t="shared" ca="1" si="633"/>
        <v>0.33611111111111108</v>
      </c>
      <c r="AC1711" s="16">
        <f t="shared" ca="1" si="633"/>
        <v>0.32708333333333334</v>
      </c>
      <c r="AD1711" s="16">
        <f t="shared" ca="1" si="633"/>
        <v>0.32708333333333334</v>
      </c>
      <c r="AE1711" s="16">
        <f t="shared" ca="1" si="633"/>
        <v>0.33680555555555558</v>
      </c>
      <c r="AF1711" s="16" t="str">
        <f t="shared" si="633"/>
        <v xml:space="preserve">O </v>
      </c>
    </row>
    <row r="1712" spans="1:35" hidden="1">
      <c r="A1712" s="1" t="s">
        <v>9</v>
      </c>
      <c r="B1712" s="17">
        <v>0.58333333333333337</v>
      </c>
      <c r="C1712" s="15"/>
    </row>
    <row r="1713" spans="1:35" hidden="1">
      <c r="A1713" s="1" t="s">
        <v>11</v>
      </c>
      <c r="B1713" s="17">
        <v>0.83333333333333337</v>
      </c>
      <c r="C1713" s="15"/>
    </row>
    <row r="1714" spans="1:35" hidden="1">
      <c r="A1714" s="1" t="s">
        <v>14</v>
      </c>
      <c r="B1714" s="16">
        <v>0.375</v>
      </c>
      <c r="C1714" s="15"/>
    </row>
    <row r="1715" spans="1:35" hidden="1">
      <c r="A1715" s="1" t="s">
        <v>24</v>
      </c>
      <c r="B1715" s="16">
        <f ca="1">IF(OR(B1709="O",B1709="A"),0,VALUE(B1706))</f>
        <v>0</v>
      </c>
      <c r="C1715" s="16">
        <f ca="1">IF(OR(C1709="O",C1709="A"),0,VALUE(C1706))</f>
        <v>4.1666666666666666E-3</v>
      </c>
      <c r="D1715" s="16">
        <f>IF(OR(D1709="O",D1709="A"),0,VALUE(D1706))</f>
        <v>0</v>
      </c>
      <c r="E1715" s="16">
        <f t="shared" ref="E1715:AF1715" ca="1" si="634">IF(OR(E1709="O",E1709="A"),0,VALUE(E1706))</f>
        <v>0</v>
      </c>
      <c r="F1715" s="16">
        <f t="shared" ca="1" si="634"/>
        <v>8.3333333333333332E-3</v>
      </c>
      <c r="G1715" s="16">
        <f t="shared" ca="1" si="634"/>
        <v>1.1111111111111112E-2</v>
      </c>
      <c r="H1715" s="16">
        <f t="shared" ca="1" si="634"/>
        <v>4.1666666666666666E-3</v>
      </c>
      <c r="I1715" s="16">
        <f t="shared" ca="1" si="634"/>
        <v>7.6388888888888886E-3</v>
      </c>
      <c r="J1715" s="16">
        <f t="shared" ca="1" si="634"/>
        <v>0</v>
      </c>
      <c r="K1715" s="16">
        <f t="shared" si="634"/>
        <v>0</v>
      </c>
      <c r="L1715" s="16">
        <f t="shared" ca="1" si="634"/>
        <v>9.7222222222222224E-3</v>
      </c>
      <c r="M1715" s="16">
        <f t="shared" ca="1" si="634"/>
        <v>0</v>
      </c>
      <c r="N1715" s="16">
        <f t="shared" ca="1" si="634"/>
        <v>2.7777777777777779E-3</v>
      </c>
      <c r="O1715" s="16">
        <f t="shared" ca="1" si="634"/>
        <v>0</v>
      </c>
      <c r="P1715" s="16">
        <f t="shared" ca="1" si="634"/>
        <v>0</v>
      </c>
      <c r="Q1715" s="16">
        <f t="shared" ca="1" si="634"/>
        <v>4.1666666666666666E-3</v>
      </c>
      <c r="R1715" s="16">
        <f t="shared" si="634"/>
        <v>0</v>
      </c>
      <c r="S1715" s="16">
        <f t="shared" ca="1" si="634"/>
        <v>0</v>
      </c>
      <c r="T1715" s="16">
        <f t="shared" ca="1" si="634"/>
        <v>7.6388888888888886E-3</v>
      </c>
      <c r="U1715" s="16">
        <f t="shared" ca="1" si="634"/>
        <v>0</v>
      </c>
      <c r="V1715" s="16">
        <f t="shared" ca="1" si="634"/>
        <v>0</v>
      </c>
      <c r="W1715" s="16">
        <f t="shared" ca="1" si="634"/>
        <v>6.2499999999999995E-3</v>
      </c>
      <c r="X1715" s="16">
        <f t="shared" ca="1" si="634"/>
        <v>0</v>
      </c>
      <c r="Y1715" s="16">
        <f t="shared" si="634"/>
        <v>0</v>
      </c>
      <c r="Z1715" s="16">
        <f t="shared" ca="1" si="634"/>
        <v>6.9444444444444441E-3</v>
      </c>
      <c r="AA1715" s="16">
        <f t="shared" ca="1" si="634"/>
        <v>1.1805555555555555E-2</v>
      </c>
      <c r="AB1715" s="16">
        <f t="shared" ca="1" si="634"/>
        <v>2.7777777777777779E-3</v>
      </c>
      <c r="AC1715" s="16">
        <f t="shared" ca="1" si="634"/>
        <v>0</v>
      </c>
      <c r="AD1715" s="16">
        <f t="shared" ca="1" si="634"/>
        <v>0</v>
      </c>
      <c r="AE1715" s="16">
        <f t="shared" ca="1" si="634"/>
        <v>3.472222222222222E-3</v>
      </c>
      <c r="AF1715" s="16">
        <f t="shared" si="634"/>
        <v>0</v>
      </c>
      <c r="AH1715" s="24">
        <f ca="1">SUM(B1715:AF1715)</f>
        <v>9.0972222222222232E-2</v>
      </c>
    </row>
    <row r="1716" spans="1:35" ht="14.25" customHeight="1"/>
    <row r="1718" spans="1:35" ht="15" customHeight="1">
      <c r="A1718" s="62" t="str">
        <f>Entry!A84</f>
        <v>MS. TAPASYA SIDAR</v>
      </c>
      <c r="B1718" s="62"/>
      <c r="C1718" s="62"/>
      <c r="D1718" s="62"/>
      <c r="E1718" s="62"/>
      <c r="F1718" s="62"/>
      <c r="G1718" s="62"/>
      <c r="H1718" s="63" t="s">
        <v>15</v>
      </c>
      <c r="I1718" s="63"/>
      <c r="J1718" s="63"/>
      <c r="K1718" s="63"/>
      <c r="L1718" s="26">
        <f>AH1734</f>
        <v>0</v>
      </c>
      <c r="M1718" s="40" t="s">
        <v>16</v>
      </c>
      <c r="N1718" s="63" t="s">
        <v>17</v>
      </c>
      <c r="O1718" s="63"/>
      <c r="P1718" s="40">
        <v>0</v>
      </c>
      <c r="Q1718" s="40" t="s">
        <v>18</v>
      </c>
      <c r="R1718" s="63" t="s">
        <v>19</v>
      </c>
      <c r="S1718" s="63"/>
      <c r="T1718" s="40">
        <f>AI1720</f>
        <v>26</v>
      </c>
      <c r="U1718" s="63" t="s">
        <v>20</v>
      </c>
      <c r="V1718" s="63"/>
      <c r="W1718" s="40">
        <f>AI1721</f>
        <v>0</v>
      </c>
      <c r="X1718" s="63" t="s">
        <v>21</v>
      </c>
      <c r="Y1718" s="63"/>
      <c r="Z1718" s="40">
        <f>AI1722</f>
        <v>5</v>
      </c>
      <c r="AA1718" s="64" t="s">
        <v>26</v>
      </c>
      <c r="AB1718" s="64"/>
      <c r="AC1718" s="64"/>
      <c r="AD1718" s="64"/>
      <c r="AE1718" s="41"/>
      <c r="AF1718" s="41"/>
      <c r="AG1718" s="41"/>
    </row>
    <row r="1719" spans="1:35" ht="14.25" customHeight="1">
      <c r="A1719" s="25"/>
      <c r="B1719" s="25"/>
      <c r="C1719" s="25"/>
      <c r="D1719" s="25"/>
      <c r="E1719" s="25"/>
      <c r="F1719" s="25"/>
      <c r="G1719" s="25"/>
      <c r="H1719" s="60" t="s">
        <v>23</v>
      </c>
      <c r="I1719" s="60"/>
      <c r="J1719" s="60"/>
      <c r="K1719" s="27">
        <f ca="1">AH1733</f>
        <v>0.11458333333333333</v>
      </c>
      <c r="L1719" s="61" t="s">
        <v>25</v>
      </c>
      <c r="M1719" s="61"/>
      <c r="N1719" s="28">
        <v>0</v>
      </c>
      <c r="O1719" s="29"/>
      <c r="P1719" s="29"/>
      <c r="Q1719" s="29"/>
      <c r="R1719" s="29"/>
      <c r="S1719" s="29"/>
      <c r="T1719" s="29"/>
      <c r="U1719" s="29"/>
      <c r="V1719" s="29"/>
      <c r="W1719" s="29"/>
      <c r="X1719" s="29"/>
      <c r="Y1719" s="29"/>
      <c r="Z1719" s="29"/>
      <c r="AA1719" s="29"/>
      <c r="AB1719" s="29"/>
      <c r="AC1719" s="29"/>
      <c r="AD1719" s="29"/>
      <c r="AE1719" s="20"/>
      <c r="AF1719" s="20"/>
      <c r="AG1719" s="20"/>
    </row>
    <row r="1720" spans="1:35" ht="12.2" customHeight="1">
      <c r="A1720" s="10" t="s">
        <v>12</v>
      </c>
      <c r="B1720" s="5" t="str">
        <f>IF(B1727="M","P",IF(B1727="E","P",IF(B1727="N","P",IF(B1727="GS","P",IF(B1727="O","O","A")))))</f>
        <v>O</v>
      </c>
      <c r="C1720" s="5" t="str">
        <f t="shared" ref="C1720:AF1720" si="635">IF(C1727="M","P",IF(C1727="E","P",IF(C1727="N","P",IF(C1727="GS","P",IF(C1727="O","O","A")))))</f>
        <v>P</v>
      </c>
      <c r="D1720" s="5" t="str">
        <f t="shared" si="635"/>
        <v>P</v>
      </c>
      <c r="E1720" s="5" t="str">
        <f t="shared" si="635"/>
        <v>P</v>
      </c>
      <c r="F1720" s="5" t="str">
        <f t="shared" si="635"/>
        <v>P</v>
      </c>
      <c r="G1720" s="5" t="str">
        <f t="shared" si="635"/>
        <v>P</v>
      </c>
      <c r="H1720" s="5" t="str">
        <f t="shared" si="635"/>
        <v>P</v>
      </c>
      <c r="I1720" s="5" t="str">
        <f t="shared" si="635"/>
        <v>O</v>
      </c>
      <c r="J1720" s="5" t="str">
        <f t="shared" si="635"/>
        <v>P</v>
      </c>
      <c r="K1720" s="5" t="str">
        <f t="shared" si="635"/>
        <v>P</v>
      </c>
      <c r="L1720" s="5" t="str">
        <f t="shared" si="635"/>
        <v>P</v>
      </c>
      <c r="M1720" s="5" t="str">
        <f t="shared" si="635"/>
        <v>P</v>
      </c>
      <c r="N1720" s="5" t="str">
        <f t="shared" si="635"/>
        <v>P</v>
      </c>
      <c r="O1720" s="5" t="str">
        <f t="shared" si="635"/>
        <v>P</v>
      </c>
      <c r="P1720" s="5" t="str">
        <f t="shared" si="635"/>
        <v>O</v>
      </c>
      <c r="Q1720" s="5" t="str">
        <f t="shared" si="635"/>
        <v>P</v>
      </c>
      <c r="R1720" s="5" t="str">
        <f t="shared" si="635"/>
        <v>P</v>
      </c>
      <c r="S1720" s="5" t="str">
        <f t="shared" si="635"/>
        <v>P</v>
      </c>
      <c r="T1720" s="5" t="str">
        <f t="shared" si="635"/>
        <v>P</v>
      </c>
      <c r="U1720" s="5" t="str">
        <f t="shared" si="635"/>
        <v>P</v>
      </c>
      <c r="V1720" s="5" t="str">
        <f t="shared" si="635"/>
        <v>P</v>
      </c>
      <c r="W1720" s="5" t="str">
        <f t="shared" si="635"/>
        <v>O</v>
      </c>
      <c r="X1720" s="5" t="str">
        <f t="shared" si="635"/>
        <v>P</v>
      </c>
      <c r="Y1720" s="5" t="str">
        <f t="shared" si="635"/>
        <v>P</v>
      </c>
      <c r="Z1720" s="5" t="str">
        <f t="shared" si="635"/>
        <v>P</v>
      </c>
      <c r="AA1720" s="5" t="str">
        <f t="shared" si="635"/>
        <v>P</v>
      </c>
      <c r="AB1720" s="5" t="str">
        <f t="shared" si="635"/>
        <v>P</v>
      </c>
      <c r="AC1720" s="5" t="str">
        <f t="shared" si="635"/>
        <v>P</v>
      </c>
      <c r="AD1720" s="5" t="str">
        <f t="shared" si="635"/>
        <v>O</v>
      </c>
      <c r="AE1720" s="5" t="str">
        <f t="shared" si="635"/>
        <v>P</v>
      </c>
      <c r="AF1720" s="5" t="str">
        <f t="shared" si="635"/>
        <v>P</v>
      </c>
      <c r="AH1720" s="2" t="s">
        <v>1</v>
      </c>
      <c r="AI1720" s="1">
        <f>COUNTIF(B1720:AF1720,"P")</f>
        <v>26</v>
      </c>
    </row>
    <row r="1721" spans="1:35" ht="12.2" customHeight="1">
      <c r="A1721" s="11" t="s">
        <v>2</v>
      </c>
      <c r="B1721" s="3" t="str">
        <f ca="1">IF(B1727="M",TEXT(7.8/24+RAND()*(8.3/24-7.8/24),"HH:MM"),(IF(B1727="E",TEXT(13.8/24+RAND()*(14.3/24-13.8/24),"HH:MM"),IF(B1727="GS",TEXT(8.8/24+RAND()*(9.3/24-8.8/24),"HH:MM"),IF(B1727="N",TEXT(19.8/24+RAND()*(20.3/24-19.8/24),"HH:MM"),"")))))</f>
        <v/>
      </c>
      <c r="C1721" s="3" t="str">
        <f t="shared" ref="C1721:AF1721" ca="1" si="636">IF(C1727="M",TEXT(7.8/24+RAND()*(8.3/24-7.8/24),"HH:MM"),(IF(C1727="E",TEXT(13.8/24+RAND()*(14.3/24-13.8/24),"HH:MM"),IF(C1727="GS",TEXT(8.8/24+RAND()*(9.3/24-8.8/24),"HH:MM"),IF(C1727="N",TEXT(19.8/24+RAND()*(20.3/24-19.8/24),"HH:MM"),"")))))</f>
        <v>07:58</v>
      </c>
      <c r="D1721" s="3" t="str">
        <f t="shared" ca="1" si="636"/>
        <v>07:59</v>
      </c>
      <c r="E1721" s="3" t="str">
        <f t="shared" ca="1" si="636"/>
        <v>07:54</v>
      </c>
      <c r="F1721" s="3" t="str">
        <f t="shared" ca="1" si="636"/>
        <v>08:12</v>
      </c>
      <c r="G1721" s="3" t="str">
        <f t="shared" ca="1" si="636"/>
        <v>08:11</v>
      </c>
      <c r="H1721" s="3" t="str">
        <f t="shared" ca="1" si="636"/>
        <v>07:48</v>
      </c>
      <c r="I1721" s="3" t="str">
        <f t="shared" ca="1" si="636"/>
        <v/>
      </c>
      <c r="J1721" s="3" t="str">
        <f t="shared" ca="1" si="636"/>
        <v>08:12</v>
      </c>
      <c r="K1721" s="3" t="str">
        <f t="shared" ca="1" si="636"/>
        <v>07:52</v>
      </c>
      <c r="L1721" s="3" t="str">
        <f t="shared" ca="1" si="636"/>
        <v>07:59</v>
      </c>
      <c r="M1721" s="3" t="str">
        <f t="shared" ca="1" si="636"/>
        <v>08:12</v>
      </c>
      <c r="N1721" s="3" t="str">
        <f t="shared" ca="1" si="636"/>
        <v>08:11</v>
      </c>
      <c r="O1721" s="3" t="str">
        <f t="shared" ca="1" si="636"/>
        <v>08:11</v>
      </c>
      <c r="P1721" s="3" t="str">
        <f t="shared" ca="1" si="636"/>
        <v/>
      </c>
      <c r="Q1721" s="3" t="str">
        <f t="shared" ca="1" si="636"/>
        <v>07:52</v>
      </c>
      <c r="R1721" s="3" t="str">
        <f t="shared" ca="1" si="636"/>
        <v>07:51</v>
      </c>
      <c r="S1721" s="3" t="str">
        <f t="shared" ca="1" si="636"/>
        <v>08:00</v>
      </c>
      <c r="T1721" s="3" t="str">
        <f t="shared" ca="1" si="636"/>
        <v>07:50</v>
      </c>
      <c r="U1721" s="3" t="str">
        <f t="shared" ca="1" si="636"/>
        <v>07:53</v>
      </c>
      <c r="V1721" s="3" t="str">
        <f t="shared" ca="1" si="636"/>
        <v>08:11</v>
      </c>
      <c r="W1721" s="3" t="str">
        <f t="shared" ca="1" si="636"/>
        <v/>
      </c>
      <c r="X1721" s="3" t="str">
        <f t="shared" ca="1" si="636"/>
        <v>08:07</v>
      </c>
      <c r="Y1721" s="3" t="str">
        <f t="shared" ca="1" si="636"/>
        <v>08:09</v>
      </c>
      <c r="Z1721" s="3" t="str">
        <f t="shared" ca="1" si="636"/>
        <v>08:10</v>
      </c>
      <c r="AA1721" s="3" t="str">
        <f t="shared" ca="1" si="636"/>
        <v>08:17</v>
      </c>
      <c r="AB1721" s="3" t="str">
        <f t="shared" ca="1" si="636"/>
        <v>07:59</v>
      </c>
      <c r="AC1721" s="3" t="str">
        <f t="shared" ca="1" si="636"/>
        <v>08:13</v>
      </c>
      <c r="AD1721" s="3" t="str">
        <f t="shared" ca="1" si="636"/>
        <v/>
      </c>
      <c r="AE1721" s="3" t="str">
        <f t="shared" ca="1" si="636"/>
        <v>08:17</v>
      </c>
      <c r="AF1721" s="3" t="str">
        <f t="shared" ca="1" si="636"/>
        <v>08:12</v>
      </c>
      <c r="AH1721" s="2" t="s">
        <v>3</v>
      </c>
      <c r="AI1721" s="1">
        <f>COUNTIF(B1720:AF1720,"A")</f>
        <v>0</v>
      </c>
    </row>
    <row r="1722" spans="1:35" ht="12.2" customHeight="1">
      <c r="A1722" s="11" t="s">
        <v>4</v>
      </c>
      <c r="B1722" s="3" t="str">
        <f ca="1">IF(B1727="M",TEXT(17/24+RAND()*(17.3/24-17/24),"HH:MM"),(IF(B1727="E",TEXT(20/24+RAND()*(20.3/24-20/24),"HH:MM"),IF(B1727="N",TEXT(8/24+RAND()*(8.3/24-8/24),"HH:MM"),IF(B1727="GS",TEXT(17/24+RAND()*(17.3/24-17/24),"HH:MM"),"")))))</f>
        <v/>
      </c>
      <c r="C1722" s="3" t="str">
        <f t="shared" ref="C1722:AF1722" ca="1" si="637">IF(C1727="M",TEXT(17/24+RAND()*(17.3/24-17/24),"HH:MM"),(IF(C1727="E",TEXT(20/24+RAND()*(20.3/24-20/24),"HH:MM"),IF(C1727="N",TEXT(8/24+RAND()*(8.3/24-8/24),"HH:MM"),IF(C1727="GS",TEXT(17/24+RAND()*(17.3/24-17/24),"HH:MM"),"")))))</f>
        <v>17:00</v>
      </c>
      <c r="D1722" s="3" t="str">
        <f t="shared" ca="1" si="637"/>
        <v>17:17</v>
      </c>
      <c r="E1722" s="3" t="str">
        <f t="shared" ca="1" si="637"/>
        <v>17:16</v>
      </c>
      <c r="F1722" s="3" t="str">
        <f t="shared" ca="1" si="637"/>
        <v>17:11</v>
      </c>
      <c r="G1722" s="3" t="str">
        <f t="shared" ca="1" si="637"/>
        <v>17:07</v>
      </c>
      <c r="H1722" s="3" t="str">
        <f t="shared" ca="1" si="637"/>
        <v>17:02</v>
      </c>
      <c r="I1722" s="3" t="str">
        <f t="shared" ca="1" si="637"/>
        <v/>
      </c>
      <c r="J1722" s="3" t="str">
        <f t="shared" ca="1" si="637"/>
        <v>17:08</v>
      </c>
      <c r="K1722" s="3" t="str">
        <f t="shared" ca="1" si="637"/>
        <v>17:05</v>
      </c>
      <c r="L1722" s="3" t="str">
        <f t="shared" ca="1" si="637"/>
        <v>17:03</v>
      </c>
      <c r="M1722" s="3" t="str">
        <f t="shared" ca="1" si="637"/>
        <v>17:08</v>
      </c>
      <c r="N1722" s="3" t="str">
        <f t="shared" ca="1" si="637"/>
        <v>17:14</v>
      </c>
      <c r="O1722" s="3" t="str">
        <f t="shared" ca="1" si="637"/>
        <v>17:11</v>
      </c>
      <c r="P1722" s="3" t="str">
        <f t="shared" ca="1" si="637"/>
        <v/>
      </c>
      <c r="Q1722" s="3" t="str">
        <f t="shared" ca="1" si="637"/>
        <v>17:04</v>
      </c>
      <c r="R1722" s="3" t="str">
        <f t="shared" ca="1" si="637"/>
        <v>17:12</v>
      </c>
      <c r="S1722" s="3" t="str">
        <f t="shared" ca="1" si="637"/>
        <v>17:05</v>
      </c>
      <c r="T1722" s="3" t="str">
        <f t="shared" ca="1" si="637"/>
        <v>17:10</v>
      </c>
      <c r="U1722" s="3" t="str">
        <f t="shared" ca="1" si="637"/>
        <v>17:13</v>
      </c>
      <c r="V1722" s="3" t="str">
        <f t="shared" ca="1" si="637"/>
        <v>17:01</v>
      </c>
      <c r="W1722" s="3" t="str">
        <f t="shared" ca="1" si="637"/>
        <v/>
      </c>
      <c r="X1722" s="3" t="str">
        <f t="shared" ca="1" si="637"/>
        <v>17:02</v>
      </c>
      <c r="Y1722" s="3" t="str">
        <f t="shared" ca="1" si="637"/>
        <v>17:11</v>
      </c>
      <c r="Z1722" s="3" t="str">
        <f t="shared" ca="1" si="637"/>
        <v>17:12</v>
      </c>
      <c r="AA1722" s="3" t="str">
        <f t="shared" ca="1" si="637"/>
        <v>17:09</v>
      </c>
      <c r="AB1722" s="3" t="str">
        <f t="shared" ca="1" si="637"/>
        <v>17:04</v>
      </c>
      <c r="AC1722" s="3" t="str">
        <f t="shared" ca="1" si="637"/>
        <v>17:03</v>
      </c>
      <c r="AD1722" s="3" t="str">
        <f t="shared" ca="1" si="637"/>
        <v/>
      </c>
      <c r="AE1722" s="3" t="str">
        <f t="shared" ca="1" si="637"/>
        <v>17:11</v>
      </c>
      <c r="AF1722" s="3" t="str">
        <f t="shared" ca="1" si="637"/>
        <v>17:02</v>
      </c>
      <c r="AH1722" s="1" t="s">
        <v>22</v>
      </c>
      <c r="AI1722" s="1">
        <f>COUNTIF(B1727:AF1727,"O")</f>
        <v>5</v>
      </c>
    </row>
    <row r="1723" spans="1:35" ht="12.2" customHeight="1">
      <c r="A1723" s="11" t="s">
        <v>5</v>
      </c>
      <c r="B1723" s="3" t="str">
        <f>IF(B1727="M",TEXT(B1722-B1721,"H:MM"),IF(B1727="E",TEXT(B1722-B1721,"H:MM"),IF(B1727="N",TEXT(B1722+24-B1721+30,"H:MM"),IF(B1727="GS",TEXT(B1722-B1721,"H:MM"),""))))</f>
        <v/>
      </c>
      <c r="C1723" s="3" t="str">
        <f t="shared" ref="C1723:AF1723" ca="1" si="638">IF(C1727="M",TEXT(C1722-C1721,"H:MM"),IF(C1727="E",TEXT(C1722-C1721,"H:MM"),IF(C1727="N",TEXT(C1722+24-C1721+30,"H:MM"),IF(C1727="GS",TEXT(C1722-C1721,"H:MM"),""))))</f>
        <v>9:02</v>
      </c>
      <c r="D1723" s="3" t="str">
        <f t="shared" ca="1" si="638"/>
        <v>9:18</v>
      </c>
      <c r="E1723" s="3" t="str">
        <f t="shared" ca="1" si="638"/>
        <v>9:22</v>
      </c>
      <c r="F1723" s="3" t="str">
        <f t="shared" ca="1" si="638"/>
        <v>8:59</v>
      </c>
      <c r="G1723" s="3" t="str">
        <f t="shared" ca="1" si="638"/>
        <v>8:56</v>
      </c>
      <c r="H1723" s="3" t="str">
        <f t="shared" ca="1" si="638"/>
        <v>9:14</v>
      </c>
      <c r="I1723" s="3" t="str">
        <f t="shared" si="638"/>
        <v/>
      </c>
      <c r="J1723" s="3" t="str">
        <f t="shared" ca="1" si="638"/>
        <v>8:56</v>
      </c>
      <c r="K1723" s="3" t="str">
        <f t="shared" ca="1" si="638"/>
        <v>9:13</v>
      </c>
      <c r="L1723" s="3" t="str">
        <f t="shared" ca="1" si="638"/>
        <v>9:04</v>
      </c>
      <c r="M1723" s="3" t="str">
        <f t="shared" ca="1" si="638"/>
        <v>8:56</v>
      </c>
      <c r="N1723" s="3" t="str">
        <f t="shared" ca="1" si="638"/>
        <v>9:03</v>
      </c>
      <c r="O1723" s="3" t="str">
        <f t="shared" ca="1" si="638"/>
        <v>9:00</v>
      </c>
      <c r="P1723" s="3" t="str">
        <f t="shared" si="638"/>
        <v/>
      </c>
      <c r="Q1723" s="3" t="str">
        <f t="shared" ca="1" si="638"/>
        <v>9:12</v>
      </c>
      <c r="R1723" s="3" t="str">
        <f t="shared" ca="1" si="638"/>
        <v>9:21</v>
      </c>
      <c r="S1723" s="3" t="str">
        <f t="shared" ca="1" si="638"/>
        <v>9:05</v>
      </c>
      <c r="T1723" s="3" t="str">
        <f t="shared" ca="1" si="638"/>
        <v>9:20</v>
      </c>
      <c r="U1723" s="3" t="str">
        <f t="shared" ca="1" si="638"/>
        <v>9:20</v>
      </c>
      <c r="V1723" s="3" t="str">
        <f t="shared" ca="1" si="638"/>
        <v>8:50</v>
      </c>
      <c r="W1723" s="3" t="str">
        <f t="shared" si="638"/>
        <v/>
      </c>
      <c r="X1723" s="3" t="str">
        <f t="shared" ca="1" si="638"/>
        <v>8:55</v>
      </c>
      <c r="Y1723" s="3" t="str">
        <f t="shared" ca="1" si="638"/>
        <v>9:02</v>
      </c>
      <c r="Z1723" s="3" t="str">
        <f t="shared" ca="1" si="638"/>
        <v>9:02</v>
      </c>
      <c r="AA1723" s="3" t="str">
        <f t="shared" ca="1" si="638"/>
        <v>8:52</v>
      </c>
      <c r="AB1723" s="3" t="str">
        <f t="shared" ca="1" si="638"/>
        <v>9:05</v>
      </c>
      <c r="AC1723" s="3" t="str">
        <f t="shared" ca="1" si="638"/>
        <v>8:50</v>
      </c>
      <c r="AD1723" s="3" t="str">
        <f t="shared" si="638"/>
        <v/>
      </c>
      <c r="AE1723" s="3" t="str">
        <f t="shared" ca="1" si="638"/>
        <v>8:54</v>
      </c>
      <c r="AF1723" s="3" t="str">
        <f t="shared" ca="1" si="638"/>
        <v>8:50</v>
      </c>
      <c r="AH1723" s="1" t="s">
        <v>27</v>
      </c>
      <c r="AI1723" s="1">
        <f ca="1">COUNTIF(B1724:AF1724,(B1724:AF1724)&gt;0)</f>
        <v>0</v>
      </c>
    </row>
    <row r="1724" spans="1:35" ht="12.2" customHeight="1">
      <c r="A1724" s="11" t="s">
        <v>6</v>
      </c>
      <c r="B1724" s="6" t="str">
        <f>IF(AND(B1727="GS",B1729&gt;$B$19),TEXT(B1729-$B$19,"HH:MM"),IF(AND(B1727="M",B1729&gt;$B$15),TEXT(B1729-$B$15,"HH:MM"),IF(AND(B1727="E",B1729&gt;$B$17),TEXT(B1729-$B$17,"HH:MM"),IF(AND(B1727="N",B1729&gt;$B$18),TEXT(B1729-$B$18,"HH:MM"),IF(OR(B1727="O",B1727="A"),"",0)))))</f>
        <v/>
      </c>
      <c r="C1724" s="6">
        <f ca="1">IF(AND(C1727="GS",C1729&gt;$B$19),TEXT(C1729-$B$19,"HH:MM"),IF(AND(C1727="M",C1729&gt;$B$15),TEXT(C1729-$B$15,"HH:MM"),IF(AND(C1727="E",C1729&gt;$B$17),TEXT(C1729-$B$17,"HH:MM"),IF(AND(C1727="N",C1729&gt;$B$18),TEXT(C1729-$B$18,"HH:MM"),IF(OR(C1727="O",C1727="A"),"",0)))))</f>
        <v>0</v>
      </c>
      <c r="D1724" s="6">
        <f ca="1">IF(AND(D1727="GS",D1729&gt;$B$19),TEXT(D1729-$B$19,"HH:MM"),IF(AND(D1727="M",D1729&gt;$B$15),TEXT(D1729-$B$15,"HH:MM"),IF(AND(D1727="E",D1729&gt;$B$17),TEXT(D1729-$B$17,"HH:MM"),IF(AND(D1727="N",D1729&gt;$B$18),TEXT(D1729-$B$18,"HH:MM"),IF(OR(D1727="O",D1727="A"),"",0)))))</f>
        <v>0</v>
      </c>
      <c r="E1724" s="6">
        <f t="shared" ref="E1724:AF1724" ca="1" si="639">IF(AND(E1727="GS",E1729&gt;$B$19),TEXT(E1729-$B$19,"HH:MM"),IF(AND(E1727="M",E1729&gt;$B$15),TEXT(E1729-$B$15,"HH:MM"),IF(AND(E1727="E",E1729&gt;$B$17),TEXT(E1729-$B$17,"HH:MM"),IF(AND(E1727="N",E1729&gt;$B$18),TEXT(E1729-$B$18,"HH:MM"),IF(OR(E1727="O",E1727="A"),"",0)))))</f>
        <v>0</v>
      </c>
      <c r="F1724" s="6" t="str">
        <f t="shared" ca="1" si="639"/>
        <v>00:12</v>
      </c>
      <c r="G1724" s="6" t="str">
        <f t="shared" ca="1" si="639"/>
        <v>00:11</v>
      </c>
      <c r="H1724" s="6">
        <f t="shared" ca="1" si="639"/>
        <v>0</v>
      </c>
      <c r="I1724" s="6" t="str">
        <f t="shared" si="639"/>
        <v/>
      </c>
      <c r="J1724" s="6" t="str">
        <f t="shared" ca="1" si="639"/>
        <v>00:12</v>
      </c>
      <c r="K1724" s="6">
        <f t="shared" ca="1" si="639"/>
        <v>0</v>
      </c>
      <c r="L1724" s="6">
        <f t="shared" ca="1" si="639"/>
        <v>0</v>
      </c>
      <c r="M1724" s="6" t="str">
        <f t="shared" ca="1" si="639"/>
        <v>00:12</v>
      </c>
      <c r="N1724" s="6" t="str">
        <f t="shared" ca="1" si="639"/>
        <v>00:11</v>
      </c>
      <c r="O1724" s="6" t="str">
        <f t="shared" ca="1" si="639"/>
        <v>00:11</v>
      </c>
      <c r="P1724" s="6" t="str">
        <f t="shared" si="639"/>
        <v/>
      </c>
      <c r="Q1724" s="6">
        <f t="shared" ca="1" si="639"/>
        <v>0</v>
      </c>
      <c r="R1724" s="6">
        <f t="shared" ca="1" si="639"/>
        <v>0</v>
      </c>
      <c r="S1724" s="6">
        <f t="shared" ca="1" si="639"/>
        <v>0</v>
      </c>
      <c r="T1724" s="6">
        <f t="shared" ca="1" si="639"/>
        <v>0</v>
      </c>
      <c r="U1724" s="6">
        <f t="shared" ca="1" si="639"/>
        <v>0</v>
      </c>
      <c r="V1724" s="6" t="str">
        <f t="shared" ca="1" si="639"/>
        <v>00:11</v>
      </c>
      <c r="W1724" s="6" t="str">
        <f t="shared" si="639"/>
        <v/>
      </c>
      <c r="X1724" s="6" t="str">
        <f t="shared" ca="1" si="639"/>
        <v>00:07</v>
      </c>
      <c r="Y1724" s="6" t="str">
        <f t="shared" ca="1" si="639"/>
        <v>00:09</v>
      </c>
      <c r="Z1724" s="6" t="str">
        <f t="shared" ca="1" si="639"/>
        <v>00:10</v>
      </c>
      <c r="AA1724" s="6" t="str">
        <f t="shared" ca="1" si="639"/>
        <v>00:17</v>
      </c>
      <c r="AB1724" s="6">
        <f t="shared" ca="1" si="639"/>
        <v>0</v>
      </c>
      <c r="AC1724" s="6" t="str">
        <f t="shared" ca="1" si="639"/>
        <v>00:13</v>
      </c>
      <c r="AD1724" s="6" t="str">
        <f t="shared" si="639"/>
        <v/>
      </c>
      <c r="AE1724" s="6" t="str">
        <f t="shared" ca="1" si="639"/>
        <v>00:17</v>
      </c>
      <c r="AF1724" s="6" t="str">
        <f t="shared" ca="1" si="639"/>
        <v>00:12</v>
      </c>
    </row>
    <row r="1725" spans="1:35" ht="12.2" customHeight="1">
      <c r="A1725" s="12" t="s">
        <v>7</v>
      </c>
      <c r="B1725" s="7"/>
      <c r="C1725" s="7"/>
      <c r="D1725" s="8"/>
      <c r="E1725" s="7"/>
      <c r="F1725" s="7"/>
      <c r="G1725" s="7"/>
      <c r="H1725" s="8"/>
      <c r="I1725" s="8"/>
      <c r="J1725" s="7"/>
      <c r="K1725" s="7"/>
      <c r="L1725" s="7"/>
      <c r="M1725" s="7"/>
      <c r="N1725" s="7"/>
      <c r="O1725" s="7"/>
      <c r="P1725" s="7"/>
      <c r="Q1725" s="7"/>
      <c r="R1725" s="8"/>
      <c r="S1725" s="7"/>
      <c r="T1725" s="7"/>
      <c r="U1725" s="7"/>
      <c r="V1725" s="7"/>
      <c r="W1725" s="7"/>
      <c r="X1725" s="7"/>
      <c r="Y1725" s="8"/>
      <c r="Z1725" s="7"/>
      <c r="AA1725" s="8"/>
      <c r="AB1725" s="7"/>
      <c r="AC1725" s="8"/>
      <c r="AD1725" s="8"/>
      <c r="AE1725" s="8"/>
      <c r="AF1725" s="8"/>
    </row>
    <row r="1726" spans="1:35" ht="12.2" customHeight="1">
      <c r="A1726" s="13" t="s">
        <v>8</v>
      </c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9"/>
      <c r="AA1726" s="9"/>
      <c r="AB1726" s="9"/>
      <c r="AC1726" s="9"/>
      <c r="AD1726" s="9"/>
      <c r="AE1726" s="9"/>
      <c r="AF1726" s="9"/>
    </row>
    <row r="1727" spans="1:35" ht="18.75" customHeight="1">
      <c r="A1727" s="14" t="s">
        <v>13</v>
      </c>
      <c r="B1727" s="4" t="str">
        <f>Entry!B84</f>
        <v>O</v>
      </c>
      <c r="C1727" s="4" t="str">
        <f>Entry!C84</f>
        <v>M</v>
      </c>
      <c r="D1727" s="4" t="str">
        <f>Entry!D84</f>
        <v>M</v>
      </c>
      <c r="E1727" s="4" t="str">
        <f>Entry!E84</f>
        <v>M</v>
      </c>
      <c r="F1727" s="4" t="str">
        <f>Entry!F84</f>
        <v>M</v>
      </c>
      <c r="G1727" s="4" t="str">
        <f>Entry!G84</f>
        <v>M</v>
      </c>
      <c r="H1727" s="4" t="str">
        <f>Entry!H84</f>
        <v>M</v>
      </c>
      <c r="I1727" s="4" t="str">
        <f>Entry!I84</f>
        <v>O</v>
      </c>
      <c r="J1727" s="4" t="str">
        <f>Entry!J84</f>
        <v>M</v>
      </c>
      <c r="K1727" s="4" t="str">
        <f>Entry!K84</f>
        <v>M</v>
      </c>
      <c r="L1727" s="4" t="str">
        <f>Entry!L84</f>
        <v>M</v>
      </c>
      <c r="M1727" s="4" t="str">
        <f>Entry!M84</f>
        <v>M</v>
      </c>
      <c r="N1727" s="4" t="str">
        <f>Entry!N84</f>
        <v>M</v>
      </c>
      <c r="O1727" s="4" t="str">
        <f>Entry!O84</f>
        <v>M</v>
      </c>
      <c r="P1727" s="4" t="str">
        <f>Entry!P84</f>
        <v>O</v>
      </c>
      <c r="Q1727" s="4" t="str">
        <f>Entry!Q84</f>
        <v>M</v>
      </c>
      <c r="R1727" s="4" t="str">
        <f>Entry!R84</f>
        <v>M</v>
      </c>
      <c r="S1727" s="4" t="str">
        <f>Entry!S84</f>
        <v>M</v>
      </c>
      <c r="T1727" s="4" t="str">
        <f>Entry!T84</f>
        <v>M</v>
      </c>
      <c r="U1727" s="4" t="str">
        <f>Entry!U84</f>
        <v>M</v>
      </c>
      <c r="V1727" s="4" t="str">
        <f>Entry!V84</f>
        <v>M</v>
      </c>
      <c r="W1727" s="4" t="str">
        <f>Entry!W84</f>
        <v>O</v>
      </c>
      <c r="X1727" s="4" t="str">
        <f>Entry!X84</f>
        <v>M</v>
      </c>
      <c r="Y1727" s="4" t="str">
        <f>Entry!Y84</f>
        <v>M</v>
      </c>
      <c r="Z1727" s="4" t="str">
        <f>Entry!Z84</f>
        <v>M</v>
      </c>
      <c r="AA1727" s="4" t="str">
        <f>Entry!AA84</f>
        <v>M</v>
      </c>
      <c r="AB1727" s="4" t="str">
        <f>Entry!AB84</f>
        <v>M</v>
      </c>
      <c r="AC1727" s="4" t="str">
        <f>Entry!AC84</f>
        <v>M</v>
      </c>
      <c r="AD1727" s="4" t="str">
        <f>Entry!AD84</f>
        <v>O</v>
      </c>
      <c r="AE1727" s="4" t="str">
        <f>Entry!AE84</f>
        <v>M</v>
      </c>
      <c r="AF1727" s="4" t="str">
        <f>Entry!AF84</f>
        <v>M</v>
      </c>
    </row>
    <row r="1728" spans="1:35" hidden="1">
      <c r="A1728" s="1" t="s">
        <v>10</v>
      </c>
      <c r="B1728" s="16">
        <v>0.33333333333333331</v>
      </c>
      <c r="C1728" s="15"/>
    </row>
    <row r="1729" spans="1:35" hidden="1">
      <c r="B1729" s="16" t="str">
        <f>IF(OR(B1727="O",B1727="A"),"O ",VALUE(B1721))</f>
        <v xml:space="preserve">O </v>
      </c>
      <c r="C1729" s="16">
        <f ca="1">IF(OR(C1727="O",C1727="A"),"O ",VALUE(C1721))</f>
        <v>0.33194444444444443</v>
      </c>
      <c r="D1729" s="16">
        <f ca="1">IF(OR(D1727="O",D1727="A"),"O ",VALUE(D1721))</f>
        <v>0.33263888888888887</v>
      </c>
      <c r="E1729" s="16">
        <f t="shared" ref="E1729:AF1729" ca="1" si="640">IF(OR(E1727="O",E1727="A"),"O ",VALUE(E1721))</f>
        <v>0.32916666666666666</v>
      </c>
      <c r="F1729" s="16">
        <f t="shared" ca="1" si="640"/>
        <v>0.34166666666666662</v>
      </c>
      <c r="G1729" s="16">
        <f t="shared" ca="1" si="640"/>
        <v>0.34097222222222223</v>
      </c>
      <c r="H1729" s="16">
        <f t="shared" ca="1" si="640"/>
        <v>0.32500000000000001</v>
      </c>
      <c r="I1729" s="16" t="str">
        <f t="shared" si="640"/>
        <v xml:space="preserve">O </v>
      </c>
      <c r="J1729" s="16">
        <f t="shared" ca="1" si="640"/>
        <v>0.34166666666666662</v>
      </c>
      <c r="K1729" s="16">
        <f t="shared" ca="1" si="640"/>
        <v>0.32777777777777778</v>
      </c>
      <c r="L1729" s="16">
        <f t="shared" ca="1" si="640"/>
        <v>0.33263888888888887</v>
      </c>
      <c r="M1729" s="16">
        <f t="shared" ca="1" si="640"/>
        <v>0.34166666666666662</v>
      </c>
      <c r="N1729" s="16">
        <f t="shared" ca="1" si="640"/>
        <v>0.34097222222222223</v>
      </c>
      <c r="O1729" s="16">
        <f t="shared" ca="1" si="640"/>
        <v>0.34097222222222223</v>
      </c>
      <c r="P1729" s="16" t="str">
        <f t="shared" si="640"/>
        <v xml:space="preserve">O </v>
      </c>
      <c r="Q1729" s="16">
        <f t="shared" ca="1" si="640"/>
        <v>0.32777777777777778</v>
      </c>
      <c r="R1729" s="16">
        <f t="shared" ca="1" si="640"/>
        <v>0.32708333333333334</v>
      </c>
      <c r="S1729" s="16">
        <f t="shared" ca="1" si="640"/>
        <v>0.33333333333333331</v>
      </c>
      <c r="T1729" s="16">
        <f t="shared" ca="1" si="640"/>
        <v>0.3263888888888889</v>
      </c>
      <c r="U1729" s="16">
        <f t="shared" ca="1" si="640"/>
        <v>0.32847222222222222</v>
      </c>
      <c r="V1729" s="16">
        <f t="shared" ca="1" si="640"/>
        <v>0.34097222222222223</v>
      </c>
      <c r="W1729" s="16" t="str">
        <f t="shared" si="640"/>
        <v xml:space="preserve">O </v>
      </c>
      <c r="X1729" s="16">
        <f t="shared" ca="1" si="640"/>
        <v>0.33819444444444446</v>
      </c>
      <c r="Y1729" s="16">
        <f t="shared" ca="1" si="640"/>
        <v>0.33958333333333335</v>
      </c>
      <c r="Z1729" s="16">
        <f t="shared" ca="1" si="640"/>
        <v>0.34027777777777773</v>
      </c>
      <c r="AA1729" s="16">
        <f t="shared" ca="1" si="640"/>
        <v>0.34513888888888888</v>
      </c>
      <c r="AB1729" s="16">
        <f t="shared" ca="1" si="640"/>
        <v>0.33263888888888887</v>
      </c>
      <c r="AC1729" s="16">
        <f t="shared" ca="1" si="640"/>
        <v>0.34236111111111112</v>
      </c>
      <c r="AD1729" s="16" t="str">
        <f t="shared" si="640"/>
        <v xml:space="preserve">O </v>
      </c>
      <c r="AE1729" s="16">
        <f t="shared" ca="1" si="640"/>
        <v>0.34513888888888888</v>
      </c>
      <c r="AF1729" s="16">
        <f t="shared" ca="1" si="640"/>
        <v>0.34166666666666662</v>
      </c>
    </row>
    <row r="1730" spans="1:35" hidden="1">
      <c r="A1730" s="1" t="s">
        <v>9</v>
      </c>
      <c r="B1730" s="17">
        <v>0.58333333333333337</v>
      </c>
      <c r="C1730" s="15"/>
    </row>
    <row r="1731" spans="1:35" hidden="1">
      <c r="A1731" s="1" t="s">
        <v>11</v>
      </c>
      <c r="B1731" s="17">
        <v>0.83333333333333337</v>
      </c>
      <c r="C1731" s="15"/>
    </row>
    <row r="1732" spans="1:35" hidden="1">
      <c r="A1732" s="1" t="s">
        <v>14</v>
      </c>
      <c r="B1732" s="16">
        <v>0.375</v>
      </c>
      <c r="C1732" s="15"/>
    </row>
    <row r="1733" spans="1:35" hidden="1">
      <c r="A1733" s="1" t="s">
        <v>24</v>
      </c>
      <c r="B1733" s="16">
        <f>IF(OR(B1727="O",B1727="A"),0,VALUE(B1724))</f>
        <v>0</v>
      </c>
      <c r="C1733" s="16">
        <f ca="1">IF(OR(C1727="O",C1727="A"),0,VALUE(C1724))</f>
        <v>0</v>
      </c>
      <c r="D1733" s="16">
        <f ca="1">IF(OR(D1727="O",D1727="A"),0,VALUE(D1724))</f>
        <v>0</v>
      </c>
      <c r="E1733" s="16">
        <f t="shared" ref="E1733:AF1733" ca="1" si="641">IF(OR(E1727="O",E1727="A"),0,VALUE(E1724))</f>
        <v>0</v>
      </c>
      <c r="F1733" s="16">
        <f t="shared" ca="1" si="641"/>
        <v>8.3333333333333332E-3</v>
      </c>
      <c r="G1733" s="16">
        <f t="shared" ca="1" si="641"/>
        <v>7.6388888888888886E-3</v>
      </c>
      <c r="H1733" s="16">
        <f t="shared" ca="1" si="641"/>
        <v>0</v>
      </c>
      <c r="I1733" s="16">
        <f t="shared" si="641"/>
        <v>0</v>
      </c>
      <c r="J1733" s="16">
        <f t="shared" ca="1" si="641"/>
        <v>8.3333333333333332E-3</v>
      </c>
      <c r="K1733" s="16">
        <f t="shared" ca="1" si="641"/>
        <v>0</v>
      </c>
      <c r="L1733" s="16">
        <f t="shared" ca="1" si="641"/>
        <v>0</v>
      </c>
      <c r="M1733" s="16">
        <f t="shared" ca="1" si="641"/>
        <v>8.3333333333333332E-3</v>
      </c>
      <c r="N1733" s="16">
        <f t="shared" ca="1" si="641"/>
        <v>7.6388888888888886E-3</v>
      </c>
      <c r="O1733" s="16">
        <f t="shared" ca="1" si="641"/>
        <v>7.6388888888888886E-3</v>
      </c>
      <c r="P1733" s="16">
        <f t="shared" si="641"/>
        <v>0</v>
      </c>
      <c r="Q1733" s="16">
        <f t="shared" ca="1" si="641"/>
        <v>0</v>
      </c>
      <c r="R1733" s="16">
        <f t="shared" ca="1" si="641"/>
        <v>0</v>
      </c>
      <c r="S1733" s="16">
        <f t="shared" ca="1" si="641"/>
        <v>0</v>
      </c>
      <c r="T1733" s="16">
        <f t="shared" ca="1" si="641"/>
        <v>0</v>
      </c>
      <c r="U1733" s="16">
        <f t="shared" ca="1" si="641"/>
        <v>0</v>
      </c>
      <c r="V1733" s="16">
        <f t="shared" ca="1" si="641"/>
        <v>7.6388888888888886E-3</v>
      </c>
      <c r="W1733" s="16">
        <f t="shared" si="641"/>
        <v>0</v>
      </c>
      <c r="X1733" s="16">
        <f t="shared" ca="1" si="641"/>
        <v>4.8611111111111112E-3</v>
      </c>
      <c r="Y1733" s="16">
        <f t="shared" ca="1" si="641"/>
        <v>6.2499999999999995E-3</v>
      </c>
      <c r="Z1733" s="16">
        <f t="shared" ca="1" si="641"/>
        <v>6.9444444444444441E-3</v>
      </c>
      <c r="AA1733" s="16">
        <f t="shared" ca="1" si="641"/>
        <v>1.1805555555555555E-2</v>
      </c>
      <c r="AB1733" s="16">
        <f t="shared" ca="1" si="641"/>
        <v>0</v>
      </c>
      <c r="AC1733" s="16">
        <f t="shared" ca="1" si="641"/>
        <v>9.0277777777777787E-3</v>
      </c>
      <c r="AD1733" s="16">
        <f t="shared" si="641"/>
        <v>0</v>
      </c>
      <c r="AE1733" s="16">
        <f t="shared" ca="1" si="641"/>
        <v>1.1805555555555555E-2</v>
      </c>
      <c r="AF1733" s="16">
        <f t="shared" ca="1" si="641"/>
        <v>8.3333333333333332E-3</v>
      </c>
      <c r="AH1733" s="24">
        <f ca="1">SUM(B1733:AF1733)</f>
        <v>0.11458333333333333</v>
      </c>
    </row>
    <row r="1736" spans="1:35" ht="15" customHeight="1">
      <c r="A1736" s="62" t="str">
        <f>Entry!A85</f>
        <v>MS. SUCHITA KHAMHARI</v>
      </c>
      <c r="B1736" s="62"/>
      <c r="C1736" s="62"/>
      <c r="D1736" s="62"/>
      <c r="E1736" s="62"/>
      <c r="F1736" s="62"/>
      <c r="G1736" s="62"/>
      <c r="H1736" s="63" t="s">
        <v>15</v>
      </c>
      <c r="I1736" s="63"/>
      <c r="J1736" s="63"/>
      <c r="K1736" s="63"/>
      <c r="L1736" s="26">
        <f>AH1752</f>
        <v>0</v>
      </c>
      <c r="M1736" s="40" t="s">
        <v>16</v>
      </c>
      <c r="N1736" s="63" t="s">
        <v>17</v>
      </c>
      <c r="O1736" s="63"/>
      <c r="P1736" s="40">
        <v>0</v>
      </c>
      <c r="Q1736" s="40" t="s">
        <v>18</v>
      </c>
      <c r="R1736" s="63" t="s">
        <v>19</v>
      </c>
      <c r="S1736" s="63"/>
      <c r="T1736" s="40">
        <f>AI1738</f>
        <v>28</v>
      </c>
      <c r="U1736" s="63" t="s">
        <v>20</v>
      </c>
      <c r="V1736" s="63"/>
      <c r="W1736" s="40">
        <f>AI1739</f>
        <v>0</v>
      </c>
      <c r="X1736" s="63" t="s">
        <v>21</v>
      </c>
      <c r="Y1736" s="63"/>
      <c r="Z1736" s="40">
        <f>AI1740</f>
        <v>3</v>
      </c>
      <c r="AA1736" s="64" t="s">
        <v>26</v>
      </c>
      <c r="AB1736" s="64"/>
      <c r="AC1736" s="64"/>
      <c r="AD1736" s="64"/>
      <c r="AE1736" s="41"/>
      <c r="AF1736" s="41"/>
      <c r="AG1736" s="41"/>
    </row>
    <row r="1737" spans="1:35" ht="14.25" customHeight="1">
      <c r="A1737" s="25"/>
      <c r="B1737" s="25"/>
      <c r="C1737" s="25"/>
      <c r="D1737" s="25"/>
      <c r="E1737" s="25"/>
      <c r="F1737" s="25"/>
      <c r="G1737" s="25"/>
      <c r="H1737" s="60" t="s">
        <v>23</v>
      </c>
      <c r="I1737" s="60"/>
      <c r="J1737" s="60"/>
      <c r="K1737" s="27">
        <f ca="1">AH1751</f>
        <v>8.7500000000000008E-2</v>
      </c>
      <c r="L1737" s="61" t="s">
        <v>25</v>
      </c>
      <c r="M1737" s="61"/>
      <c r="N1737" s="28">
        <v>0</v>
      </c>
      <c r="O1737" s="29"/>
      <c r="P1737" s="29"/>
      <c r="Q1737" s="29"/>
      <c r="R1737" s="29"/>
      <c r="S1737" s="29"/>
      <c r="T1737" s="29"/>
      <c r="U1737" s="29"/>
      <c r="V1737" s="29"/>
      <c r="W1737" s="29"/>
      <c r="X1737" s="29"/>
      <c r="Y1737" s="29"/>
      <c r="Z1737" s="29"/>
      <c r="AA1737" s="29"/>
      <c r="AB1737" s="29"/>
      <c r="AC1737" s="29"/>
      <c r="AD1737" s="29"/>
      <c r="AE1737" s="20"/>
      <c r="AF1737" s="20"/>
      <c r="AG1737" s="20"/>
    </row>
    <row r="1738" spans="1:35" ht="12.2" customHeight="1">
      <c r="A1738" s="10" t="s">
        <v>12</v>
      </c>
      <c r="B1738" s="5" t="str">
        <f>IF(B1745="M","P",IF(B1745="E","P",IF(B1745="N","P",IF(B1745="GS","P",IF(B1745="O","O","A")))))</f>
        <v>P</v>
      </c>
      <c r="C1738" s="5" t="str">
        <f t="shared" ref="C1738:AF1738" si="642">IF(C1745="M","P",IF(C1745="E","P",IF(C1745="N","P",IF(C1745="GS","P",IF(C1745="O","O","A")))))</f>
        <v>P</v>
      </c>
      <c r="D1738" s="5" t="str">
        <f t="shared" si="642"/>
        <v>P</v>
      </c>
      <c r="E1738" s="5" t="str">
        <f t="shared" si="642"/>
        <v>P</v>
      </c>
      <c r="F1738" s="5" t="str">
        <f t="shared" si="642"/>
        <v>O</v>
      </c>
      <c r="G1738" s="5" t="str">
        <f t="shared" si="642"/>
        <v>P</v>
      </c>
      <c r="H1738" s="5" t="str">
        <f t="shared" si="642"/>
        <v>P</v>
      </c>
      <c r="I1738" s="5" t="str">
        <f t="shared" si="642"/>
        <v>P</v>
      </c>
      <c r="J1738" s="5" t="str">
        <f t="shared" si="642"/>
        <v>P</v>
      </c>
      <c r="K1738" s="5" t="str">
        <f t="shared" si="642"/>
        <v>P</v>
      </c>
      <c r="L1738" s="5" t="str">
        <f t="shared" si="642"/>
        <v>P</v>
      </c>
      <c r="M1738" s="5" t="str">
        <f t="shared" si="642"/>
        <v>O</v>
      </c>
      <c r="N1738" s="5" t="str">
        <f t="shared" si="642"/>
        <v>P</v>
      </c>
      <c r="O1738" s="5" t="str">
        <f t="shared" si="642"/>
        <v>P</v>
      </c>
      <c r="P1738" s="5" t="str">
        <f t="shared" si="642"/>
        <v>P</v>
      </c>
      <c r="Q1738" s="5" t="str">
        <f t="shared" si="642"/>
        <v>P</v>
      </c>
      <c r="R1738" s="5" t="str">
        <f t="shared" si="642"/>
        <v>P</v>
      </c>
      <c r="S1738" s="5" t="str">
        <f t="shared" si="642"/>
        <v>P</v>
      </c>
      <c r="T1738" s="5" t="str">
        <f t="shared" si="642"/>
        <v>O</v>
      </c>
      <c r="U1738" s="5" t="str">
        <f t="shared" si="642"/>
        <v>P</v>
      </c>
      <c r="V1738" s="5" t="str">
        <f t="shared" si="642"/>
        <v>P</v>
      </c>
      <c r="W1738" s="5" t="str">
        <f t="shared" si="642"/>
        <v>P</v>
      </c>
      <c r="X1738" s="5" t="str">
        <f t="shared" si="642"/>
        <v>P</v>
      </c>
      <c r="Y1738" s="5" t="str">
        <f t="shared" si="642"/>
        <v>P</v>
      </c>
      <c r="Z1738" s="5" t="str">
        <f t="shared" si="642"/>
        <v>P</v>
      </c>
      <c r="AA1738" s="5" t="str">
        <f t="shared" si="642"/>
        <v>P</v>
      </c>
      <c r="AB1738" s="5" t="str">
        <f t="shared" si="642"/>
        <v>P</v>
      </c>
      <c r="AC1738" s="5" t="str">
        <f t="shared" si="642"/>
        <v>P</v>
      </c>
      <c r="AD1738" s="5" t="str">
        <f t="shared" si="642"/>
        <v>P</v>
      </c>
      <c r="AE1738" s="5" t="str">
        <f t="shared" si="642"/>
        <v>P</v>
      </c>
      <c r="AF1738" s="5" t="str">
        <f t="shared" si="642"/>
        <v>P</v>
      </c>
      <c r="AH1738" s="2" t="s">
        <v>1</v>
      </c>
      <c r="AI1738" s="1">
        <f>COUNTIF(B1738:AF1738,"P")</f>
        <v>28</v>
      </c>
    </row>
    <row r="1739" spans="1:35" ht="12.2" customHeight="1">
      <c r="A1739" s="11" t="s">
        <v>2</v>
      </c>
      <c r="B1739" s="3" t="str">
        <f ca="1">IF(B1745="M",TEXT(7.8/24+RAND()*(8.3/24-7.8/24),"HH:MM"),(IF(B1745="E",TEXT(13.8/24+RAND()*(14.3/24-13.8/24),"HH:MM"),IF(B1745="GS",TEXT(8.8/24+RAND()*(9.3/24-8.8/24),"HH:MM"),IF(B1745="N",TEXT(19.8/24+RAND()*(20.3/24-19.8/24),"HH:MM"),"")))))</f>
        <v>08:12</v>
      </c>
      <c r="C1739" s="3" t="str">
        <f t="shared" ref="C1739:AF1739" ca="1" si="643">IF(C1745="M",TEXT(7.8/24+RAND()*(8.3/24-7.8/24),"HH:MM"),(IF(C1745="E",TEXT(13.8/24+RAND()*(14.3/24-13.8/24),"HH:MM"),IF(C1745="GS",TEXT(8.8/24+RAND()*(9.3/24-8.8/24),"HH:MM"),IF(C1745="N",TEXT(19.8/24+RAND()*(20.3/24-19.8/24),"HH:MM"),"")))))</f>
        <v>07:52</v>
      </c>
      <c r="D1739" s="3" t="str">
        <f t="shared" ca="1" si="643"/>
        <v>08:06</v>
      </c>
      <c r="E1739" s="3" t="str">
        <f t="shared" ca="1" si="643"/>
        <v>08:04</v>
      </c>
      <c r="F1739" s="3" t="str">
        <f t="shared" ca="1" si="643"/>
        <v/>
      </c>
      <c r="G1739" s="3" t="str">
        <f t="shared" ca="1" si="643"/>
        <v>07:52</v>
      </c>
      <c r="H1739" s="3" t="str">
        <f t="shared" ca="1" si="643"/>
        <v>07:59</v>
      </c>
      <c r="I1739" s="3" t="str">
        <f t="shared" ca="1" si="643"/>
        <v>08:14</v>
      </c>
      <c r="J1739" s="3" t="str">
        <f t="shared" ca="1" si="643"/>
        <v>07:49</v>
      </c>
      <c r="K1739" s="3" t="str">
        <f t="shared" ca="1" si="643"/>
        <v>07:49</v>
      </c>
      <c r="L1739" s="3" t="str">
        <f t="shared" ca="1" si="643"/>
        <v>08:17</v>
      </c>
      <c r="M1739" s="3" t="str">
        <f t="shared" ca="1" si="643"/>
        <v/>
      </c>
      <c r="N1739" s="3" t="str">
        <f t="shared" ca="1" si="643"/>
        <v>07:49</v>
      </c>
      <c r="O1739" s="3" t="str">
        <f t="shared" ca="1" si="643"/>
        <v>07:59</v>
      </c>
      <c r="P1739" s="3" t="str">
        <f t="shared" ca="1" si="643"/>
        <v>08:05</v>
      </c>
      <c r="Q1739" s="3" t="str">
        <f t="shared" ca="1" si="643"/>
        <v>07:48</v>
      </c>
      <c r="R1739" s="3" t="str">
        <f t="shared" ca="1" si="643"/>
        <v>07:51</v>
      </c>
      <c r="S1739" s="3" t="str">
        <f t="shared" ca="1" si="643"/>
        <v>08:00</v>
      </c>
      <c r="T1739" s="3" t="str">
        <f t="shared" ca="1" si="643"/>
        <v/>
      </c>
      <c r="U1739" s="3" t="str">
        <f t="shared" ca="1" si="643"/>
        <v>08:11</v>
      </c>
      <c r="V1739" s="3" t="str">
        <f t="shared" ca="1" si="643"/>
        <v>08:10</v>
      </c>
      <c r="W1739" s="3" t="str">
        <f t="shared" ca="1" si="643"/>
        <v>07:59</v>
      </c>
      <c r="X1739" s="3" t="str">
        <f t="shared" ca="1" si="643"/>
        <v>07:49</v>
      </c>
      <c r="Y1739" s="3" t="str">
        <f t="shared" ca="1" si="643"/>
        <v>08:05</v>
      </c>
      <c r="Z1739" s="3" t="str">
        <f t="shared" ca="1" si="643"/>
        <v>08:05</v>
      </c>
      <c r="AA1739" s="3" t="str">
        <f t="shared" ca="1" si="643"/>
        <v>08:01</v>
      </c>
      <c r="AB1739" s="3" t="str">
        <f t="shared" ca="1" si="643"/>
        <v>08:09</v>
      </c>
      <c r="AC1739" s="3" t="str">
        <f t="shared" ca="1" si="643"/>
        <v>08:11</v>
      </c>
      <c r="AD1739" s="3" t="str">
        <f t="shared" ca="1" si="643"/>
        <v>08:01</v>
      </c>
      <c r="AE1739" s="3" t="str">
        <f t="shared" ca="1" si="643"/>
        <v>07:48</v>
      </c>
      <c r="AF1739" s="3" t="str">
        <f t="shared" ca="1" si="643"/>
        <v>08:15</v>
      </c>
      <c r="AH1739" s="2" t="s">
        <v>3</v>
      </c>
      <c r="AI1739" s="1">
        <f>COUNTIF(B1738:AF1738,"A")</f>
        <v>0</v>
      </c>
    </row>
    <row r="1740" spans="1:35" ht="12.2" customHeight="1">
      <c r="A1740" s="11" t="s">
        <v>4</v>
      </c>
      <c r="B1740" s="3" t="str">
        <f ca="1">IF(B1745="M",TEXT(17/24+RAND()*(17.3/24-17/24),"HH:MM"),(IF(B1745="E",TEXT(20/24+RAND()*(20.3/24-20/24),"HH:MM"),IF(B1745="N",TEXT(8/24+RAND()*(8.3/24-8/24),"HH:MM"),IF(B1745="GS",TEXT(17/24+RAND()*(17.3/24-17/24),"HH:MM"),"")))))</f>
        <v>17:16</v>
      </c>
      <c r="C1740" s="3" t="str">
        <f t="shared" ref="C1740:AF1740" ca="1" si="644">IF(C1745="M",TEXT(17/24+RAND()*(17.3/24-17/24),"HH:MM"),(IF(C1745="E",TEXT(20/24+RAND()*(20.3/24-20/24),"HH:MM"),IF(C1745="N",TEXT(8/24+RAND()*(8.3/24-8/24),"HH:MM"),IF(C1745="GS",TEXT(17/24+RAND()*(17.3/24-17/24),"HH:MM"),"")))))</f>
        <v>17:10</v>
      </c>
      <c r="D1740" s="3" t="str">
        <f t="shared" ca="1" si="644"/>
        <v>17:04</v>
      </c>
      <c r="E1740" s="3" t="str">
        <f t="shared" ca="1" si="644"/>
        <v>17:04</v>
      </c>
      <c r="F1740" s="3" t="str">
        <f t="shared" ca="1" si="644"/>
        <v/>
      </c>
      <c r="G1740" s="3" t="str">
        <f t="shared" ca="1" si="644"/>
        <v>17:05</v>
      </c>
      <c r="H1740" s="3" t="str">
        <f t="shared" ca="1" si="644"/>
        <v>17:17</v>
      </c>
      <c r="I1740" s="3" t="str">
        <f t="shared" ca="1" si="644"/>
        <v>17:16</v>
      </c>
      <c r="J1740" s="3" t="str">
        <f t="shared" ca="1" si="644"/>
        <v>17:02</v>
      </c>
      <c r="K1740" s="3" t="str">
        <f t="shared" ca="1" si="644"/>
        <v>17:16</v>
      </c>
      <c r="L1740" s="3" t="str">
        <f t="shared" ca="1" si="644"/>
        <v>17:10</v>
      </c>
      <c r="M1740" s="3" t="str">
        <f t="shared" ca="1" si="644"/>
        <v/>
      </c>
      <c r="N1740" s="3" t="str">
        <f t="shared" ca="1" si="644"/>
        <v>17:09</v>
      </c>
      <c r="O1740" s="3" t="str">
        <f t="shared" ca="1" si="644"/>
        <v>17:12</v>
      </c>
      <c r="P1740" s="3" t="str">
        <f t="shared" ca="1" si="644"/>
        <v>17:11</v>
      </c>
      <c r="Q1740" s="3" t="str">
        <f t="shared" ca="1" si="644"/>
        <v>17:00</v>
      </c>
      <c r="R1740" s="3" t="str">
        <f t="shared" ca="1" si="644"/>
        <v>17:05</v>
      </c>
      <c r="S1740" s="3" t="str">
        <f t="shared" ca="1" si="644"/>
        <v>17:13</v>
      </c>
      <c r="T1740" s="3" t="str">
        <f t="shared" ca="1" si="644"/>
        <v/>
      </c>
      <c r="U1740" s="3" t="str">
        <f t="shared" ca="1" si="644"/>
        <v>17:03</v>
      </c>
      <c r="V1740" s="3" t="str">
        <f t="shared" ca="1" si="644"/>
        <v>17:09</v>
      </c>
      <c r="W1740" s="3" t="str">
        <f t="shared" ca="1" si="644"/>
        <v>17:04</v>
      </c>
      <c r="X1740" s="3" t="str">
        <f t="shared" ca="1" si="644"/>
        <v>17:12</v>
      </c>
      <c r="Y1740" s="3" t="str">
        <f t="shared" ca="1" si="644"/>
        <v>17:05</v>
      </c>
      <c r="Z1740" s="3" t="str">
        <f t="shared" ca="1" si="644"/>
        <v>17:01</v>
      </c>
      <c r="AA1740" s="3" t="str">
        <f t="shared" ca="1" si="644"/>
        <v>17:16</v>
      </c>
      <c r="AB1740" s="3" t="str">
        <f t="shared" ca="1" si="644"/>
        <v>17:04</v>
      </c>
      <c r="AC1740" s="3" t="str">
        <f t="shared" ca="1" si="644"/>
        <v>17:12</v>
      </c>
      <c r="AD1740" s="3" t="str">
        <f t="shared" ca="1" si="644"/>
        <v>17:13</v>
      </c>
      <c r="AE1740" s="3" t="str">
        <f t="shared" ca="1" si="644"/>
        <v>17:14</v>
      </c>
      <c r="AF1740" s="3" t="str">
        <f t="shared" ca="1" si="644"/>
        <v>17:16</v>
      </c>
      <c r="AH1740" s="1" t="s">
        <v>22</v>
      </c>
      <c r="AI1740" s="1">
        <f>COUNTIF(B1745:AF1745,"O")</f>
        <v>3</v>
      </c>
    </row>
    <row r="1741" spans="1:35" ht="12.2" customHeight="1">
      <c r="A1741" s="11" t="s">
        <v>5</v>
      </c>
      <c r="B1741" s="3" t="str">
        <f ca="1">IF(B1745="M",TEXT(B1740-B1739,"H:MM"),IF(B1745="E",TEXT(B1740-B1739,"H:MM"),IF(B1745="N",TEXT(B1740+24-B1739+30,"H:MM"),IF(B1745="GS",TEXT(B1740-B1739,"H:MM"),""))))</f>
        <v>9:04</v>
      </c>
      <c r="C1741" s="3" t="str">
        <f t="shared" ref="C1741:AF1741" ca="1" si="645">IF(C1745="M",TEXT(C1740-C1739,"H:MM"),IF(C1745="E",TEXT(C1740-C1739,"H:MM"),IF(C1745="N",TEXT(C1740+24-C1739+30,"H:MM"),IF(C1745="GS",TEXT(C1740-C1739,"H:MM"),""))))</f>
        <v>9:18</v>
      </c>
      <c r="D1741" s="3" t="str">
        <f t="shared" ca="1" si="645"/>
        <v>8:58</v>
      </c>
      <c r="E1741" s="3" t="str">
        <f t="shared" ca="1" si="645"/>
        <v>9:00</v>
      </c>
      <c r="F1741" s="3" t="str">
        <f t="shared" si="645"/>
        <v/>
      </c>
      <c r="G1741" s="3" t="str">
        <f t="shared" ca="1" si="645"/>
        <v>9:13</v>
      </c>
      <c r="H1741" s="3" t="str">
        <f t="shared" ca="1" si="645"/>
        <v>9:18</v>
      </c>
      <c r="I1741" s="3" t="str">
        <f t="shared" ca="1" si="645"/>
        <v>9:02</v>
      </c>
      <c r="J1741" s="3" t="str">
        <f t="shared" ca="1" si="645"/>
        <v>9:13</v>
      </c>
      <c r="K1741" s="3" t="str">
        <f t="shared" ca="1" si="645"/>
        <v>9:27</v>
      </c>
      <c r="L1741" s="3" t="str">
        <f t="shared" ca="1" si="645"/>
        <v>8:53</v>
      </c>
      <c r="M1741" s="3" t="str">
        <f t="shared" si="645"/>
        <v/>
      </c>
      <c r="N1741" s="3" t="str">
        <f t="shared" ca="1" si="645"/>
        <v>9:20</v>
      </c>
      <c r="O1741" s="3" t="str">
        <f t="shared" ca="1" si="645"/>
        <v>9:13</v>
      </c>
      <c r="P1741" s="3" t="str">
        <f t="shared" ca="1" si="645"/>
        <v>9:06</v>
      </c>
      <c r="Q1741" s="3" t="str">
        <f t="shared" ca="1" si="645"/>
        <v>9:12</v>
      </c>
      <c r="R1741" s="3" t="str">
        <f t="shared" ca="1" si="645"/>
        <v>9:14</v>
      </c>
      <c r="S1741" s="3" t="str">
        <f t="shared" ca="1" si="645"/>
        <v>9:13</v>
      </c>
      <c r="T1741" s="3" t="str">
        <f t="shared" si="645"/>
        <v/>
      </c>
      <c r="U1741" s="3" t="str">
        <f t="shared" ca="1" si="645"/>
        <v>8:52</v>
      </c>
      <c r="V1741" s="3" t="str">
        <f t="shared" ca="1" si="645"/>
        <v>8:59</v>
      </c>
      <c r="W1741" s="3" t="str">
        <f t="shared" ca="1" si="645"/>
        <v>9:05</v>
      </c>
      <c r="X1741" s="3" t="str">
        <f t="shared" ca="1" si="645"/>
        <v>9:23</v>
      </c>
      <c r="Y1741" s="3" t="str">
        <f t="shared" ca="1" si="645"/>
        <v>9:00</v>
      </c>
      <c r="Z1741" s="3" t="str">
        <f t="shared" ca="1" si="645"/>
        <v>8:56</v>
      </c>
      <c r="AA1741" s="3" t="str">
        <f t="shared" ca="1" si="645"/>
        <v>9:15</v>
      </c>
      <c r="AB1741" s="3" t="str">
        <f t="shared" ca="1" si="645"/>
        <v>8:55</v>
      </c>
      <c r="AC1741" s="3" t="str">
        <f t="shared" ca="1" si="645"/>
        <v>9:01</v>
      </c>
      <c r="AD1741" s="3" t="str">
        <f t="shared" ca="1" si="645"/>
        <v>9:12</v>
      </c>
      <c r="AE1741" s="3" t="str">
        <f t="shared" ca="1" si="645"/>
        <v>9:26</v>
      </c>
      <c r="AF1741" s="3" t="str">
        <f t="shared" ca="1" si="645"/>
        <v>9:01</v>
      </c>
      <c r="AH1741" s="1" t="s">
        <v>27</v>
      </c>
      <c r="AI1741" s="1">
        <f ca="1">COUNTIF(B1742:AF1742,(B1742:AF1742)&gt;0)</f>
        <v>0</v>
      </c>
    </row>
    <row r="1742" spans="1:35" ht="12.2" customHeight="1">
      <c r="A1742" s="11" t="s">
        <v>6</v>
      </c>
      <c r="B1742" s="6" t="str">
        <f ca="1">IF(AND(B1745="GS",B1747&gt;$B$19),TEXT(B1747-$B$19,"HH:MM"),IF(AND(B1745="M",B1747&gt;$B$15),TEXT(B1747-$B$15,"HH:MM"),IF(AND(B1745="E",B1747&gt;$B$17),TEXT(B1747-$B$17,"HH:MM"),IF(AND(B1745="N",B1747&gt;$B$18),TEXT(B1747-$B$18,"HH:MM"),IF(OR(B1745="O",B1745="A"),"",0)))))</f>
        <v>00:12</v>
      </c>
      <c r="C1742" s="6">
        <f ca="1">IF(AND(C1745="GS",C1747&gt;$B$19),TEXT(C1747-$B$19,"HH:MM"),IF(AND(C1745="M",C1747&gt;$B$15),TEXT(C1747-$B$15,"HH:MM"),IF(AND(C1745="E",C1747&gt;$B$17),TEXT(C1747-$B$17,"HH:MM"),IF(AND(C1745="N",C1747&gt;$B$18),TEXT(C1747-$B$18,"HH:MM"),IF(OR(C1745="O",C1745="A"),"",0)))))</f>
        <v>0</v>
      </c>
      <c r="D1742" s="6" t="str">
        <f ca="1">IF(AND(D1745="GS",D1747&gt;$B$19),TEXT(D1747-$B$19,"HH:MM"),IF(AND(D1745="M",D1747&gt;$B$15),TEXT(D1747-$B$15,"HH:MM"),IF(AND(D1745="E",D1747&gt;$B$17),TEXT(D1747-$B$17,"HH:MM"),IF(AND(D1745="N",D1747&gt;$B$18),TEXT(D1747-$B$18,"HH:MM"),IF(OR(D1745="O",D1745="A"),"",0)))))</f>
        <v>00:06</v>
      </c>
      <c r="E1742" s="6" t="str">
        <f t="shared" ref="E1742:AF1742" ca="1" si="646">IF(AND(E1745="GS",E1747&gt;$B$19),TEXT(E1747-$B$19,"HH:MM"),IF(AND(E1745="M",E1747&gt;$B$15),TEXT(E1747-$B$15,"HH:MM"),IF(AND(E1745="E",E1747&gt;$B$17),TEXT(E1747-$B$17,"HH:MM"),IF(AND(E1745="N",E1747&gt;$B$18),TEXT(E1747-$B$18,"HH:MM"),IF(OR(E1745="O",E1745="A"),"",0)))))</f>
        <v>00:04</v>
      </c>
      <c r="F1742" s="6" t="str">
        <f t="shared" si="646"/>
        <v/>
      </c>
      <c r="G1742" s="6">
        <f t="shared" ca="1" si="646"/>
        <v>0</v>
      </c>
      <c r="H1742" s="6">
        <f t="shared" ca="1" si="646"/>
        <v>0</v>
      </c>
      <c r="I1742" s="6" t="str">
        <f t="shared" ca="1" si="646"/>
        <v>00:14</v>
      </c>
      <c r="J1742" s="6">
        <f t="shared" ca="1" si="646"/>
        <v>0</v>
      </c>
      <c r="K1742" s="6">
        <f t="shared" ca="1" si="646"/>
        <v>0</v>
      </c>
      <c r="L1742" s="6" t="str">
        <f t="shared" ca="1" si="646"/>
        <v>00:17</v>
      </c>
      <c r="M1742" s="6" t="str">
        <f t="shared" si="646"/>
        <v/>
      </c>
      <c r="N1742" s="6">
        <f t="shared" ca="1" si="646"/>
        <v>0</v>
      </c>
      <c r="O1742" s="6">
        <f t="shared" ca="1" si="646"/>
        <v>0</v>
      </c>
      <c r="P1742" s="6" t="str">
        <f t="shared" ca="1" si="646"/>
        <v>00:05</v>
      </c>
      <c r="Q1742" s="6">
        <f t="shared" ca="1" si="646"/>
        <v>0</v>
      </c>
      <c r="R1742" s="6">
        <f t="shared" ca="1" si="646"/>
        <v>0</v>
      </c>
      <c r="S1742" s="6">
        <f t="shared" ca="1" si="646"/>
        <v>0</v>
      </c>
      <c r="T1742" s="6" t="str">
        <f t="shared" si="646"/>
        <v/>
      </c>
      <c r="U1742" s="6" t="str">
        <f t="shared" ca="1" si="646"/>
        <v>00:11</v>
      </c>
      <c r="V1742" s="6" t="str">
        <f t="shared" ca="1" si="646"/>
        <v>00:10</v>
      </c>
      <c r="W1742" s="6">
        <f t="shared" ca="1" si="646"/>
        <v>0</v>
      </c>
      <c r="X1742" s="6">
        <f t="shared" ca="1" si="646"/>
        <v>0</v>
      </c>
      <c r="Y1742" s="6" t="str">
        <f t="shared" ca="1" si="646"/>
        <v>00:05</v>
      </c>
      <c r="Z1742" s="6" t="str">
        <f t="shared" ca="1" si="646"/>
        <v>00:05</v>
      </c>
      <c r="AA1742" s="6" t="str">
        <f t="shared" ca="1" si="646"/>
        <v>00:01</v>
      </c>
      <c r="AB1742" s="6" t="str">
        <f t="shared" ca="1" si="646"/>
        <v>00:09</v>
      </c>
      <c r="AC1742" s="6" t="str">
        <f t="shared" ca="1" si="646"/>
        <v>00:11</v>
      </c>
      <c r="AD1742" s="6" t="str">
        <f t="shared" ca="1" si="646"/>
        <v>00:01</v>
      </c>
      <c r="AE1742" s="6">
        <f t="shared" ca="1" si="646"/>
        <v>0</v>
      </c>
      <c r="AF1742" s="6" t="str">
        <f t="shared" ca="1" si="646"/>
        <v>00:15</v>
      </c>
    </row>
    <row r="1743" spans="1:35" ht="12.2" customHeight="1">
      <c r="A1743" s="12" t="s">
        <v>7</v>
      </c>
      <c r="B1743" s="7"/>
      <c r="C1743" s="7"/>
      <c r="D1743" s="8"/>
      <c r="E1743" s="7"/>
      <c r="F1743" s="7"/>
      <c r="G1743" s="7"/>
      <c r="H1743" s="8"/>
      <c r="I1743" s="8"/>
      <c r="J1743" s="7"/>
      <c r="K1743" s="7"/>
      <c r="L1743" s="7"/>
      <c r="M1743" s="7"/>
      <c r="N1743" s="7"/>
      <c r="O1743" s="7"/>
      <c r="P1743" s="7"/>
      <c r="Q1743" s="7"/>
      <c r="R1743" s="8"/>
      <c r="S1743" s="7"/>
      <c r="T1743" s="7"/>
      <c r="U1743" s="7"/>
      <c r="V1743" s="7"/>
      <c r="W1743" s="7"/>
      <c r="X1743" s="7"/>
      <c r="Y1743" s="8"/>
      <c r="Z1743" s="7"/>
      <c r="AA1743" s="8"/>
      <c r="AB1743" s="7"/>
      <c r="AC1743" s="8"/>
      <c r="AD1743" s="8"/>
      <c r="AE1743" s="8"/>
      <c r="AF1743" s="8"/>
    </row>
    <row r="1744" spans="1:35" ht="12.2" customHeight="1">
      <c r="A1744" s="13" t="s">
        <v>8</v>
      </c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9"/>
      <c r="AA1744" s="9"/>
      <c r="AB1744" s="9"/>
      <c r="AC1744" s="9"/>
      <c r="AD1744" s="9"/>
      <c r="AE1744" s="9"/>
      <c r="AF1744" s="9"/>
    </row>
    <row r="1745" spans="1:35" ht="18.75" customHeight="1">
      <c r="A1745" s="14" t="s">
        <v>13</v>
      </c>
      <c r="B1745" s="4" t="str">
        <f>Entry!B85</f>
        <v>M</v>
      </c>
      <c r="C1745" s="4" t="str">
        <f>Entry!C85</f>
        <v>M</v>
      </c>
      <c r="D1745" s="4" t="str">
        <f>Entry!D85</f>
        <v>M</v>
      </c>
      <c r="E1745" s="4" t="str">
        <f>Entry!E85</f>
        <v>M</v>
      </c>
      <c r="F1745" s="4" t="str">
        <f>Entry!F85</f>
        <v>O</v>
      </c>
      <c r="G1745" s="4" t="str">
        <f>Entry!G85</f>
        <v>M</v>
      </c>
      <c r="H1745" s="4" t="str">
        <f>Entry!H85</f>
        <v>M</v>
      </c>
      <c r="I1745" s="4" t="str">
        <f>Entry!I85</f>
        <v>M</v>
      </c>
      <c r="J1745" s="4" t="str">
        <f>Entry!J85</f>
        <v>M</v>
      </c>
      <c r="K1745" s="4" t="str">
        <f>Entry!K85</f>
        <v>M</v>
      </c>
      <c r="L1745" s="4" t="str">
        <f>Entry!L85</f>
        <v>M</v>
      </c>
      <c r="M1745" s="4" t="str">
        <f>Entry!M85</f>
        <v>O</v>
      </c>
      <c r="N1745" s="4" t="str">
        <f>Entry!N85</f>
        <v>M</v>
      </c>
      <c r="O1745" s="4" t="str">
        <f>Entry!O85</f>
        <v>M</v>
      </c>
      <c r="P1745" s="4" t="str">
        <f>Entry!P85</f>
        <v>M</v>
      </c>
      <c r="Q1745" s="4" t="str">
        <f>Entry!Q85</f>
        <v>M</v>
      </c>
      <c r="R1745" s="4" t="str">
        <f>Entry!R85</f>
        <v>M</v>
      </c>
      <c r="S1745" s="4" t="str">
        <f>Entry!S85</f>
        <v>M</v>
      </c>
      <c r="T1745" s="4" t="str">
        <f>Entry!T85</f>
        <v>O</v>
      </c>
      <c r="U1745" s="4" t="str">
        <f>Entry!U85</f>
        <v>M</v>
      </c>
      <c r="V1745" s="4" t="str">
        <f>Entry!V85</f>
        <v>M</v>
      </c>
      <c r="W1745" s="4" t="str">
        <f>Entry!W85</f>
        <v>M</v>
      </c>
      <c r="X1745" s="4" t="str">
        <f>Entry!X85</f>
        <v>M</v>
      </c>
      <c r="Y1745" s="4" t="str">
        <f>Entry!Y85</f>
        <v>M</v>
      </c>
      <c r="Z1745" s="4" t="str">
        <f>Entry!Z85</f>
        <v>M</v>
      </c>
      <c r="AA1745" s="4" t="str">
        <f>Entry!AA85</f>
        <v>M</v>
      </c>
      <c r="AB1745" s="4" t="str">
        <f>Entry!AB85</f>
        <v>M</v>
      </c>
      <c r="AC1745" s="4" t="str">
        <f>Entry!AC85</f>
        <v>M</v>
      </c>
      <c r="AD1745" s="4" t="str">
        <f>Entry!AD85</f>
        <v>M</v>
      </c>
      <c r="AE1745" s="4" t="str">
        <f>Entry!AE85</f>
        <v>M</v>
      </c>
      <c r="AF1745" s="4" t="str">
        <f>Entry!AF85</f>
        <v>M</v>
      </c>
    </row>
    <row r="1746" spans="1:35" hidden="1">
      <c r="A1746" s="1" t="s">
        <v>10</v>
      </c>
      <c r="B1746" s="16">
        <v>0.33333333333333331</v>
      </c>
      <c r="C1746" s="15"/>
    </row>
    <row r="1747" spans="1:35" hidden="1">
      <c r="B1747" s="16">
        <f ca="1">IF(OR(B1745="O",B1745="A"),"O ",VALUE(B1739))</f>
        <v>0.34166666666666662</v>
      </c>
      <c r="C1747" s="16">
        <f ca="1">IF(OR(C1745="O",C1745="A"),"O ",VALUE(C1739))</f>
        <v>0.32777777777777778</v>
      </c>
      <c r="D1747" s="16">
        <f ca="1">IF(OR(D1745="O",D1745="A"),"O ",VALUE(D1739))</f>
        <v>0.33749999999999997</v>
      </c>
      <c r="E1747" s="16">
        <f t="shared" ref="E1747:AF1747" ca="1" si="647">IF(OR(E1745="O",E1745="A"),"O ",VALUE(E1739))</f>
        <v>0.33611111111111108</v>
      </c>
      <c r="F1747" s="16" t="str">
        <f t="shared" si="647"/>
        <v xml:space="preserve">O </v>
      </c>
      <c r="G1747" s="16">
        <f t="shared" ca="1" si="647"/>
        <v>0.32777777777777778</v>
      </c>
      <c r="H1747" s="16">
        <f t="shared" ca="1" si="647"/>
        <v>0.33263888888888887</v>
      </c>
      <c r="I1747" s="16">
        <f t="shared" ca="1" si="647"/>
        <v>0.3430555555555555</v>
      </c>
      <c r="J1747" s="16">
        <f t="shared" ca="1" si="647"/>
        <v>0.32569444444444445</v>
      </c>
      <c r="K1747" s="16">
        <f t="shared" ca="1" si="647"/>
        <v>0.32569444444444445</v>
      </c>
      <c r="L1747" s="16">
        <f t="shared" ca="1" si="647"/>
        <v>0.34513888888888888</v>
      </c>
      <c r="M1747" s="16" t="str">
        <f t="shared" si="647"/>
        <v xml:space="preserve">O </v>
      </c>
      <c r="N1747" s="16">
        <f t="shared" ca="1" si="647"/>
        <v>0.32569444444444445</v>
      </c>
      <c r="O1747" s="16">
        <f t="shared" ca="1" si="647"/>
        <v>0.33263888888888887</v>
      </c>
      <c r="P1747" s="16">
        <f t="shared" ca="1" si="647"/>
        <v>0.33680555555555558</v>
      </c>
      <c r="Q1747" s="16">
        <f t="shared" ca="1" si="647"/>
        <v>0.32500000000000001</v>
      </c>
      <c r="R1747" s="16">
        <f t="shared" ca="1" si="647"/>
        <v>0.32708333333333334</v>
      </c>
      <c r="S1747" s="16">
        <f t="shared" ca="1" si="647"/>
        <v>0.33333333333333331</v>
      </c>
      <c r="T1747" s="16" t="str">
        <f t="shared" si="647"/>
        <v xml:space="preserve">O </v>
      </c>
      <c r="U1747" s="16">
        <f t="shared" ca="1" si="647"/>
        <v>0.34097222222222223</v>
      </c>
      <c r="V1747" s="16">
        <f t="shared" ca="1" si="647"/>
        <v>0.34027777777777773</v>
      </c>
      <c r="W1747" s="16">
        <f t="shared" ca="1" si="647"/>
        <v>0.33263888888888887</v>
      </c>
      <c r="X1747" s="16">
        <f t="shared" ca="1" si="647"/>
        <v>0.32569444444444445</v>
      </c>
      <c r="Y1747" s="16">
        <f t="shared" ca="1" si="647"/>
        <v>0.33680555555555558</v>
      </c>
      <c r="Z1747" s="16">
        <f t="shared" ca="1" si="647"/>
        <v>0.33680555555555558</v>
      </c>
      <c r="AA1747" s="16">
        <f t="shared" ca="1" si="647"/>
        <v>0.33402777777777781</v>
      </c>
      <c r="AB1747" s="16">
        <f t="shared" ca="1" si="647"/>
        <v>0.33958333333333335</v>
      </c>
      <c r="AC1747" s="16">
        <f t="shared" ca="1" si="647"/>
        <v>0.34097222222222223</v>
      </c>
      <c r="AD1747" s="16">
        <f t="shared" ca="1" si="647"/>
        <v>0.33402777777777781</v>
      </c>
      <c r="AE1747" s="16">
        <f t="shared" ca="1" si="647"/>
        <v>0.32500000000000001</v>
      </c>
      <c r="AF1747" s="16">
        <f t="shared" ca="1" si="647"/>
        <v>0.34375</v>
      </c>
    </row>
    <row r="1748" spans="1:35" hidden="1">
      <c r="A1748" s="1" t="s">
        <v>9</v>
      </c>
      <c r="B1748" s="17">
        <v>0.58333333333333337</v>
      </c>
      <c r="C1748" s="15"/>
    </row>
    <row r="1749" spans="1:35" hidden="1">
      <c r="A1749" s="1" t="s">
        <v>11</v>
      </c>
      <c r="B1749" s="17">
        <v>0.83333333333333337</v>
      </c>
      <c r="C1749" s="15"/>
    </row>
    <row r="1750" spans="1:35" hidden="1">
      <c r="A1750" s="1" t="s">
        <v>14</v>
      </c>
      <c r="B1750" s="16">
        <v>0.375</v>
      </c>
      <c r="C1750" s="15"/>
    </row>
    <row r="1751" spans="1:35" hidden="1">
      <c r="A1751" s="1" t="s">
        <v>24</v>
      </c>
      <c r="B1751" s="16">
        <f ca="1">IF(OR(B1745="O",B1745="A"),0,VALUE(B1742))</f>
        <v>8.3333333333333332E-3</v>
      </c>
      <c r="C1751" s="16">
        <f ca="1">IF(OR(C1745="O",C1745="A"),0,VALUE(C1742))</f>
        <v>0</v>
      </c>
      <c r="D1751" s="16">
        <f ca="1">IF(OR(D1745="O",D1745="A"),0,VALUE(D1742))</f>
        <v>4.1666666666666666E-3</v>
      </c>
      <c r="E1751" s="16">
        <f t="shared" ref="E1751:AF1751" ca="1" si="648">IF(OR(E1745="O",E1745="A"),0,VALUE(E1742))</f>
        <v>2.7777777777777779E-3</v>
      </c>
      <c r="F1751" s="16">
        <f t="shared" si="648"/>
        <v>0</v>
      </c>
      <c r="G1751" s="16">
        <f t="shared" ca="1" si="648"/>
        <v>0</v>
      </c>
      <c r="H1751" s="16">
        <f t="shared" ca="1" si="648"/>
        <v>0</v>
      </c>
      <c r="I1751" s="16">
        <f t="shared" ca="1" si="648"/>
        <v>9.7222222222222224E-3</v>
      </c>
      <c r="J1751" s="16">
        <f t="shared" ca="1" si="648"/>
        <v>0</v>
      </c>
      <c r="K1751" s="16">
        <f t="shared" ca="1" si="648"/>
        <v>0</v>
      </c>
      <c r="L1751" s="16">
        <f t="shared" ca="1" si="648"/>
        <v>1.1805555555555555E-2</v>
      </c>
      <c r="M1751" s="16">
        <f t="shared" si="648"/>
        <v>0</v>
      </c>
      <c r="N1751" s="16">
        <f t="shared" ca="1" si="648"/>
        <v>0</v>
      </c>
      <c r="O1751" s="16">
        <f t="shared" ca="1" si="648"/>
        <v>0</v>
      </c>
      <c r="P1751" s="16">
        <f t="shared" ca="1" si="648"/>
        <v>3.472222222222222E-3</v>
      </c>
      <c r="Q1751" s="16">
        <f t="shared" ca="1" si="648"/>
        <v>0</v>
      </c>
      <c r="R1751" s="16">
        <f t="shared" ca="1" si="648"/>
        <v>0</v>
      </c>
      <c r="S1751" s="16">
        <f t="shared" ca="1" si="648"/>
        <v>0</v>
      </c>
      <c r="T1751" s="16">
        <f t="shared" si="648"/>
        <v>0</v>
      </c>
      <c r="U1751" s="16">
        <f t="shared" ca="1" si="648"/>
        <v>7.6388888888888886E-3</v>
      </c>
      <c r="V1751" s="16">
        <f t="shared" ca="1" si="648"/>
        <v>6.9444444444444441E-3</v>
      </c>
      <c r="W1751" s="16">
        <f t="shared" ca="1" si="648"/>
        <v>0</v>
      </c>
      <c r="X1751" s="16">
        <f t="shared" ca="1" si="648"/>
        <v>0</v>
      </c>
      <c r="Y1751" s="16">
        <f t="shared" ca="1" si="648"/>
        <v>3.472222222222222E-3</v>
      </c>
      <c r="Z1751" s="16">
        <f t="shared" ca="1" si="648"/>
        <v>3.472222222222222E-3</v>
      </c>
      <c r="AA1751" s="16">
        <f t="shared" ca="1" si="648"/>
        <v>6.9444444444444447E-4</v>
      </c>
      <c r="AB1751" s="16">
        <f t="shared" ca="1" si="648"/>
        <v>6.2499999999999995E-3</v>
      </c>
      <c r="AC1751" s="16">
        <f t="shared" ca="1" si="648"/>
        <v>7.6388888888888886E-3</v>
      </c>
      <c r="AD1751" s="16">
        <f t="shared" ca="1" si="648"/>
        <v>6.9444444444444447E-4</v>
      </c>
      <c r="AE1751" s="16">
        <f t="shared" ca="1" si="648"/>
        <v>0</v>
      </c>
      <c r="AF1751" s="16">
        <f t="shared" ca="1" si="648"/>
        <v>1.0416666666666666E-2</v>
      </c>
      <c r="AH1751" s="24">
        <f ca="1">SUM(B1751:AF1751)</f>
        <v>8.7500000000000008E-2</v>
      </c>
    </row>
    <row r="1753" spans="1:35" ht="20.25" hidden="1" customHeight="1"/>
    <row r="1754" spans="1:35" ht="15" hidden="1" customHeight="1">
      <c r="A1754" s="62" t="e">
        <f>Entry!#REF!</f>
        <v>#REF!</v>
      </c>
      <c r="B1754" s="62"/>
      <c r="C1754" s="62"/>
      <c r="D1754" s="62"/>
      <c r="E1754" s="62"/>
      <c r="F1754" s="62"/>
      <c r="G1754" s="62"/>
      <c r="H1754" s="63" t="s">
        <v>15</v>
      </c>
      <c r="I1754" s="63"/>
      <c r="J1754" s="63"/>
      <c r="K1754" s="63"/>
      <c r="L1754" s="26">
        <f>AH1770</f>
        <v>0</v>
      </c>
      <c r="M1754" s="40" t="s">
        <v>16</v>
      </c>
      <c r="N1754" s="63" t="s">
        <v>17</v>
      </c>
      <c r="O1754" s="63"/>
      <c r="P1754" s="40">
        <v>0</v>
      </c>
      <c r="Q1754" s="40" t="s">
        <v>18</v>
      </c>
      <c r="R1754" s="63" t="s">
        <v>19</v>
      </c>
      <c r="S1754" s="63"/>
      <c r="T1754" s="40">
        <f>AI1756</f>
        <v>0</v>
      </c>
      <c r="U1754" s="63" t="s">
        <v>20</v>
      </c>
      <c r="V1754" s="63"/>
      <c r="W1754" s="40">
        <f>AI1757</f>
        <v>0</v>
      </c>
      <c r="X1754" s="63" t="s">
        <v>21</v>
      </c>
      <c r="Y1754" s="63"/>
      <c r="Z1754" s="40">
        <f>AI1758</f>
        <v>0</v>
      </c>
      <c r="AA1754" s="64" t="s">
        <v>26</v>
      </c>
      <c r="AB1754" s="64"/>
      <c r="AC1754" s="64"/>
      <c r="AD1754" s="64"/>
      <c r="AE1754" s="41"/>
      <c r="AF1754" s="41"/>
      <c r="AG1754" s="41"/>
    </row>
    <row r="1755" spans="1:35" ht="14.25" hidden="1" customHeight="1">
      <c r="A1755" s="25"/>
      <c r="B1755" s="25"/>
      <c r="C1755" s="25"/>
      <c r="D1755" s="25"/>
      <c r="E1755" s="25"/>
      <c r="F1755" s="25"/>
      <c r="G1755" s="25"/>
      <c r="H1755" s="60" t="s">
        <v>23</v>
      </c>
      <c r="I1755" s="60"/>
      <c r="J1755" s="60"/>
      <c r="K1755" s="27" t="e">
        <f>AH1769</f>
        <v>#REF!</v>
      </c>
      <c r="L1755" s="61" t="s">
        <v>25</v>
      </c>
      <c r="M1755" s="61"/>
      <c r="N1755" s="28">
        <v>0</v>
      </c>
      <c r="O1755" s="29"/>
      <c r="P1755" s="29"/>
      <c r="Q1755" s="29"/>
      <c r="R1755" s="29"/>
      <c r="S1755" s="29"/>
      <c r="T1755" s="29"/>
      <c r="U1755" s="29"/>
      <c r="V1755" s="29"/>
      <c r="W1755" s="29"/>
      <c r="X1755" s="29"/>
      <c r="Y1755" s="29"/>
      <c r="Z1755" s="29"/>
      <c r="AA1755" s="29"/>
      <c r="AB1755" s="29"/>
      <c r="AC1755" s="29"/>
      <c r="AD1755" s="29"/>
      <c r="AE1755" s="20"/>
      <c r="AF1755" s="20"/>
      <c r="AG1755" s="20"/>
    </row>
    <row r="1756" spans="1:35" ht="12.2" hidden="1" customHeight="1">
      <c r="A1756" s="10" t="s">
        <v>12</v>
      </c>
      <c r="B1756" s="5" t="e">
        <f>IF(B1763="M","P",IF(B1763="E","P",IF(B1763="N","P",IF(B1763="GS","P",IF(B1763="O","O","A")))))</f>
        <v>#REF!</v>
      </c>
      <c r="C1756" s="5" t="e">
        <f t="shared" ref="C1756:AF1756" si="649">IF(C1763="M","P",IF(C1763="E","P",IF(C1763="N","P",IF(C1763="GS","P",IF(C1763="O","O","A")))))</f>
        <v>#REF!</v>
      </c>
      <c r="D1756" s="5" t="e">
        <f t="shared" si="649"/>
        <v>#REF!</v>
      </c>
      <c r="E1756" s="5" t="e">
        <f t="shared" si="649"/>
        <v>#REF!</v>
      </c>
      <c r="F1756" s="5" t="e">
        <f t="shared" si="649"/>
        <v>#REF!</v>
      </c>
      <c r="G1756" s="5" t="e">
        <f t="shared" si="649"/>
        <v>#REF!</v>
      </c>
      <c r="H1756" s="5" t="e">
        <f t="shared" si="649"/>
        <v>#REF!</v>
      </c>
      <c r="I1756" s="5" t="e">
        <f t="shared" si="649"/>
        <v>#REF!</v>
      </c>
      <c r="J1756" s="5" t="e">
        <f t="shared" si="649"/>
        <v>#REF!</v>
      </c>
      <c r="K1756" s="5" t="e">
        <f t="shared" si="649"/>
        <v>#REF!</v>
      </c>
      <c r="L1756" s="5" t="e">
        <f t="shared" si="649"/>
        <v>#REF!</v>
      </c>
      <c r="M1756" s="5" t="e">
        <f t="shared" si="649"/>
        <v>#REF!</v>
      </c>
      <c r="N1756" s="5" t="e">
        <f t="shared" si="649"/>
        <v>#REF!</v>
      </c>
      <c r="O1756" s="5" t="e">
        <f t="shared" si="649"/>
        <v>#REF!</v>
      </c>
      <c r="P1756" s="5" t="e">
        <f t="shared" si="649"/>
        <v>#REF!</v>
      </c>
      <c r="Q1756" s="5" t="e">
        <f t="shared" si="649"/>
        <v>#REF!</v>
      </c>
      <c r="R1756" s="5" t="e">
        <f t="shared" si="649"/>
        <v>#REF!</v>
      </c>
      <c r="S1756" s="5" t="e">
        <f t="shared" si="649"/>
        <v>#REF!</v>
      </c>
      <c r="T1756" s="5" t="e">
        <f t="shared" si="649"/>
        <v>#REF!</v>
      </c>
      <c r="U1756" s="5" t="e">
        <f t="shared" si="649"/>
        <v>#REF!</v>
      </c>
      <c r="V1756" s="5" t="e">
        <f t="shared" si="649"/>
        <v>#REF!</v>
      </c>
      <c r="W1756" s="5" t="e">
        <f t="shared" si="649"/>
        <v>#REF!</v>
      </c>
      <c r="X1756" s="5" t="e">
        <f t="shared" si="649"/>
        <v>#REF!</v>
      </c>
      <c r="Y1756" s="5" t="e">
        <f t="shared" si="649"/>
        <v>#REF!</v>
      </c>
      <c r="Z1756" s="5" t="e">
        <f t="shared" si="649"/>
        <v>#REF!</v>
      </c>
      <c r="AA1756" s="5" t="e">
        <f t="shared" si="649"/>
        <v>#REF!</v>
      </c>
      <c r="AB1756" s="5" t="e">
        <f t="shared" si="649"/>
        <v>#REF!</v>
      </c>
      <c r="AC1756" s="5" t="e">
        <f t="shared" si="649"/>
        <v>#REF!</v>
      </c>
      <c r="AD1756" s="5" t="e">
        <f t="shared" si="649"/>
        <v>#REF!</v>
      </c>
      <c r="AE1756" s="5" t="e">
        <f t="shared" si="649"/>
        <v>#REF!</v>
      </c>
      <c r="AF1756" s="5" t="e">
        <f t="shared" si="649"/>
        <v>#REF!</v>
      </c>
      <c r="AH1756" s="2" t="s">
        <v>1</v>
      </c>
      <c r="AI1756" s="1">
        <f>COUNTIF(B1756:AF1756,"P")</f>
        <v>0</v>
      </c>
    </row>
    <row r="1757" spans="1:35" ht="12.2" hidden="1" customHeight="1">
      <c r="A1757" s="11" t="s">
        <v>2</v>
      </c>
      <c r="B1757" s="3" t="e">
        <f ca="1">IF(B1763="M",TEXT(7.8/24+RAND()*(8.3/24-7.8/24),"HH:MM"),(IF(B1763="E",TEXT(13.8/24+RAND()*(14.3/24-13.8/24),"HH:MM"),IF(B1763="GS",TEXT(8.8/24+RAND()*(9.3/24-8.8/24),"HH:MM"),IF(B1763="N",TEXT(19.8/24+RAND()*(20.3/24-19.8/24),"HH:MM"),"")))))</f>
        <v>#REF!</v>
      </c>
      <c r="C1757" s="3" t="e">
        <f t="shared" ref="C1757:AF1757" ca="1" si="650">IF(C1763="M",TEXT(7.8/24+RAND()*(8.3/24-7.8/24),"HH:MM"),(IF(C1763="E",TEXT(13.8/24+RAND()*(14.3/24-13.8/24),"HH:MM"),IF(C1763="GS",TEXT(8.8/24+RAND()*(9.3/24-8.8/24),"HH:MM"),IF(C1763="N",TEXT(19.8/24+RAND()*(20.3/24-19.8/24),"HH:MM"),"")))))</f>
        <v>#REF!</v>
      </c>
      <c r="D1757" s="3" t="e">
        <f t="shared" ca="1" si="650"/>
        <v>#REF!</v>
      </c>
      <c r="E1757" s="3" t="e">
        <f t="shared" ca="1" si="650"/>
        <v>#REF!</v>
      </c>
      <c r="F1757" s="3" t="e">
        <f t="shared" ca="1" si="650"/>
        <v>#REF!</v>
      </c>
      <c r="G1757" s="3" t="e">
        <f t="shared" ca="1" si="650"/>
        <v>#REF!</v>
      </c>
      <c r="H1757" s="3" t="e">
        <f t="shared" ca="1" si="650"/>
        <v>#REF!</v>
      </c>
      <c r="I1757" s="3" t="e">
        <f t="shared" ca="1" si="650"/>
        <v>#REF!</v>
      </c>
      <c r="J1757" s="3" t="e">
        <f t="shared" ca="1" si="650"/>
        <v>#REF!</v>
      </c>
      <c r="K1757" s="3" t="e">
        <f t="shared" ca="1" si="650"/>
        <v>#REF!</v>
      </c>
      <c r="L1757" s="3" t="e">
        <f t="shared" ca="1" si="650"/>
        <v>#REF!</v>
      </c>
      <c r="M1757" s="3" t="e">
        <f t="shared" ca="1" si="650"/>
        <v>#REF!</v>
      </c>
      <c r="N1757" s="3" t="e">
        <f t="shared" ca="1" si="650"/>
        <v>#REF!</v>
      </c>
      <c r="O1757" s="3" t="e">
        <f t="shared" ca="1" si="650"/>
        <v>#REF!</v>
      </c>
      <c r="P1757" s="3" t="e">
        <f t="shared" ca="1" si="650"/>
        <v>#REF!</v>
      </c>
      <c r="Q1757" s="3" t="e">
        <f t="shared" ca="1" si="650"/>
        <v>#REF!</v>
      </c>
      <c r="R1757" s="3" t="e">
        <f t="shared" ca="1" si="650"/>
        <v>#REF!</v>
      </c>
      <c r="S1757" s="3" t="e">
        <f t="shared" ca="1" si="650"/>
        <v>#REF!</v>
      </c>
      <c r="T1757" s="3" t="e">
        <f t="shared" ca="1" si="650"/>
        <v>#REF!</v>
      </c>
      <c r="U1757" s="3" t="e">
        <f t="shared" ca="1" si="650"/>
        <v>#REF!</v>
      </c>
      <c r="V1757" s="3" t="e">
        <f t="shared" ca="1" si="650"/>
        <v>#REF!</v>
      </c>
      <c r="W1757" s="3" t="e">
        <f t="shared" ca="1" si="650"/>
        <v>#REF!</v>
      </c>
      <c r="X1757" s="3" t="e">
        <f t="shared" ca="1" si="650"/>
        <v>#REF!</v>
      </c>
      <c r="Y1757" s="3" t="e">
        <f t="shared" ca="1" si="650"/>
        <v>#REF!</v>
      </c>
      <c r="Z1757" s="3" t="e">
        <f t="shared" ca="1" si="650"/>
        <v>#REF!</v>
      </c>
      <c r="AA1757" s="3" t="e">
        <f t="shared" ca="1" si="650"/>
        <v>#REF!</v>
      </c>
      <c r="AB1757" s="3" t="e">
        <f t="shared" ca="1" si="650"/>
        <v>#REF!</v>
      </c>
      <c r="AC1757" s="3" t="e">
        <f t="shared" ca="1" si="650"/>
        <v>#REF!</v>
      </c>
      <c r="AD1757" s="3" t="e">
        <f t="shared" ca="1" si="650"/>
        <v>#REF!</v>
      </c>
      <c r="AE1757" s="3" t="e">
        <f t="shared" ca="1" si="650"/>
        <v>#REF!</v>
      </c>
      <c r="AF1757" s="3" t="e">
        <f t="shared" ca="1" si="650"/>
        <v>#REF!</v>
      </c>
      <c r="AH1757" s="2" t="s">
        <v>3</v>
      </c>
      <c r="AI1757" s="1">
        <f>COUNTIF(B1756:AF1756,"A")</f>
        <v>0</v>
      </c>
    </row>
    <row r="1758" spans="1:35" ht="12.2" hidden="1" customHeight="1">
      <c r="A1758" s="11" t="s">
        <v>4</v>
      </c>
      <c r="B1758" s="3" t="e">
        <f ca="1">IF(B1763="M",TEXT(17/24+RAND()*(17.3/24-17/24),"HH:MM"),(IF(B1763="E",TEXT(20/24+RAND()*(20.3/24-20/24),"HH:MM"),IF(B1763="N",TEXT(8/24+RAND()*(8.3/24-8/24),"HH:MM"),IF(B1763="GS",TEXT(17/24+RAND()*(17.3/24-17/24),"HH:MM"),"")))))</f>
        <v>#REF!</v>
      </c>
      <c r="C1758" s="3" t="e">
        <f t="shared" ref="C1758:AF1758" ca="1" si="651">IF(C1763="M",TEXT(17/24+RAND()*(17.3/24-17/24),"HH:MM"),(IF(C1763="E",TEXT(20/24+RAND()*(20.3/24-20/24),"HH:MM"),IF(C1763="N",TEXT(8/24+RAND()*(8.3/24-8/24),"HH:MM"),IF(C1763="GS",TEXT(17/24+RAND()*(17.3/24-17/24),"HH:MM"),"")))))</f>
        <v>#REF!</v>
      </c>
      <c r="D1758" s="3" t="e">
        <f t="shared" ca="1" si="651"/>
        <v>#REF!</v>
      </c>
      <c r="E1758" s="3" t="e">
        <f t="shared" ca="1" si="651"/>
        <v>#REF!</v>
      </c>
      <c r="F1758" s="3" t="e">
        <f t="shared" ca="1" si="651"/>
        <v>#REF!</v>
      </c>
      <c r="G1758" s="3" t="e">
        <f t="shared" ca="1" si="651"/>
        <v>#REF!</v>
      </c>
      <c r="H1758" s="3" t="e">
        <f t="shared" ca="1" si="651"/>
        <v>#REF!</v>
      </c>
      <c r="I1758" s="3" t="e">
        <f t="shared" ca="1" si="651"/>
        <v>#REF!</v>
      </c>
      <c r="J1758" s="3" t="e">
        <f t="shared" ca="1" si="651"/>
        <v>#REF!</v>
      </c>
      <c r="K1758" s="3" t="e">
        <f t="shared" ca="1" si="651"/>
        <v>#REF!</v>
      </c>
      <c r="L1758" s="3" t="e">
        <f t="shared" ca="1" si="651"/>
        <v>#REF!</v>
      </c>
      <c r="M1758" s="3" t="e">
        <f t="shared" ca="1" si="651"/>
        <v>#REF!</v>
      </c>
      <c r="N1758" s="3" t="e">
        <f t="shared" ca="1" si="651"/>
        <v>#REF!</v>
      </c>
      <c r="O1758" s="3" t="e">
        <f t="shared" ca="1" si="651"/>
        <v>#REF!</v>
      </c>
      <c r="P1758" s="3" t="e">
        <f t="shared" ca="1" si="651"/>
        <v>#REF!</v>
      </c>
      <c r="Q1758" s="3" t="e">
        <f t="shared" ca="1" si="651"/>
        <v>#REF!</v>
      </c>
      <c r="R1758" s="3" t="e">
        <f t="shared" ca="1" si="651"/>
        <v>#REF!</v>
      </c>
      <c r="S1758" s="3" t="e">
        <f t="shared" ca="1" si="651"/>
        <v>#REF!</v>
      </c>
      <c r="T1758" s="3" t="e">
        <f t="shared" ca="1" si="651"/>
        <v>#REF!</v>
      </c>
      <c r="U1758" s="3" t="e">
        <f t="shared" ca="1" si="651"/>
        <v>#REF!</v>
      </c>
      <c r="V1758" s="3" t="e">
        <f t="shared" ca="1" si="651"/>
        <v>#REF!</v>
      </c>
      <c r="W1758" s="3" t="e">
        <f t="shared" ca="1" si="651"/>
        <v>#REF!</v>
      </c>
      <c r="X1758" s="3" t="e">
        <f t="shared" ca="1" si="651"/>
        <v>#REF!</v>
      </c>
      <c r="Y1758" s="3" t="e">
        <f t="shared" ca="1" si="651"/>
        <v>#REF!</v>
      </c>
      <c r="Z1758" s="3" t="e">
        <f t="shared" ca="1" si="651"/>
        <v>#REF!</v>
      </c>
      <c r="AA1758" s="3" t="e">
        <f t="shared" ca="1" si="651"/>
        <v>#REF!</v>
      </c>
      <c r="AB1758" s="3" t="e">
        <f t="shared" ca="1" si="651"/>
        <v>#REF!</v>
      </c>
      <c r="AC1758" s="3" t="e">
        <f t="shared" ca="1" si="651"/>
        <v>#REF!</v>
      </c>
      <c r="AD1758" s="3" t="e">
        <f t="shared" ca="1" si="651"/>
        <v>#REF!</v>
      </c>
      <c r="AE1758" s="3" t="e">
        <f t="shared" ca="1" si="651"/>
        <v>#REF!</v>
      </c>
      <c r="AF1758" s="3" t="e">
        <f t="shared" ca="1" si="651"/>
        <v>#REF!</v>
      </c>
      <c r="AH1758" s="1" t="s">
        <v>22</v>
      </c>
      <c r="AI1758" s="1">
        <f>COUNTIF(B1763:AF1763,"O")</f>
        <v>0</v>
      </c>
    </row>
    <row r="1759" spans="1:35" ht="12.2" hidden="1" customHeight="1">
      <c r="A1759" s="11" t="s">
        <v>5</v>
      </c>
      <c r="B1759" s="3" t="e">
        <f>IF(B1763="M",TEXT(B1758-B1757,"H:MM"),IF(B1763="E",TEXT(B1758-B1757,"H:MM"),IF(B1763="N",TEXT(B1758+24-B1757+30,"H:MM"),IF(B1763="GS",TEXT(B1758-B1757,"H:MM"),""))))</f>
        <v>#REF!</v>
      </c>
      <c r="C1759" s="3" t="e">
        <f t="shared" ref="C1759:AF1759" si="652">IF(C1763="M",TEXT(C1758-C1757,"H:MM"),IF(C1763="E",TEXT(C1758-C1757,"H:MM"),IF(C1763="N",TEXT(C1758+24-C1757+30,"H:MM"),IF(C1763="GS",TEXT(C1758-C1757,"H:MM"),""))))</f>
        <v>#REF!</v>
      </c>
      <c r="D1759" s="3" t="e">
        <f t="shared" si="652"/>
        <v>#REF!</v>
      </c>
      <c r="E1759" s="3" t="e">
        <f t="shared" si="652"/>
        <v>#REF!</v>
      </c>
      <c r="F1759" s="3" t="e">
        <f t="shared" si="652"/>
        <v>#REF!</v>
      </c>
      <c r="G1759" s="3" t="e">
        <f t="shared" si="652"/>
        <v>#REF!</v>
      </c>
      <c r="H1759" s="3" t="e">
        <f t="shared" si="652"/>
        <v>#REF!</v>
      </c>
      <c r="I1759" s="3" t="e">
        <f t="shared" si="652"/>
        <v>#REF!</v>
      </c>
      <c r="J1759" s="3" t="e">
        <f t="shared" si="652"/>
        <v>#REF!</v>
      </c>
      <c r="K1759" s="3" t="e">
        <f t="shared" si="652"/>
        <v>#REF!</v>
      </c>
      <c r="L1759" s="3" t="e">
        <f t="shared" si="652"/>
        <v>#REF!</v>
      </c>
      <c r="M1759" s="3" t="e">
        <f t="shared" si="652"/>
        <v>#REF!</v>
      </c>
      <c r="N1759" s="3" t="e">
        <f t="shared" si="652"/>
        <v>#REF!</v>
      </c>
      <c r="O1759" s="3" t="e">
        <f t="shared" si="652"/>
        <v>#REF!</v>
      </c>
      <c r="P1759" s="3" t="e">
        <f t="shared" si="652"/>
        <v>#REF!</v>
      </c>
      <c r="Q1759" s="3" t="e">
        <f t="shared" si="652"/>
        <v>#REF!</v>
      </c>
      <c r="R1759" s="3" t="e">
        <f t="shared" si="652"/>
        <v>#REF!</v>
      </c>
      <c r="S1759" s="3" t="e">
        <f t="shared" si="652"/>
        <v>#REF!</v>
      </c>
      <c r="T1759" s="3" t="e">
        <f t="shared" si="652"/>
        <v>#REF!</v>
      </c>
      <c r="U1759" s="3" t="e">
        <f t="shared" si="652"/>
        <v>#REF!</v>
      </c>
      <c r="V1759" s="3" t="e">
        <f t="shared" si="652"/>
        <v>#REF!</v>
      </c>
      <c r="W1759" s="3" t="e">
        <f t="shared" si="652"/>
        <v>#REF!</v>
      </c>
      <c r="X1759" s="3" t="e">
        <f t="shared" si="652"/>
        <v>#REF!</v>
      </c>
      <c r="Y1759" s="3" t="e">
        <f t="shared" si="652"/>
        <v>#REF!</v>
      </c>
      <c r="Z1759" s="3" t="e">
        <f t="shared" si="652"/>
        <v>#REF!</v>
      </c>
      <c r="AA1759" s="3" t="e">
        <f t="shared" si="652"/>
        <v>#REF!</v>
      </c>
      <c r="AB1759" s="3" t="e">
        <f t="shared" si="652"/>
        <v>#REF!</v>
      </c>
      <c r="AC1759" s="3" t="e">
        <f t="shared" si="652"/>
        <v>#REF!</v>
      </c>
      <c r="AD1759" s="3" t="e">
        <f t="shared" si="652"/>
        <v>#REF!</v>
      </c>
      <c r="AE1759" s="3" t="e">
        <f t="shared" si="652"/>
        <v>#REF!</v>
      </c>
      <c r="AF1759" s="3" t="e">
        <f t="shared" si="652"/>
        <v>#REF!</v>
      </c>
      <c r="AH1759" s="1" t="s">
        <v>27</v>
      </c>
      <c r="AI1759" s="1">
        <f>COUNTIF(B1760:AF1760,(B1760:AF1760)&gt;0)</f>
        <v>0</v>
      </c>
    </row>
    <row r="1760" spans="1:35" ht="12.2" hidden="1" customHeight="1">
      <c r="A1760" s="11" t="s">
        <v>6</v>
      </c>
      <c r="B1760" s="6" t="e">
        <f>IF(AND(B1763="GS",B1765&gt;$B$19),TEXT(B1765-$B$19,"HH:MM"),IF(AND(B1763="M",B1765&gt;$B$15),TEXT(B1765-$B$15,"HH:MM"),IF(AND(B1763="E",B1765&gt;$B$17),TEXT(B1765-$B$17,"HH:MM"),IF(AND(B1763="N",B1765&gt;$B$18),TEXT(B1765-$B$18,"HH:MM"),IF(OR(B1763="O",B1763="A"),"",0)))))</f>
        <v>#REF!</v>
      </c>
      <c r="C1760" s="6" t="e">
        <f>IF(AND(C1763="GS",C1765&gt;$B$19),TEXT(C1765-$B$19,"HH:MM"),IF(AND(C1763="M",C1765&gt;$B$15),TEXT(C1765-$B$15,"HH:MM"),IF(AND(C1763="E",C1765&gt;$B$17),TEXT(C1765-$B$17,"HH:MM"),IF(AND(C1763="N",C1765&gt;$B$18),TEXT(C1765-$B$18,"HH:MM"),IF(OR(C1763="O",C1763="A"),"",0)))))</f>
        <v>#REF!</v>
      </c>
      <c r="D1760" s="6" t="e">
        <f>IF(AND(D1763="GS",D1765&gt;$B$19),TEXT(D1765-$B$19,"HH:MM"),IF(AND(D1763="M",D1765&gt;$B$15),TEXT(D1765-$B$15,"HH:MM"),IF(AND(D1763="E",D1765&gt;$B$17),TEXT(D1765-$B$17,"HH:MM"),IF(AND(D1763="N",D1765&gt;$B$18),TEXT(D1765-$B$18,"HH:MM"),IF(OR(D1763="O",D1763="A"),"",0)))))</f>
        <v>#REF!</v>
      </c>
      <c r="E1760" s="6" t="e">
        <f t="shared" ref="E1760:AF1760" si="653">IF(AND(E1763="GS",E1765&gt;$B$19),TEXT(E1765-$B$19,"HH:MM"),IF(AND(E1763="M",E1765&gt;$B$15),TEXT(E1765-$B$15,"HH:MM"),IF(AND(E1763="E",E1765&gt;$B$17),TEXT(E1765-$B$17,"HH:MM"),IF(AND(E1763="N",E1765&gt;$B$18),TEXT(E1765-$B$18,"HH:MM"),IF(OR(E1763="O",E1763="A"),"",0)))))</f>
        <v>#REF!</v>
      </c>
      <c r="F1760" s="6" t="e">
        <f t="shared" si="653"/>
        <v>#REF!</v>
      </c>
      <c r="G1760" s="6" t="e">
        <f t="shared" si="653"/>
        <v>#REF!</v>
      </c>
      <c r="H1760" s="6" t="e">
        <f t="shared" si="653"/>
        <v>#REF!</v>
      </c>
      <c r="I1760" s="6" t="e">
        <f t="shared" si="653"/>
        <v>#REF!</v>
      </c>
      <c r="J1760" s="6" t="e">
        <f t="shared" si="653"/>
        <v>#REF!</v>
      </c>
      <c r="K1760" s="6" t="e">
        <f t="shared" si="653"/>
        <v>#REF!</v>
      </c>
      <c r="L1760" s="6" t="e">
        <f t="shared" si="653"/>
        <v>#REF!</v>
      </c>
      <c r="M1760" s="6" t="e">
        <f t="shared" si="653"/>
        <v>#REF!</v>
      </c>
      <c r="N1760" s="6" t="e">
        <f t="shared" si="653"/>
        <v>#REF!</v>
      </c>
      <c r="O1760" s="6" t="e">
        <f t="shared" si="653"/>
        <v>#REF!</v>
      </c>
      <c r="P1760" s="6" t="e">
        <f t="shared" si="653"/>
        <v>#REF!</v>
      </c>
      <c r="Q1760" s="6" t="e">
        <f t="shared" si="653"/>
        <v>#REF!</v>
      </c>
      <c r="R1760" s="6" t="e">
        <f t="shared" si="653"/>
        <v>#REF!</v>
      </c>
      <c r="S1760" s="6" t="e">
        <f t="shared" si="653"/>
        <v>#REF!</v>
      </c>
      <c r="T1760" s="6" t="e">
        <f t="shared" si="653"/>
        <v>#REF!</v>
      </c>
      <c r="U1760" s="6" t="e">
        <f t="shared" si="653"/>
        <v>#REF!</v>
      </c>
      <c r="V1760" s="6" t="e">
        <f t="shared" si="653"/>
        <v>#REF!</v>
      </c>
      <c r="W1760" s="6" t="e">
        <f t="shared" si="653"/>
        <v>#REF!</v>
      </c>
      <c r="X1760" s="6" t="e">
        <f t="shared" si="653"/>
        <v>#REF!</v>
      </c>
      <c r="Y1760" s="6" t="e">
        <f t="shared" si="653"/>
        <v>#REF!</v>
      </c>
      <c r="Z1760" s="6" t="e">
        <f t="shared" si="653"/>
        <v>#REF!</v>
      </c>
      <c r="AA1760" s="6" t="e">
        <f t="shared" si="653"/>
        <v>#REF!</v>
      </c>
      <c r="AB1760" s="6" t="e">
        <f t="shared" si="653"/>
        <v>#REF!</v>
      </c>
      <c r="AC1760" s="6" t="e">
        <f t="shared" si="653"/>
        <v>#REF!</v>
      </c>
      <c r="AD1760" s="6" t="e">
        <f t="shared" si="653"/>
        <v>#REF!</v>
      </c>
      <c r="AE1760" s="6" t="e">
        <f t="shared" si="653"/>
        <v>#REF!</v>
      </c>
      <c r="AF1760" s="6" t="e">
        <f t="shared" si="653"/>
        <v>#REF!</v>
      </c>
    </row>
    <row r="1761" spans="1:35" ht="12.2" hidden="1" customHeight="1">
      <c r="A1761" s="12" t="s">
        <v>7</v>
      </c>
      <c r="B1761" s="7"/>
      <c r="C1761" s="7"/>
      <c r="D1761" s="8"/>
      <c r="E1761" s="7"/>
      <c r="F1761" s="7"/>
      <c r="G1761" s="7"/>
      <c r="H1761" s="8"/>
      <c r="I1761" s="8"/>
      <c r="J1761" s="7"/>
      <c r="K1761" s="7"/>
      <c r="L1761" s="7"/>
      <c r="M1761" s="7"/>
      <c r="N1761" s="7"/>
      <c r="O1761" s="7"/>
      <c r="P1761" s="7"/>
      <c r="Q1761" s="7"/>
      <c r="R1761" s="8"/>
      <c r="S1761" s="7"/>
      <c r="T1761" s="7"/>
      <c r="U1761" s="7"/>
      <c r="V1761" s="7"/>
      <c r="W1761" s="7"/>
      <c r="X1761" s="7"/>
      <c r="Y1761" s="8"/>
      <c r="Z1761" s="7"/>
      <c r="AA1761" s="8"/>
      <c r="AB1761" s="7"/>
      <c r="AC1761" s="8"/>
      <c r="AD1761" s="8"/>
      <c r="AE1761" s="8"/>
      <c r="AF1761" s="8"/>
    </row>
    <row r="1762" spans="1:35" ht="12.2" hidden="1" customHeight="1">
      <c r="A1762" s="13" t="s">
        <v>8</v>
      </c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  <c r="Z1762" s="9"/>
      <c r="AA1762" s="9"/>
      <c r="AB1762" s="9"/>
      <c r="AC1762" s="9"/>
      <c r="AD1762" s="9"/>
      <c r="AE1762" s="9"/>
      <c r="AF1762" s="9"/>
    </row>
    <row r="1763" spans="1:35" ht="18.75" hidden="1" customHeight="1">
      <c r="A1763" s="14" t="s">
        <v>13</v>
      </c>
      <c r="B1763" s="4" t="e">
        <f>Entry!#REF!</f>
        <v>#REF!</v>
      </c>
      <c r="C1763" s="4" t="e">
        <f>Entry!#REF!</f>
        <v>#REF!</v>
      </c>
      <c r="D1763" s="4" t="e">
        <f>Entry!#REF!</f>
        <v>#REF!</v>
      </c>
      <c r="E1763" s="4" t="e">
        <f>Entry!#REF!</f>
        <v>#REF!</v>
      </c>
      <c r="F1763" s="4" t="e">
        <f>Entry!#REF!</f>
        <v>#REF!</v>
      </c>
      <c r="G1763" s="4" t="e">
        <f>Entry!#REF!</f>
        <v>#REF!</v>
      </c>
      <c r="H1763" s="4" t="e">
        <f>Entry!#REF!</f>
        <v>#REF!</v>
      </c>
      <c r="I1763" s="4" t="e">
        <f>Entry!#REF!</f>
        <v>#REF!</v>
      </c>
      <c r="J1763" s="4" t="e">
        <f>Entry!#REF!</f>
        <v>#REF!</v>
      </c>
      <c r="K1763" s="4" t="e">
        <f>Entry!#REF!</f>
        <v>#REF!</v>
      </c>
      <c r="L1763" s="4" t="e">
        <f>Entry!#REF!</f>
        <v>#REF!</v>
      </c>
      <c r="M1763" s="4" t="e">
        <f>Entry!#REF!</f>
        <v>#REF!</v>
      </c>
      <c r="N1763" s="4" t="e">
        <f>Entry!#REF!</f>
        <v>#REF!</v>
      </c>
      <c r="O1763" s="4" t="e">
        <f>Entry!#REF!</f>
        <v>#REF!</v>
      </c>
      <c r="P1763" s="4" t="e">
        <f>Entry!#REF!</f>
        <v>#REF!</v>
      </c>
      <c r="Q1763" s="4" t="e">
        <f>Entry!#REF!</f>
        <v>#REF!</v>
      </c>
      <c r="R1763" s="4" t="e">
        <f>Entry!#REF!</f>
        <v>#REF!</v>
      </c>
      <c r="S1763" s="4" t="e">
        <f>Entry!#REF!</f>
        <v>#REF!</v>
      </c>
      <c r="T1763" s="4" t="e">
        <f>Entry!#REF!</f>
        <v>#REF!</v>
      </c>
      <c r="U1763" s="4" t="e">
        <f>Entry!#REF!</f>
        <v>#REF!</v>
      </c>
      <c r="V1763" s="4" t="e">
        <f>Entry!#REF!</f>
        <v>#REF!</v>
      </c>
      <c r="W1763" s="4" t="e">
        <f>Entry!#REF!</f>
        <v>#REF!</v>
      </c>
      <c r="X1763" s="4" t="e">
        <f>Entry!#REF!</f>
        <v>#REF!</v>
      </c>
      <c r="Y1763" s="4" t="e">
        <f>Entry!#REF!</f>
        <v>#REF!</v>
      </c>
      <c r="Z1763" s="4" t="e">
        <f>Entry!#REF!</f>
        <v>#REF!</v>
      </c>
      <c r="AA1763" s="4" t="e">
        <f>Entry!#REF!</f>
        <v>#REF!</v>
      </c>
      <c r="AB1763" s="4" t="e">
        <f>Entry!#REF!</f>
        <v>#REF!</v>
      </c>
      <c r="AC1763" s="4" t="e">
        <f>Entry!#REF!</f>
        <v>#REF!</v>
      </c>
      <c r="AD1763" s="4" t="e">
        <f>Entry!#REF!</f>
        <v>#REF!</v>
      </c>
      <c r="AE1763" s="4" t="e">
        <f>Entry!#REF!</f>
        <v>#REF!</v>
      </c>
      <c r="AF1763" s="4" t="e">
        <f>Entry!#REF!</f>
        <v>#REF!</v>
      </c>
      <c r="AG1763" s="4" t="e">
        <f>Entry!#REF!</f>
        <v>#REF!</v>
      </c>
      <c r="AH1763" s="4" t="e">
        <f>Entry!#REF!</f>
        <v>#REF!</v>
      </c>
      <c r="AI1763" s="4" t="e">
        <f>Entry!#REF!</f>
        <v>#REF!</v>
      </c>
    </row>
    <row r="1764" spans="1:35" hidden="1">
      <c r="A1764" s="1" t="s">
        <v>10</v>
      </c>
      <c r="B1764" s="16">
        <v>0.33333333333333331</v>
      </c>
      <c r="C1764" s="15"/>
    </row>
    <row r="1765" spans="1:35" hidden="1">
      <c r="B1765" s="16" t="e">
        <f>IF(OR(B1763="O",B1763="A"),"O ",VALUE(B1757))</f>
        <v>#REF!</v>
      </c>
      <c r="C1765" s="16" t="e">
        <f>IF(OR(C1763="O",C1763="A"),"O ",VALUE(C1757))</f>
        <v>#REF!</v>
      </c>
      <c r="D1765" s="16" t="e">
        <f>IF(OR(D1763="O",D1763="A"),"O ",VALUE(D1757))</f>
        <v>#REF!</v>
      </c>
      <c r="E1765" s="16" t="e">
        <f t="shared" ref="E1765:AF1765" si="654">IF(OR(E1763="O",E1763="A"),"O ",VALUE(E1757))</f>
        <v>#REF!</v>
      </c>
      <c r="F1765" s="16" t="e">
        <f t="shared" si="654"/>
        <v>#REF!</v>
      </c>
      <c r="G1765" s="16" t="e">
        <f t="shared" si="654"/>
        <v>#REF!</v>
      </c>
      <c r="H1765" s="16" t="e">
        <f t="shared" si="654"/>
        <v>#REF!</v>
      </c>
      <c r="I1765" s="16" t="e">
        <f t="shared" si="654"/>
        <v>#REF!</v>
      </c>
      <c r="J1765" s="16" t="e">
        <f t="shared" si="654"/>
        <v>#REF!</v>
      </c>
      <c r="K1765" s="16" t="e">
        <f t="shared" si="654"/>
        <v>#REF!</v>
      </c>
      <c r="L1765" s="16" t="e">
        <f t="shared" si="654"/>
        <v>#REF!</v>
      </c>
      <c r="M1765" s="16" t="e">
        <f t="shared" si="654"/>
        <v>#REF!</v>
      </c>
      <c r="N1765" s="16" t="e">
        <f t="shared" si="654"/>
        <v>#REF!</v>
      </c>
      <c r="O1765" s="16" t="e">
        <f t="shared" si="654"/>
        <v>#REF!</v>
      </c>
      <c r="P1765" s="16" t="e">
        <f t="shared" si="654"/>
        <v>#REF!</v>
      </c>
      <c r="Q1765" s="16" t="e">
        <f t="shared" si="654"/>
        <v>#REF!</v>
      </c>
      <c r="R1765" s="16" t="e">
        <f t="shared" si="654"/>
        <v>#REF!</v>
      </c>
      <c r="S1765" s="16" t="e">
        <f t="shared" si="654"/>
        <v>#REF!</v>
      </c>
      <c r="T1765" s="16" t="e">
        <f t="shared" si="654"/>
        <v>#REF!</v>
      </c>
      <c r="U1765" s="16" t="e">
        <f t="shared" si="654"/>
        <v>#REF!</v>
      </c>
      <c r="V1765" s="16" t="e">
        <f t="shared" si="654"/>
        <v>#REF!</v>
      </c>
      <c r="W1765" s="16" t="e">
        <f t="shared" si="654"/>
        <v>#REF!</v>
      </c>
      <c r="X1765" s="16" t="e">
        <f t="shared" si="654"/>
        <v>#REF!</v>
      </c>
      <c r="Y1765" s="16" t="e">
        <f t="shared" si="654"/>
        <v>#REF!</v>
      </c>
      <c r="Z1765" s="16" t="e">
        <f t="shared" si="654"/>
        <v>#REF!</v>
      </c>
      <c r="AA1765" s="16" t="e">
        <f t="shared" si="654"/>
        <v>#REF!</v>
      </c>
      <c r="AB1765" s="16" t="e">
        <f t="shared" si="654"/>
        <v>#REF!</v>
      </c>
      <c r="AC1765" s="16" t="e">
        <f t="shared" si="654"/>
        <v>#REF!</v>
      </c>
      <c r="AD1765" s="16" t="e">
        <f t="shared" si="654"/>
        <v>#REF!</v>
      </c>
      <c r="AE1765" s="16" t="e">
        <f t="shared" si="654"/>
        <v>#REF!</v>
      </c>
      <c r="AF1765" s="16" t="e">
        <f t="shared" si="654"/>
        <v>#REF!</v>
      </c>
    </row>
    <row r="1766" spans="1:35" hidden="1">
      <c r="A1766" s="1" t="s">
        <v>9</v>
      </c>
      <c r="B1766" s="17">
        <v>0.58333333333333337</v>
      </c>
      <c r="C1766" s="15"/>
    </row>
    <row r="1767" spans="1:35" hidden="1">
      <c r="A1767" s="1" t="s">
        <v>11</v>
      </c>
      <c r="B1767" s="17">
        <v>0.83333333333333337</v>
      </c>
      <c r="C1767" s="15"/>
    </row>
    <row r="1768" spans="1:35" hidden="1">
      <c r="A1768" s="1" t="s">
        <v>14</v>
      </c>
      <c r="B1768" s="16">
        <v>0.375</v>
      </c>
      <c r="C1768" s="15"/>
    </row>
    <row r="1769" spans="1:35" hidden="1">
      <c r="A1769" s="1" t="s">
        <v>24</v>
      </c>
      <c r="B1769" s="16" t="e">
        <f>IF(OR(B1763="O",B1763="A"),0,VALUE(B1760))</f>
        <v>#REF!</v>
      </c>
      <c r="C1769" s="16" t="e">
        <f>IF(OR(C1763="O",C1763="A"),0,VALUE(C1760))</f>
        <v>#REF!</v>
      </c>
      <c r="D1769" s="16" t="e">
        <f>IF(OR(D1763="O",D1763="A"),0,VALUE(D1760))</f>
        <v>#REF!</v>
      </c>
      <c r="E1769" s="16" t="e">
        <f t="shared" ref="E1769:AF1769" si="655">IF(OR(E1763="O",E1763="A"),0,VALUE(E1760))</f>
        <v>#REF!</v>
      </c>
      <c r="F1769" s="16" t="e">
        <f t="shared" si="655"/>
        <v>#REF!</v>
      </c>
      <c r="G1769" s="16" t="e">
        <f t="shared" si="655"/>
        <v>#REF!</v>
      </c>
      <c r="H1769" s="16" t="e">
        <f t="shared" si="655"/>
        <v>#REF!</v>
      </c>
      <c r="I1769" s="16" t="e">
        <f t="shared" si="655"/>
        <v>#REF!</v>
      </c>
      <c r="J1769" s="16" t="e">
        <f t="shared" si="655"/>
        <v>#REF!</v>
      </c>
      <c r="K1769" s="16" t="e">
        <f t="shared" si="655"/>
        <v>#REF!</v>
      </c>
      <c r="L1769" s="16" t="e">
        <f t="shared" si="655"/>
        <v>#REF!</v>
      </c>
      <c r="M1769" s="16" t="e">
        <f t="shared" si="655"/>
        <v>#REF!</v>
      </c>
      <c r="N1769" s="16" t="e">
        <f t="shared" si="655"/>
        <v>#REF!</v>
      </c>
      <c r="O1769" s="16" t="e">
        <f t="shared" si="655"/>
        <v>#REF!</v>
      </c>
      <c r="P1769" s="16" t="e">
        <f t="shared" si="655"/>
        <v>#REF!</v>
      </c>
      <c r="Q1769" s="16" t="e">
        <f t="shared" si="655"/>
        <v>#REF!</v>
      </c>
      <c r="R1769" s="16" t="e">
        <f t="shared" si="655"/>
        <v>#REF!</v>
      </c>
      <c r="S1769" s="16" t="e">
        <f t="shared" si="655"/>
        <v>#REF!</v>
      </c>
      <c r="T1769" s="16" t="e">
        <f t="shared" si="655"/>
        <v>#REF!</v>
      </c>
      <c r="U1769" s="16" t="e">
        <f t="shared" si="655"/>
        <v>#REF!</v>
      </c>
      <c r="V1769" s="16" t="e">
        <f t="shared" si="655"/>
        <v>#REF!</v>
      </c>
      <c r="W1769" s="16" t="e">
        <f t="shared" si="655"/>
        <v>#REF!</v>
      </c>
      <c r="X1769" s="16" t="e">
        <f t="shared" si="655"/>
        <v>#REF!</v>
      </c>
      <c r="Y1769" s="16" t="e">
        <f t="shared" si="655"/>
        <v>#REF!</v>
      </c>
      <c r="Z1769" s="16" t="e">
        <f t="shared" si="655"/>
        <v>#REF!</v>
      </c>
      <c r="AA1769" s="16" t="e">
        <f t="shared" si="655"/>
        <v>#REF!</v>
      </c>
      <c r="AB1769" s="16" t="e">
        <f t="shared" si="655"/>
        <v>#REF!</v>
      </c>
      <c r="AC1769" s="16" t="e">
        <f t="shared" si="655"/>
        <v>#REF!</v>
      </c>
      <c r="AD1769" s="16" t="e">
        <f t="shared" si="655"/>
        <v>#REF!</v>
      </c>
      <c r="AE1769" s="16" t="e">
        <f t="shared" si="655"/>
        <v>#REF!</v>
      </c>
      <c r="AF1769" s="16" t="e">
        <f t="shared" si="655"/>
        <v>#REF!</v>
      </c>
      <c r="AH1769" s="24" t="e">
        <f>SUM(B1769:AF1769)</f>
        <v>#REF!</v>
      </c>
    </row>
    <row r="1770" spans="1:35" hidden="1"/>
    <row r="1771" spans="1:35" hidden="1"/>
    <row r="1774" spans="1:35" ht="15" customHeight="1">
      <c r="A1774" s="62" t="str">
        <f>Entry!A86</f>
        <v>MS. MEENA CHOUHAN</v>
      </c>
      <c r="B1774" s="62"/>
      <c r="C1774" s="62"/>
      <c r="D1774" s="62"/>
      <c r="E1774" s="62"/>
      <c r="F1774" s="62"/>
      <c r="G1774" s="62"/>
      <c r="H1774" s="63" t="s">
        <v>15</v>
      </c>
      <c r="I1774" s="63"/>
      <c r="J1774" s="63"/>
      <c r="K1774" s="63"/>
      <c r="L1774" s="26">
        <f>AH1790</f>
        <v>0</v>
      </c>
      <c r="M1774" s="40" t="s">
        <v>16</v>
      </c>
      <c r="N1774" s="63" t="s">
        <v>17</v>
      </c>
      <c r="O1774" s="63"/>
      <c r="P1774" s="40">
        <v>0</v>
      </c>
      <c r="Q1774" s="40" t="s">
        <v>18</v>
      </c>
      <c r="R1774" s="63" t="s">
        <v>19</v>
      </c>
      <c r="S1774" s="63"/>
      <c r="T1774" s="40">
        <f>AI1776</f>
        <v>27</v>
      </c>
      <c r="U1774" s="63" t="s">
        <v>20</v>
      </c>
      <c r="V1774" s="63"/>
      <c r="W1774" s="40">
        <f>AI1777</f>
        <v>0</v>
      </c>
      <c r="X1774" s="63" t="s">
        <v>21</v>
      </c>
      <c r="Y1774" s="63"/>
      <c r="Z1774" s="40">
        <f>AI1778</f>
        <v>4</v>
      </c>
      <c r="AA1774" s="64" t="s">
        <v>26</v>
      </c>
      <c r="AB1774" s="64"/>
      <c r="AC1774" s="64"/>
      <c r="AD1774" s="64"/>
      <c r="AE1774" s="41"/>
      <c r="AF1774" s="41"/>
      <c r="AG1774" s="41"/>
    </row>
    <row r="1775" spans="1:35" ht="14.25" customHeight="1">
      <c r="A1775" s="25"/>
      <c r="B1775" s="25"/>
      <c r="C1775" s="25"/>
      <c r="D1775" s="25"/>
      <c r="E1775" s="25"/>
      <c r="F1775" s="25"/>
      <c r="G1775" s="25"/>
      <c r="H1775" s="60" t="s">
        <v>23</v>
      </c>
      <c r="I1775" s="60"/>
      <c r="J1775" s="60"/>
      <c r="K1775" s="27">
        <f ca="1">AH1789</f>
        <v>7.3611111111111127E-2</v>
      </c>
      <c r="L1775" s="61" t="s">
        <v>25</v>
      </c>
      <c r="M1775" s="61"/>
      <c r="N1775" s="28">
        <v>0</v>
      </c>
      <c r="O1775" s="29"/>
      <c r="P1775" s="29"/>
      <c r="Q1775" s="29"/>
      <c r="R1775" s="29"/>
      <c r="S1775" s="29"/>
      <c r="T1775" s="29"/>
      <c r="U1775" s="29"/>
      <c r="V1775" s="29"/>
      <c r="W1775" s="29"/>
      <c r="X1775" s="29"/>
      <c r="Y1775" s="29"/>
      <c r="Z1775" s="29"/>
      <c r="AA1775" s="29"/>
      <c r="AB1775" s="29"/>
      <c r="AC1775" s="29"/>
      <c r="AD1775" s="29"/>
      <c r="AE1775" s="20"/>
      <c r="AF1775" s="20"/>
      <c r="AG1775" s="20"/>
    </row>
    <row r="1776" spans="1:35" ht="12.2" customHeight="1">
      <c r="A1776" s="10" t="s">
        <v>12</v>
      </c>
      <c r="B1776" s="5" t="str">
        <f>IF(B1783="M","P",IF(B1783="E","P",IF(B1783="N","P",IF(B1783="GS","P",IF(B1783="O","O","A")))))</f>
        <v>P</v>
      </c>
      <c r="C1776" s="5" t="str">
        <f t="shared" ref="C1776:AF1776" si="656">IF(C1783="M","P",IF(C1783="E","P",IF(C1783="N","P",IF(C1783="GS","P",IF(C1783="O","O","A")))))</f>
        <v>P</v>
      </c>
      <c r="D1776" s="5" t="str">
        <f t="shared" si="656"/>
        <v>P</v>
      </c>
      <c r="E1776" s="5" t="str">
        <f t="shared" si="656"/>
        <v>P</v>
      </c>
      <c r="F1776" s="5" t="str">
        <f t="shared" si="656"/>
        <v>P</v>
      </c>
      <c r="G1776" s="5" t="str">
        <f t="shared" si="656"/>
        <v>O</v>
      </c>
      <c r="H1776" s="5" t="str">
        <f t="shared" si="656"/>
        <v>P</v>
      </c>
      <c r="I1776" s="5" t="str">
        <f t="shared" si="656"/>
        <v>P</v>
      </c>
      <c r="J1776" s="5" t="str">
        <f t="shared" si="656"/>
        <v>P</v>
      </c>
      <c r="K1776" s="5" t="str">
        <f t="shared" si="656"/>
        <v>P</v>
      </c>
      <c r="L1776" s="5" t="str">
        <f t="shared" si="656"/>
        <v>P</v>
      </c>
      <c r="M1776" s="5" t="str">
        <f t="shared" si="656"/>
        <v>P</v>
      </c>
      <c r="N1776" s="5" t="str">
        <f t="shared" si="656"/>
        <v>O</v>
      </c>
      <c r="O1776" s="5" t="str">
        <f t="shared" si="656"/>
        <v>P</v>
      </c>
      <c r="P1776" s="5" t="str">
        <f t="shared" si="656"/>
        <v>P</v>
      </c>
      <c r="Q1776" s="5" t="str">
        <f t="shared" si="656"/>
        <v>P</v>
      </c>
      <c r="R1776" s="5" t="str">
        <f t="shared" si="656"/>
        <v>P</v>
      </c>
      <c r="S1776" s="5" t="str">
        <f t="shared" si="656"/>
        <v>P</v>
      </c>
      <c r="T1776" s="5" t="str">
        <f t="shared" si="656"/>
        <v>P</v>
      </c>
      <c r="U1776" s="5" t="str">
        <f t="shared" si="656"/>
        <v>O</v>
      </c>
      <c r="V1776" s="5" t="str">
        <f t="shared" si="656"/>
        <v>P</v>
      </c>
      <c r="W1776" s="5" t="str">
        <f t="shared" si="656"/>
        <v>P</v>
      </c>
      <c r="X1776" s="5" t="str">
        <f t="shared" si="656"/>
        <v>P</v>
      </c>
      <c r="Y1776" s="5" t="str">
        <f t="shared" si="656"/>
        <v>P</v>
      </c>
      <c r="Z1776" s="5" t="str">
        <f t="shared" si="656"/>
        <v>P</v>
      </c>
      <c r="AA1776" s="5" t="str">
        <f t="shared" si="656"/>
        <v>P</v>
      </c>
      <c r="AB1776" s="5" t="str">
        <f t="shared" si="656"/>
        <v>O</v>
      </c>
      <c r="AC1776" s="5" t="str">
        <f t="shared" si="656"/>
        <v>P</v>
      </c>
      <c r="AD1776" s="5" t="str">
        <f t="shared" si="656"/>
        <v>P</v>
      </c>
      <c r="AE1776" s="5" t="str">
        <f t="shared" si="656"/>
        <v>P</v>
      </c>
      <c r="AF1776" s="5" t="str">
        <f t="shared" si="656"/>
        <v>P</v>
      </c>
      <c r="AH1776" s="2" t="s">
        <v>1</v>
      </c>
      <c r="AI1776" s="1">
        <f>COUNTIF(B1776:AF1776,"P")</f>
        <v>27</v>
      </c>
    </row>
    <row r="1777" spans="1:35" ht="12.2" customHeight="1">
      <c r="A1777" s="11" t="s">
        <v>2</v>
      </c>
      <c r="B1777" s="3" t="str">
        <f ca="1">IF(B1783="M",TEXT(7.8/24+RAND()*(8.3/24-7.8/24),"HH:MM"),(IF(B1783="E",TEXT(13.8/24+RAND()*(14.3/24-13.8/24),"HH:MM"),IF(B1783="GS",TEXT(8.8/24+RAND()*(9.3/24-8.8/24),"HH:MM"),IF(B1783="N",TEXT(19.8/24+RAND()*(20.3/24-19.8/24),"HH:MM"),"")))))</f>
        <v>07:52</v>
      </c>
      <c r="C1777" s="3" t="str">
        <f t="shared" ref="C1777:AF1777" ca="1" si="657">IF(C1783="M",TEXT(7.8/24+RAND()*(8.3/24-7.8/24),"HH:MM"),(IF(C1783="E",TEXT(13.8/24+RAND()*(14.3/24-13.8/24),"HH:MM"),IF(C1783="GS",TEXT(8.8/24+RAND()*(9.3/24-8.8/24),"HH:MM"),IF(C1783="N",TEXT(19.8/24+RAND()*(20.3/24-19.8/24),"HH:MM"),"")))))</f>
        <v>07:48</v>
      </c>
      <c r="D1777" s="3" t="str">
        <f t="shared" ca="1" si="657"/>
        <v>08:16</v>
      </c>
      <c r="E1777" s="3" t="str">
        <f t="shared" ca="1" si="657"/>
        <v>07:59</v>
      </c>
      <c r="F1777" s="3" t="str">
        <f t="shared" ca="1" si="657"/>
        <v>08:07</v>
      </c>
      <c r="G1777" s="3" t="str">
        <f t="shared" ca="1" si="657"/>
        <v/>
      </c>
      <c r="H1777" s="3" t="str">
        <f t="shared" ca="1" si="657"/>
        <v>08:04</v>
      </c>
      <c r="I1777" s="3" t="str">
        <f t="shared" ca="1" si="657"/>
        <v>08:07</v>
      </c>
      <c r="J1777" s="3" t="str">
        <f t="shared" ca="1" si="657"/>
        <v>08:00</v>
      </c>
      <c r="K1777" s="3" t="str">
        <f t="shared" ca="1" si="657"/>
        <v>07:55</v>
      </c>
      <c r="L1777" s="3" t="str">
        <f t="shared" ca="1" si="657"/>
        <v>08:05</v>
      </c>
      <c r="M1777" s="3" t="str">
        <f t="shared" ca="1" si="657"/>
        <v>07:57</v>
      </c>
      <c r="N1777" s="3" t="str">
        <f t="shared" ca="1" si="657"/>
        <v/>
      </c>
      <c r="O1777" s="3" t="str">
        <f t="shared" ca="1" si="657"/>
        <v>07:52</v>
      </c>
      <c r="P1777" s="3" t="str">
        <f t="shared" ca="1" si="657"/>
        <v>08:02</v>
      </c>
      <c r="Q1777" s="3" t="str">
        <f t="shared" ca="1" si="657"/>
        <v>07:56</v>
      </c>
      <c r="R1777" s="3" t="str">
        <f t="shared" ca="1" si="657"/>
        <v>07:56</v>
      </c>
      <c r="S1777" s="3" t="str">
        <f t="shared" ca="1" si="657"/>
        <v>07:53</v>
      </c>
      <c r="T1777" s="3" t="str">
        <f t="shared" ca="1" si="657"/>
        <v>07:59</v>
      </c>
      <c r="U1777" s="3" t="str">
        <f t="shared" ca="1" si="657"/>
        <v/>
      </c>
      <c r="V1777" s="3" t="str">
        <f t="shared" ca="1" si="657"/>
        <v>08:06</v>
      </c>
      <c r="W1777" s="3" t="str">
        <f t="shared" ca="1" si="657"/>
        <v>07:51</v>
      </c>
      <c r="X1777" s="3" t="str">
        <f t="shared" ca="1" si="657"/>
        <v>08:08</v>
      </c>
      <c r="Y1777" s="3" t="str">
        <f t="shared" ca="1" si="657"/>
        <v>07:55</v>
      </c>
      <c r="Z1777" s="3" t="str">
        <f t="shared" ca="1" si="657"/>
        <v>08:14</v>
      </c>
      <c r="AA1777" s="3" t="str">
        <f t="shared" ca="1" si="657"/>
        <v>08:02</v>
      </c>
      <c r="AB1777" s="3" t="str">
        <f t="shared" ca="1" si="657"/>
        <v/>
      </c>
      <c r="AC1777" s="3" t="str">
        <f t="shared" ca="1" si="657"/>
        <v>08:10</v>
      </c>
      <c r="AD1777" s="3" t="str">
        <f t="shared" ca="1" si="657"/>
        <v>08:15</v>
      </c>
      <c r="AE1777" s="3" t="str">
        <f t="shared" ca="1" si="657"/>
        <v>07:53</v>
      </c>
      <c r="AF1777" s="3" t="str">
        <f t="shared" ca="1" si="657"/>
        <v>08:10</v>
      </c>
      <c r="AH1777" s="2" t="s">
        <v>3</v>
      </c>
      <c r="AI1777" s="1">
        <f>COUNTIF(B1776:AF1776,"A")</f>
        <v>0</v>
      </c>
    </row>
    <row r="1778" spans="1:35" ht="12.2" customHeight="1">
      <c r="A1778" s="11" t="s">
        <v>4</v>
      </c>
      <c r="B1778" s="3" t="str">
        <f ca="1">IF(B1783="M",TEXT(17/24+RAND()*(17.3/24-17/24),"HH:MM"),(IF(B1783="E",TEXT(20/24+RAND()*(20.3/24-20/24),"HH:MM"),IF(B1783="N",TEXT(8/24+RAND()*(8.3/24-8/24),"HH:MM"),IF(B1783="GS",TEXT(17/24+RAND()*(17.3/24-17/24),"HH:MM"),"")))))</f>
        <v>17:05</v>
      </c>
      <c r="C1778" s="3" t="str">
        <f t="shared" ref="C1778:AF1778" ca="1" si="658">IF(C1783="M",TEXT(17/24+RAND()*(17.3/24-17/24),"HH:MM"),(IF(C1783="E",TEXT(20/24+RAND()*(20.3/24-20/24),"HH:MM"),IF(C1783="N",TEXT(8/24+RAND()*(8.3/24-8/24),"HH:MM"),IF(C1783="GS",TEXT(17/24+RAND()*(17.3/24-17/24),"HH:MM"),"")))))</f>
        <v>17:07</v>
      </c>
      <c r="D1778" s="3" t="str">
        <f t="shared" ca="1" si="658"/>
        <v>17:09</v>
      </c>
      <c r="E1778" s="3" t="str">
        <f t="shared" ca="1" si="658"/>
        <v>17:01</v>
      </c>
      <c r="F1778" s="3" t="str">
        <f t="shared" ca="1" si="658"/>
        <v>17:09</v>
      </c>
      <c r="G1778" s="3" t="str">
        <f t="shared" ca="1" si="658"/>
        <v/>
      </c>
      <c r="H1778" s="3" t="str">
        <f t="shared" ca="1" si="658"/>
        <v>17:12</v>
      </c>
      <c r="I1778" s="3" t="str">
        <f t="shared" ca="1" si="658"/>
        <v>17:03</v>
      </c>
      <c r="J1778" s="3" t="str">
        <f t="shared" ca="1" si="658"/>
        <v>17:04</v>
      </c>
      <c r="K1778" s="3" t="str">
        <f t="shared" ca="1" si="658"/>
        <v>17:07</v>
      </c>
      <c r="L1778" s="3" t="str">
        <f t="shared" ca="1" si="658"/>
        <v>17:04</v>
      </c>
      <c r="M1778" s="3" t="str">
        <f t="shared" ca="1" si="658"/>
        <v>17:07</v>
      </c>
      <c r="N1778" s="3" t="str">
        <f t="shared" ca="1" si="658"/>
        <v/>
      </c>
      <c r="O1778" s="3" t="str">
        <f t="shared" ca="1" si="658"/>
        <v>17:11</v>
      </c>
      <c r="P1778" s="3" t="str">
        <f t="shared" ca="1" si="658"/>
        <v>17:05</v>
      </c>
      <c r="Q1778" s="3" t="str">
        <f t="shared" ca="1" si="658"/>
        <v>17:16</v>
      </c>
      <c r="R1778" s="3" t="str">
        <f t="shared" ca="1" si="658"/>
        <v>17:01</v>
      </c>
      <c r="S1778" s="3" t="str">
        <f t="shared" ca="1" si="658"/>
        <v>17:17</v>
      </c>
      <c r="T1778" s="3" t="str">
        <f t="shared" ca="1" si="658"/>
        <v>17:16</v>
      </c>
      <c r="U1778" s="3" t="str">
        <f t="shared" ca="1" si="658"/>
        <v/>
      </c>
      <c r="V1778" s="3" t="str">
        <f t="shared" ca="1" si="658"/>
        <v>17:05</v>
      </c>
      <c r="W1778" s="3" t="str">
        <f t="shared" ca="1" si="658"/>
        <v>17:10</v>
      </c>
      <c r="X1778" s="3" t="str">
        <f t="shared" ca="1" si="658"/>
        <v>17:00</v>
      </c>
      <c r="Y1778" s="3" t="str">
        <f t="shared" ca="1" si="658"/>
        <v>17:00</v>
      </c>
      <c r="Z1778" s="3" t="str">
        <f t="shared" ca="1" si="658"/>
        <v>17:06</v>
      </c>
      <c r="AA1778" s="3" t="str">
        <f t="shared" ca="1" si="658"/>
        <v>17:17</v>
      </c>
      <c r="AB1778" s="3" t="str">
        <f t="shared" ca="1" si="658"/>
        <v/>
      </c>
      <c r="AC1778" s="3" t="str">
        <f t="shared" ca="1" si="658"/>
        <v>17:09</v>
      </c>
      <c r="AD1778" s="3" t="str">
        <f t="shared" ca="1" si="658"/>
        <v>17:05</v>
      </c>
      <c r="AE1778" s="3" t="str">
        <f t="shared" ca="1" si="658"/>
        <v>17:15</v>
      </c>
      <c r="AF1778" s="3" t="str">
        <f t="shared" ca="1" si="658"/>
        <v>17:06</v>
      </c>
      <c r="AH1778" s="1" t="s">
        <v>22</v>
      </c>
      <c r="AI1778" s="1">
        <f>COUNTIF(B1783:AF1783,"O")</f>
        <v>4</v>
      </c>
    </row>
    <row r="1779" spans="1:35" ht="12.2" customHeight="1">
      <c r="A1779" s="11" t="s">
        <v>5</v>
      </c>
      <c r="B1779" s="3" t="str">
        <f ca="1">IF(B1783="M",TEXT(B1778-B1777,"H:MM"),IF(B1783="E",TEXT(B1778-B1777,"H:MM"),IF(B1783="N",TEXT(B1778+24-B1777+30,"H:MM"),IF(B1783="GS",TEXT(B1778-B1777,"H:MM"),""))))</f>
        <v>9:13</v>
      </c>
      <c r="C1779" s="3" t="str">
        <f t="shared" ref="C1779:AF1779" ca="1" si="659">IF(C1783="M",TEXT(C1778-C1777,"H:MM"),IF(C1783="E",TEXT(C1778-C1777,"H:MM"),IF(C1783="N",TEXT(C1778+24-C1777+30,"H:MM"),IF(C1783="GS",TEXT(C1778-C1777,"H:MM"),""))))</f>
        <v>9:19</v>
      </c>
      <c r="D1779" s="3" t="str">
        <f t="shared" ca="1" si="659"/>
        <v>8:53</v>
      </c>
      <c r="E1779" s="3" t="str">
        <f t="shared" ca="1" si="659"/>
        <v>9:02</v>
      </c>
      <c r="F1779" s="3" t="str">
        <f t="shared" ca="1" si="659"/>
        <v>9:02</v>
      </c>
      <c r="G1779" s="3" t="str">
        <f t="shared" si="659"/>
        <v/>
      </c>
      <c r="H1779" s="3" t="str">
        <f t="shared" ca="1" si="659"/>
        <v>9:08</v>
      </c>
      <c r="I1779" s="3" t="str">
        <f t="shared" ca="1" si="659"/>
        <v>8:56</v>
      </c>
      <c r="J1779" s="3" t="str">
        <f t="shared" ca="1" si="659"/>
        <v>9:04</v>
      </c>
      <c r="K1779" s="3" t="str">
        <f t="shared" ca="1" si="659"/>
        <v>9:12</v>
      </c>
      <c r="L1779" s="3" t="str">
        <f t="shared" ca="1" si="659"/>
        <v>8:59</v>
      </c>
      <c r="M1779" s="3" t="str">
        <f t="shared" ca="1" si="659"/>
        <v>9:10</v>
      </c>
      <c r="N1779" s="3" t="str">
        <f t="shared" si="659"/>
        <v/>
      </c>
      <c r="O1779" s="3" t="str">
        <f t="shared" ca="1" si="659"/>
        <v>9:19</v>
      </c>
      <c r="P1779" s="3" t="str">
        <f t="shared" ca="1" si="659"/>
        <v>9:03</v>
      </c>
      <c r="Q1779" s="3" t="str">
        <f t="shared" ca="1" si="659"/>
        <v>9:20</v>
      </c>
      <c r="R1779" s="3" t="str">
        <f t="shared" ca="1" si="659"/>
        <v>9:05</v>
      </c>
      <c r="S1779" s="3" t="str">
        <f t="shared" ca="1" si="659"/>
        <v>9:24</v>
      </c>
      <c r="T1779" s="3" t="str">
        <f t="shared" ca="1" si="659"/>
        <v>9:17</v>
      </c>
      <c r="U1779" s="3" t="str">
        <f t="shared" si="659"/>
        <v/>
      </c>
      <c r="V1779" s="3" t="str">
        <f t="shared" ca="1" si="659"/>
        <v>8:59</v>
      </c>
      <c r="W1779" s="3" t="str">
        <f t="shared" ca="1" si="659"/>
        <v>9:19</v>
      </c>
      <c r="X1779" s="3" t="str">
        <f t="shared" ca="1" si="659"/>
        <v>8:52</v>
      </c>
      <c r="Y1779" s="3" t="str">
        <f t="shared" ca="1" si="659"/>
        <v>9:05</v>
      </c>
      <c r="Z1779" s="3" t="str">
        <f t="shared" ca="1" si="659"/>
        <v>8:52</v>
      </c>
      <c r="AA1779" s="3" t="str">
        <f t="shared" ca="1" si="659"/>
        <v>9:15</v>
      </c>
      <c r="AB1779" s="3" t="str">
        <f t="shared" si="659"/>
        <v/>
      </c>
      <c r="AC1779" s="3" t="str">
        <f t="shared" ca="1" si="659"/>
        <v>8:59</v>
      </c>
      <c r="AD1779" s="3" t="str">
        <f t="shared" ca="1" si="659"/>
        <v>8:50</v>
      </c>
      <c r="AE1779" s="3" t="str">
        <f t="shared" ca="1" si="659"/>
        <v>9:22</v>
      </c>
      <c r="AF1779" s="3" t="str">
        <f t="shared" ca="1" si="659"/>
        <v>8:56</v>
      </c>
      <c r="AH1779" s="1" t="s">
        <v>27</v>
      </c>
      <c r="AI1779" s="1">
        <f ca="1">COUNTIF(B1780:AF1780,(B1780:AF1780)&gt;0)</f>
        <v>0</v>
      </c>
    </row>
    <row r="1780" spans="1:35" ht="12.2" customHeight="1">
      <c r="A1780" s="11" t="s">
        <v>6</v>
      </c>
      <c r="B1780" s="6">
        <f ca="1">IF(AND(B1783="GS",B1785&gt;$B$19),TEXT(B1785-$B$19,"HH:MM"),IF(AND(B1783="M",B1785&gt;$B$15),TEXT(B1785-$B$15,"HH:MM"),IF(AND(B1783="E",B1785&gt;$B$17),TEXT(B1785-$B$17,"HH:MM"),IF(AND(B1783="N",B1785&gt;$B$18),TEXT(B1785-$B$18,"HH:MM"),IF(OR(B1783="O",B1783="A"),"",0)))))</f>
        <v>0</v>
      </c>
      <c r="C1780" s="6">
        <f ca="1">IF(AND(C1783="GS",C1785&gt;$B$19),TEXT(C1785-$B$19,"HH:MM"),IF(AND(C1783="M",C1785&gt;$B$15),TEXT(C1785-$B$15,"HH:MM"),IF(AND(C1783="E",C1785&gt;$B$17),TEXT(C1785-$B$17,"HH:MM"),IF(AND(C1783="N",C1785&gt;$B$18),TEXT(C1785-$B$18,"HH:MM"),IF(OR(C1783="O",C1783="A"),"",0)))))</f>
        <v>0</v>
      </c>
      <c r="D1780" s="6" t="str">
        <f ca="1">IF(AND(D1783="GS",D1785&gt;$B$19),TEXT(D1785-$B$19,"HH:MM"),IF(AND(D1783="M",D1785&gt;$B$15),TEXT(D1785-$B$15,"HH:MM"),IF(AND(D1783="E",D1785&gt;$B$17),TEXT(D1785-$B$17,"HH:MM"),IF(AND(D1783="N",D1785&gt;$B$18),TEXT(D1785-$B$18,"HH:MM"),IF(OR(D1783="O",D1783="A"),"",0)))))</f>
        <v>00:16</v>
      </c>
      <c r="E1780" s="6">
        <f t="shared" ref="E1780:AF1780" ca="1" si="660">IF(AND(E1783="GS",E1785&gt;$B$19),TEXT(E1785-$B$19,"HH:MM"),IF(AND(E1783="M",E1785&gt;$B$15),TEXT(E1785-$B$15,"HH:MM"),IF(AND(E1783="E",E1785&gt;$B$17),TEXT(E1785-$B$17,"HH:MM"),IF(AND(E1783="N",E1785&gt;$B$18),TEXT(E1785-$B$18,"HH:MM"),IF(OR(E1783="O",E1783="A"),"",0)))))</f>
        <v>0</v>
      </c>
      <c r="F1780" s="6" t="str">
        <f t="shared" ca="1" si="660"/>
        <v>00:07</v>
      </c>
      <c r="G1780" s="6" t="str">
        <f t="shared" si="660"/>
        <v/>
      </c>
      <c r="H1780" s="6" t="str">
        <f t="shared" ca="1" si="660"/>
        <v>00:04</v>
      </c>
      <c r="I1780" s="6" t="str">
        <f t="shared" ca="1" si="660"/>
        <v>00:07</v>
      </c>
      <c r="J1780" s="6">
        <f t="shared" ca="1" si="660"/>
        <v>0</v>
      </c>
      <c r="K1780" s="6">
        <f t="shared" ca="1" si="660"/>
        <v>0</v>
      </c>
      <c r="L1780" s="6" t="str">
        <f t="shared" ca="1" si="660"/>
        <v>00:05</v>
      </c>
      <c r="M1780" s="6">
        <f t="shared" ca="1" si="660"/>
        <v>0</v>
      </c>
      <c r="N1780" s="6" t="str">
        <f t="shared" si="660"/>
        <v/>
      </c>
      <c r="O1780" s="6">
        <f t="shared" ca="1" si="660"/>
        <v>0</v>
      </c>
      <c r="P1780" s="6" t="str">
        <f t="shared" ca="1" si="660"/>
        <v>00:02</v>
      </c>
      <c r="Q1780" s="6">
        <f t="shared" ca="1" si="660"/>
        <v>0</v>
      </c>
      <c r="R1780" s="6">
        <f t="shared" ca="1" si="660"/>
        <v>0</v>
      </c>
      <c r="S1780" s="6">
        <f t="shared" ca="1" si="660"/>
        <v>0</v>
      </c>
      <c r="T1780" s="6">
        <f t="shared" ca="1" si="660"/>
        <v>0</v>
      </c>
      <c r="U1780" s="6" t="str">
        <f t="shared" si="660"/>
        <v/>
      </c>
      <c r="V1780" s="6" t="str">
        <f t="shared" ca="1" si="660"/>
        <v>00:06</v>
      </c>
      <c r="W1780" s="6">
        <f t="shared" ca="1" si="660"/>
        <v>0</v>
      </c>
      <c r="X1780" s="6" t="str">
        <f t="shared" ca="1" si="660"/>
        <v>00:08</v>
      </c>
      <c r="Y1780" s="6">
        <f t="shared" ca="1" si="660"/>
        <v>0</v>
      </c>
      <c r="Z1780" s="6" t="str">
        <f t="shared" ca="1" si="660"/>
        <v>00:14</v>
      </c>
      <c r="AA1780" s="6" t="str">
        <f t="shared" ca="1" si="660"/>
        <v>00:02</v>
      </c>
      <c r="AB1780" s="6" t="str">
        <f t="shared" si="660"/>
        <v/>
      </c>
      <c r="AC1780" s="6" t="str">
        <f t="shared" ca="1" si="660"/>
        <v>00:10</v>
      </c>
      <c r="AD1780" s="6" t="str">
        <f t="shared" ca="1" si="660"/>
        <v>00:15</v>
      </c>
      <c r="AE1780" s="6">
        <f t="shared" ca="1" si="660"/>
        <v>0</v>
      </c>
      <c r="AF1780" s="6" t="str">
        <f t="shared" ca="1" si="660"/>
        <v>00:10</v>
      </c>
    </row>
    <row r="1781" spans="1:35" ht="12.2" customHeight="1">
      <c r="A1781" s="12" t="s">
        <v>7</v>
      </c>
      <c r="B1781" s="7"/>
      <c r="C1781" s="7"/>
      <c r="D1781" s="8"/>
      <c r="E1781" s="7"/>
      <c r="F1781" s="7"/>
      <c r="G1781" s="7"/>
      <c r="H1781" s="8"/>
      <c r="I1781" s="8"/>
      <c r="J1781" s="7"/>
      <c r="K1781" s="7"/>
      <c r="L1781" s="7"/>
      <c r="M1781" s="7"/>
      <c r="N1781" s="7"/>
      <c r="O1781" s="7"/>
      <c r="P1781" s="7"/>
      <c r="Q1781" s="7"/>
      <c r="R1781" s="8"/>
      <c r="S1781" s="7"/>
      <c r="T1781" s="7"/>
      <c r="U1781" s="7"/>
      <c r="V1781" s="7"/>
      <c r="W1781" s="7"/>
      <c r="X1781" s="7"/>
      <c r="Y1781" s="8"/>
      <c r="Z1781" s="7"/>
      <c r="AA1781" s="8"/>
      <c r="AB1781" s="7"/>
      <c r="AC1781" s="8"/>
      <c r="AD1781" s="8"/>
      <c r="AE1781" s="8"/>
      <c r="AF1781" s="8"/>
    </row>
    <row r="1782" spans="1:35" ht="12.2" customHeight="1">
      <c r="A1782" s="13" t="s">
        <v>8</v>
      </c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  <c r="AC1782" s="9"/>
      <c r="AD1782" s="9"/>
      <c r="AE1782" s="9"/>
      <c r="AF1782" s="9"/>
    </row>
    <row r="1783" spans="1:35" ht="18.75" customHeight="1">
      <c r="A1783" s="14" t="s">
        <v>13</v>
      </c>
      <c r="B1783" s="4" t="str">
        <f>Entry!B86</f>
        <v>M</v>
      </c>
      <c r="C1783" s="4" t="str">
        <f>Entry!C86</f>
        <v>M</v>
      </c>
      <c r="D1783" s="4" t="str">
        <f>Entry!D86</f>
        <v>M</v>
      </c>
      <c r="E1783" s="4" t="str">
        <f>Entry!E86</f>
        <v>M</v>
      </c>
      <c r="F1783" s="4" t="str">
        <f>Entry!F86</f>
        <v>M</v>
      </c>
      <c r="G1783" s="4" t="str">
        <f>Entry!G86</f>
        <v>O</v>
      </c>
      <c r="H1783" s="4" t="str">
        <f>Entry!H86</f>
        <v>M</v>
      </c>
      <c r="I1783" s="4" t="str">
        <f>Entry!I86</f>
        <v>M</v>
      </c>
      <c r="J1783" s="4" t="str">
        <f>Entry!J86</f>
        <v>M</v>
      </c>
      <c r="K1783" s="4" t="str">
        <f>Entry!K86</f>
        <v>M</v>
      </c>
      <c r="L1783" s="4" t="str">
        <f>Entry!L86</f>
        <v>M</v>
      </c>
      <c r="M1783" s="4" t="str">
        <f>Entry!M86</f>
        <v>M</v>
      </c>
      <c r="N1783" s="4" t="str">
        <f>Entry!N86</f>
        <v>O</v>
      </c>
      <c r="O1783" s="4" t="str">
        <f>Entry!O86</f>
        <v>M</v>
      </c>
      <c r="P1783" s="4" t="str">
        <f>Entry!P86</f>
        <v>M</v>
      </c>
      <c r="Q1783" s="4" t="str">
        <f>Entry!Q86</f>
        <v>M</v>
      </c>
      <c r="R1783" s="4" t="str">
        <f>Entry!R86</f>
        <v>M</v>
      </c>
      <c r="S1783" s="4" t="str">
        <f>Entry!S86</f>
        <v>M</v>
      </c>
      <c r="T1783" s="4" t="str">
        <f>Entry!T86</f>
        <v>M</v>
      </c>
      <c r="U1783" s="4" t="str">
        <f>Entry!U86</f>
        <v>O</v>
      </c>
      <c r="V1783" s="4" t="str">
        <f>Entry!V86</f>
        <v>M</v>
      </c>
      <c r="W1783" s="4" t="str">
        <f>Entry!W86</f>
        <v>M</v>
      </c>
      <c r="X1783" s="4" t="str">
        <f>Entry!X86</f>
        <v>M</v>
      </c>
      <c r="Y1783" s="4" t="str">
        <f>Entry!Y86</f>
        <v>M</v>
      </c>
      <c r="Z1783" s="4" t="str">
        <f>Entry!Z86</f>
        <v>M</v>
      </c>
      <c r="AA1783" s="4" t="str">
        <f>Entry!AA86</f>
        <v>M</v>
      </c>
      <c r="AB1783" s="4" t="str">
        <f>Entry!AB86</f>
        <v>O</v>
      </c>
      <c r="AC1783" s="4" t="str">
        <f>Entry!AC86</f>
        <v>M</v>
      </c>
      <c r="AD1783" s="4" t="str">
        <f>Entry!AD86</f>
        <v>M</v>
      </c>
      <c r="AE1783" s="4" t="str">
        <f>Entry!AE86</f>
        <v>M</v>
      </c>
      <c r="AF1783" s="4" t="str">
        <f>Entry!AF86</f>
        <v>M</v>
      </c>
    </row>
    <row r="1784" spans="1:35" hidden="1">
      <c r="A1784" s="1" t="s">
        <v>10</v>
      </c>
      <c r="B1784" s="16">
        <v>0.33333333333333331</v>
      </c>
      <c r="C1784" s="15"/>
    </row>
    <row r="1785" spans="1:35" hidden="1">
      <c r="B1785" s="16">
        <f ca="1">IF(OR(B1783="O",B1783="A"),"O ",VALUE(B1777))</f>
        <v>0.32777777777777778</v>
      </c>
      <c r="C1785" s="16">
        <f ca="1">IF(OR(C1783="O",C1783="A"),"O ",VALUE(C1777))</f>
        <v>0.32500000000000001</v>
      </c>
      <c r="D1785" s="16">
        <f ca="1">IF(OR(D1783="O",D1783="A"),"O ",VALUE(D1777))</f>
        <v>0.3444444444444445</v>
      </c>
      <c r="E1785" s="16">
        <f t="shared" ref="E1785:AF1785" ca="1" si="661">IF(OR(E1783="O",E1783="A"),"O ",VALUE(E1777))</f>
        <v>0.33263888888888887</v>
      </c>
      <c r="F1785" s="16">
        <f t="shared" ca="1" si="661"/>
        <v>0.33819444444444446</v>
      </c>
      <c r="G1785" s="16" t="str">
        <f t="shared" si="661"/>
        <v xml:space="preserve">O </v>
      </c>
      <c r="H1785" s="16">
        <f t="shared" ca="1" si="661"/>
        <v>0.33611111111111108</v>
      </c>
      <c r="I1785" s="16">
        <f t="shared" ca="1" si="661"/>
        <v>0.33819444444444446</v>
      </c>
      <c r="J1785" s="16">
        <f t="shared" ca="1" si="661"/>
        <v>0.33333333333333331</v>
      </c>
      <c r="K1785" s="16">
        <f t="shared" ca="1" si="661"/>
        <v>0.3298611111111111</v>
      </c>
      <c r="L1785" s="16">
        <f t="shared" ca="1" si="661"/>
        <v>0.33680555555555558</v>
      </c>
      <c r="M1785" s="16">
        <f t="shared" ca="1" si="661"/>
        <v>0.33124999999999999</v>
      </c>
      <c r="N1785" s="16" t="str">
        <f t="shared" si="661"/>
        <v xml:space="preserve">O </v>
      </c>
      <c r="O1785" s="16">
        <f t="shared" ca="1" si="661"/>
        <v>0.32777777777777778</v>
      </c>
      <c r="P1785" s="16">
        <f t="shared" ca="1" si="661"/>
        <v>0.3347222222222222</v>
      </c>
      <c r="Q1785" s="16">
        <f t="shared" ca="1" si="661"/>
        <v>0.33055555555555555</v>
      </c>
      <c r="R1785" s="16">
        <f t="shared" ca="1" si="661"/>
        <v>0.33055555555555555</v>
      </c>
      <c r="S1785" s="16">
        <f t="shared" ca="1" si="661"/>
        <v>0.32847222222222222</v>
      </c>
      <c r="T1785" s="16">
        <f t="shared" ca="1" si="661"/>
        <v>0.33263888888888887</v>
      </c>
      <c r="U1785" s="16" t="str">
        <f t="shared" si="661"/>
        <v xml:space="preserve">O </v>
      </c>
      <c r="V1785" s="16">
        <f t="shared" ca="1" si="661"/>
        <v>0.33749999999999997</v>
      </c>
      <c r="W1785" s="16">
        <f t="shared" ca="1" si="661"/>
        <v>0.32708333333333334</v>
      </c>
      <c r="X1785" s="16">
        <f t="shared" ca="1" si="661"/>
        <v>0.33888888888888885</v>
      </c>
      <c r="Y1785" s="16">
        <f t="shared" ca="1" si="661"/>
        <v>0.3298611111111111</v>
      </c>
      <c r="Z1785" s="16">
        <f t="shared" ca="1" si="661"/>
        <v>0.3430555555555555</v>
      </c>
      <c r="AA1785" s="16">
        <f t="shared" ca="1" si="661"/>
        <v>0.3347222222222222</v>
      </c>
      <c r="AB1785" s="16" t="str">
        <f t="shared" si="661"/>
        <v xml:space="preserve">O </v>
      </c>
      <c r="AC1785" s="16">
        <f t="shared" ca="1" si="661"/>
        <v>0.34027777777777773</v>
      </c>
      <c r="AD1785" s="16">
        <f t="shared" ca="1" si="661"/>
        <v>0.34375</v>
      </c>
      <c r="AE1785" s="16">
        <f t="shared" ca="1" si="661"/>
        <v>0.32847222222222222</v>
      </c>
      <c r="AF1785" s="16">
        <f t="shared" ca="1" si="661"/>
        <v>0.34027777777777773</v>
      </c>
    </row>
    <row r="1786" spans="1:35" hidden="1">
      <c r="A1786" s="1" t="s">
        <v>9</v>
      </c>
      <c r="B1786" s="17">
        <v>0.58333333333333337</v>
      </c>
      <c r="C1786" s="15"/>
    </row>
    <row r="1787" spans="1:35" hidden="1">
      <c r="A1787" s="1" t="s">
        <v>11</v>
      </c>
      <c r="B1787" s="17">
        <v>0.83333333333333337</v>
      </c>
      <c r="C1787" s="15"/>
    </row>
    <row r="1788" spans="1:35" hidden="1">
      <c r="A1788" s="1" t="s">
        <v>14</v>
      </c>
      <c r="B1788" s="16">
        <v>0.375</v>
      </c>
      <c r="C1788" s="15"/>
    </row>
    <row r="1789" spans="1:35" hidden="1">
      <c r="A1789" s="1" t="s">
        <v>24</v>
      </c>
      <c r="B1789" s="16">
        <f ca="1">IF(OR(B1783="O",B1783="A"),0,VALUE(B1780))</f>
        <v>0</v>
      </c>
      <c r="C1789" s="16">
        <f ca="1">IF(OR(C1783="O",C1783="A"),0,VALUE(C1780))</f>
        <v>0</v>
      </c>
      <c r="D1789" s="16">
        <f ca="1">IF(OR(D1783="O",D1783="A"),0,VALUE(D1780))</f>
        <v>1.1111111111111112E-2</v>
      </c>
      <c r="E1789" s="16">
        <f t="shared" ref="E1789:AF1789" ca="1" si="662">IF(OR(E1783="O",E1783="A"),0,VALUE(E1780))</f>
        <v>0</v>
      </c>
      <c r="F1789" s="16">
        <f t="shared" ca="1" si="662"/>
        <v>4.8611111111111112E-3</v>
      </c>
      <c r="G1789" s="16">
        <f t="shared" si="662"/>
        <v>0</v>
      </c>
      <c r="H1789" s="16">
        <f t="shared" ca="1" si="662"/>
        <v>2.7777777777777779E-3</v>
      </c>
      <c r="I1789" s="16">
        <f t="shared" ca="1" si="662"/>
        <v>4.8611111111111112E-3</v>
      </c>
      <c r="J1789" s="16">
        <f t="shared" ca="1" si="662"/>
        <v>0</v>
      </c>
      <c r="K1789" s="16">
        <f t="shared" ca="1" si="662"/>
        <v>0</v>
      </c>
      <c r="L1789" s="16">
        <f t="shared" ca="1" si="662"/>
        <v>3.472222222222222E-3</v>
      </c>
      <c r="M1789" s="16">
        <f t="shared" ca="1" si="662"/>
        <v>0</v>
      </c>
      <c r="N1789" s="16">
        <f t="shared" si="662"/>
        <v>0</v>
      </c>
      <c r="O1789" s="16">
        <f t="shared" ca="1" si="662"/>
        <v>0</v>
      </c>
      <c r="P1789" s="16">
        <f t="shared" ca="1" si="662"/>
        <v>1.3888888888888889E-3</v>
      </c>
      <c r="Q1789" s="16">
        <f t="shared" ca="1" si="662"/>
        <v>0</v>
      </c>
      <c r="R1789" s="16">
        <f t="shared" ca="1" si="662"/>
        <v>0</v>
      </c>
      <c r="S1789" s="16">
        <f t="shared" ca="1" si="662"/>
        <v>0</v>
      </c>
      <c r="T1789" s="16">
        <f t="shared" ca="1" si="662"/>
        <v>0</v>
      </c>
      <c r="U1789" s="16">
        <f t="shared" si="662"/>
        <v>0</v>
      </c>
      <c r="V1789" s="16">
        <f t="shared" ca="1" si="662"/>
        <v>4.1666666666666666E-3</v>
      </c>
      <c r="W1789" s="16">
        <f t="shared" ca="1" si="662"/>
        <v>0</v>
      </c>
      <c r="X1789" s="16">
        <f t="shared" ca="1" si="662"/>
        <v>5.5555555555555558E-3</v>
      </c>
      <c r="Y1789" s="16">
        <f t="shared" ca="1" si="662"/>
        <v>0</v>
      </c>
      <c r="Z1789" s="16">
        <f t="shared" ca="1" si="662"/>
        <v>9.7222222222222224E-3</v>
      </c>
      <c r="AA1789" s="16">
        <f t="shared" ca="1" si="662"/>
        <v>1.3888888888888889E-3</v>
      </c>
      <c r="AB1789" s="16">
        <f t="shared" si="662"/>
        <v>0</v>
      </c>
      <c r="AC1789" s="16">
        <f t="shared" ca="1" si="662"/>
        <v>6.9444444444444441E-3</v>
      </c>
      <c r="AD1789" s="16">
        <f t="shared" ca="1" si="662"/>
        <v>1.0416666666666666E-2</v>
      </c>
      <c r="AE1789" s="16">
        <f t="shared" ca="1" si="662"/>
        <v>0</v>
      </c>
      <c r="AF1789" s="16">
        <f t="shared" ca="1" si="662"/>
        <v>6.9444444444444441E-3</v>
      </c>
      <c r="AH1789" s="24">
        <f ca="1">SUM(B1789:AF1789)</f>
        <v>7.3611111111111127E-2</v>
      </c>
    </row>
    <row r="1793" spans="1:35" ht="15" customHeight="1">
      <c r="A1793" s="62" t="str">
        <f>Entry!A87</f>
        <v>MS. PALAK PRADHAN</v>
      </c>
      <c r="B1793" s="62"/>
      <c r="C1793" s="62"/>
      <c r="D1793" s="62"/>
      <c r="E1793" s="62"/>
      <c r="F1793" s="62"/>
      <c r="G1793" s="62"/>
      <c r="H1793" s="63" t="s">
        <v>15</v>
      </c>
      <c r="I1793" s="63"/>
      <c r="J1793" s="63"/>
      <c r="K1793" s="63"/>
      <c r="L1793" s="26">
        <f>AH1809</f>
        <v>0</v>
      </c>
      <c r="M1793" s="40" t="s">
        <v>16</v>
      </c>
      <c r="N1793" s="63" t="s">
        <v>17</v>
      </c>
      <c r="O1793" s="63"/>
      <c r="P1793" s="40">
        <v>0</v>
      </c>
      <c r="Q1793" s="40" t="s">
        <v>18</v>
      </c>
      <c r="R1793" s="63" t="s">
        <v>19</v>
      </c>
      <c r="S1793" s="63"/>
      <c r="T1793" s="40">
        <f>AI1795</f>
        <v>27</v>
      </c>
      <c r="U1793" s="63" t="s">
        <v>20</v>
      </c>
      <c r="V1793" s="63"/>
      <c r="W1793" s="40">
        <f>AI1796</f>
        <v>0</v>
      </c>
      <c r="X1793" s="63" t="s">
        <v>21</v>
      </c>
      <c r="Y1793" s="63"/>
      <c r="Z1793" s="40">
        <f>AI1797</f>
        <v>4</v>
      </c>
      <c r="AA1793" s="64" t="s">
        <v>26</v>
      </c>
      <c r="AB1793" s="64"/>
      <c r="AC1793" s="64"/>
      <c r="AD1793" s="64"/>
      <c r="AE1793" s="41"/>
      <c r="AF1793" s="41"/>
      <c r="AG1793" s="41"/>
    </row>
    <row r="1794" spans="1:35" ht="14.25" customHeight="1">
      <c r="A1794" s="25"/>
      <c r="B1794" s="25"/>
      <c r="C1794" s="25"/>
      <c r="D1794" s="25"/>
      <c r="E1794" s="25"/>
      <c r="F1794" s="25"/>
      <c r="G1794" s="25"/>
      <c r="H1794" s="60" t="s">
        <v>23</v>
      </c>
      <c r="I1794" s="60"/>
      <c r="J1794" s="60"/>
      <c r="K1794" s="27">
        <f ca="1">AH1808</f>
        <v>7.4999999999999997E-2</v>
      </c>
      <c r="L1794" s="61" t="s">
        <v>25</v>
      </c>
      <c r="M1794" s="61"/>
      <c r="N1794" s="28">
        <v>0</v>
      </c>
      <c r="O1794" s="29"/>
      <c r="P1794" s="29"/>
      <c r="Q1794" s="29"/>
      <c r="R1794" s="29"/>
      <c r="S1794" s="29"/>
      <c r="T1794" s="29"/>
      <c r="U1794" s="29"/>
      <c r="V1794" s="29"/>
      <c r="W1794" s="29"/>
      <c r="X1794" s="29"/>
      <c r="Y1794" s="29"/>
      <c r="Z1794" s="29"/>
      <c r="AA1794" s="29"/>
      <c r="AB1794" s="29"/>
      <c r="AC1794" s="29"/>
      <c r="AD1794" s="29"/>
      <c r="AE1794" s="20"/>
      <c r="AF1794" s="20"/>
      <c r="AG1794" s="20"/>
    </row>
    <row r="1795" spans="1:35" ht="12.2" customHeight="1">
      <c r="A1795" s="10" t="s">
        <v>12</v>
      </c>
      <c r="B1795" s="5" t="str">
        <f>IF(B1802="M","P",IF(B1802="E","P",IF(B1802="N","P",IF(B1802="GS","P",IF(B1802="O","O","A")))))</f>
        <v>P</v>
      </c>
      <c r="C1795" s="5" t="str">
        <f t="shared" ref="C1795:AF1795" si="663">IF(C1802="M","P",IF(C1802="E","P",IF(C1802="N","P",IF(C1802="GS","P",IF(C1802="O","O","A")))))</f>
        <v>P</v>
      </c>
      <c r="D1795" s="5" t="str">
        <f t="shared" si="663"/>
        <v>P</v>
      </c>
      <c r="E1795" s="5" t="str">
        <f t="shared" si="663"/>
        <v>P</v>
      </c>
      <c r="F1795" s="5" t="str">
        <f t="shared" si="663"/>
        <v>P</v>
      </c>
      <c r="G1795" s="5" t="str">
        <f t="shared" si="663"/>
        <v>P</v>
      </c>
      <c r="H1795" s="5" t="str">
        <f t="shared" si="663"/>
        <v>O</v>
      </c>
      <c r="I1795" s="5" t="str">
        <f t="shared" si="663"/>
        <v>P</v>
      </c>
      <c r="J1795" s="5" t="str">
        <f t="shared" si="663"/>
        <v>P</v>
      </c>
      <c r="K1795" s="5" t="str">
        <f t="shared" si="663"/>
        <v>P</v>
      </c>
      <c r="L1795" s="5" t="str">
        <f t="shared" si="663"/>
        <v>P</v>
      </c>
      <c r="M1795" s="5" t="str">
        <f t="shared" si="663"/>
        <v>P</v>
      </c>
      <c r="N1795" s="5" t="str">
        <f t="shared" si="663"/>
        <v>P</v>
      </c>
      <c r="O1795" s="5" t="str">
        <f t="shared" si="663"/>
        <v>O</v>
      </c>
      <c r="P1795" s="5" t="str">
        <f t="shared" si="663"/>
        <v>P</v>
      </c>
      <c r="Q1795" s="5" t="str">
        <f t="shared" si="663"/>
        <v>P</v>
      </c>
      <c r="R1795" s="5" t="str">
        <f t="shared" si="663"/>
        <v>P</v>
      </c>
      <c r="S1795" s="5" t="str">
        <f t="shared" si="663"/>
        <v>P</v>
      </c>
      <c r="T1795" s="5" t="str">
        <f t="shared" si="663"/>
        <v>P</v>
      </c>
      <c r="U1795" s="5" t="str">
        <f t="shared" si="663"/>
        <v>P</v>
      </c>
      <c r="V1795" s="5" t="str">
        <f t="shared" si="663"/>
        <v>O</v>
      </c>
      <c r="W1795" s="5" t="str">
        <f t="shared" si="663"/>
        <v>P</v>
      </c>
      <c r="X1795" s="5" t="str">
        <f t="shared" si="663"/>
        <v>P</v>
      </c>
      <c r="Y1795" s="5" t="str">
        <f t="shared" si="663"/>
        <v>P</v>
      </c>
      <c r="Z1795" s="5" t="str">
        <f t="shared" si="663"/>
        <v>P</v>
      </c>
      <c r="AA1795" s="5" t="str">
        <f t="shared" si="663"/>
        <v>P</v>
      </c>
      <c r="AB1795" s="5" t="str">
        <f t="shared" si="663"/>
        <v>P</v>
      </c>
      <c r="AC1795" s="5" t="str">
        <f t="shared" si="663"/>
        <v>O</v>
      </c>
      <c r="AD1795" s="5" t="str">
        <f t="shared" si="663"/>
        <v>P</v>
      </c>
      <c r="AE1795" s="5" t="str">
        <f t="shared" si="663"/>
        <v>P</v>
      </c>
      <c r="AF1795" s="5" t="str">
        <f t="shared" si="663"/>
        <v>P</v>
      </c>
      <c r="AH1795" s="2" t="s">
        <v>1</v>
      </c>
      <c r="AI1795" s="1">
        <f>COUNTIF(B1795:AF1795,"P")</f>
        <v>27</v>
      </c>
    </row>
    <row r="1796" spans="1:35" ht="12.2" customHeight="1">
      <c r="A1796" s="11" t="s">
        <v>2</v>
      </c>
      <c r="B1796" s="3" t="str">
        <f ca="1">IF(B1802="M",TEXT(7.8/24+RAND()*(8.3/24-7.8/24),"HH:MM"),(IF(B1802="E",TEXT(13.8/24+RAND()*(14.3/24-13.8/24),"HH:MM"),IF(B1802="GS",TEXT(8.8/24+RAND()*(9.3/24-8.8/24),"HH:MM"),IF(B1802="N",TEXT(19.8/24+RAND()*(20.3/24-19.8/24),"HH:MM"),"")))))</f>
        <v>08:14</v>
      </c>
      <c r="C1796" s="3" t="str">
        <f t="shared" ref="C1796:AF1796" ca="1" si="664">IF(C1802="M",TEXT(7.8/24+RAND()*(8.3/24-7.8/24),"HH:MM"),(IF(C1802="E",TEXT(13.8/24+RAND()*(14.3/24-13.8/24),"HH:MM"),IF(C1802="GS",TEXT(8.8/24+RAND()*(9.3/24-8.8/24),"HH:MM"),IF(C1802="N",TEXT(19.8/24+RAND()*(20.3/24-19.8/24),"HH:MM"),"")))))</f>
        <v>07:56</v>
      </c>
      <c r="D1796" s="3" t="str">
        <f t="shared" ca="1" si="664"/>
        <v>07:57</v>
      </c>
      <c r="E1796" s="3" t="str">
        <f t="shared" ca="1" si="664"/>
        <v>07:51</v>
      </c>
      <c r="F1796" s="3" t="str">
        <f t="shared" ca="1" si="664"/>
        <v>07:50</v>
      </c>
      <c r="G1796" s="3" t="str">
        <f t="shared" ca="1" si="664"/>
        <v>08:09</v>
      </c>
      <c r="H1796" s="3" t="str">
        <f t="shared" ca="1" si="664"/>
        <v/>
      </c>
      <c r="I1796" s="3" t="str">
        <f t="shared" ca="1" si="664"/>
        <v>08:08</v>
      </c>
      <c r="J1796" s="3" t="str">
        <f t="shared" ca="1" si="664"/>
        <v>08:04</v>
      </c>
      <c r="K1796" s="3" t="str">
        <f t="shared" ca="1" si="664"/>
        <v>08:02</v>
      </c>
      <c r="L1796" s="3" t="str">
        <f t="shared" ca="1" si="664"/>
        <v>07:52</v>
      </c>
      <c r="M1796" s="3" t="str">
        <f t="shared" ca="1" si="664"/>
        <v>07:51</v>
      </c>
      <c r="N1796" s="3" t="str">
        <f t="shared" ca="1" si="664"/>
        <v>08:08</v>
      </c>
      <c r="O1796" s="3" t="str">
        <f t="shared" ca="1" si="664"/>
        <v/>
      </c>
      <c r="P1796" s="3" t="str">
        <f t="shared" ca="1" si="664"/>
        <v>07:55</v>
      </c>
      <c r="Q1796" s="3" t="str">
        <f t="shared" ca="1" si="664"/>
        <v>08:10</v>
      </c>
      <c r="R1796" s="3" t="str">
        <f t="shared" ca="1" si="664"/>
        <v>07:53</v>
      </c>
      <c r="S1796" s="3" t="str">
        <f t="shared" ca="1" si="664"/>
        <v>08:03</v>
      </c>
      <c r="T1796" s="3" t="str">
        <f t="shared" ca="1" si="664"/>
        <v>08:01</v>
      </c>
      <c r="U1796" s="3" t="str">
        <f t="shared" ca="1" si="664"/>
        <v>07:55</v>
      </c>
      <c r="V1796" s="3" t="str">
        <f t="shared" ca="1" si="664"/>
        <v/>
      </c>
      <c r="W1796" s="3" t="str">
        <f t="shared" ca="1" si="664"/>
        <v>07:55</v>
      </c>
      <c r="X1796" s="3" t="str">
        <f t="shared" ca="1" si="664"/>
        <v>07:53</v>
      </c>
      <c r="Y1796" s="3" t="str">
        <f t="shared" ca="1" si="664"/>
        <v>08:14</v>
      </c>
      <c r="Z1796" s="3" t="str">
        <f t="shared" ca="1" si="664"/>
        <v>08:07</v>
      </c>
      <c r="AA1796" s="3" t="str">
        <f t="shared" ca="1" si="664"/>
        <v>08:05</v>
      </c>
      <c r="AB1796" s="3" t="str">
        <f t="shared" ca="1" si="664"/>
        <v>07:57</v>
      </c>
      <c r="AC1796" s="3" t="str">
        <f t="shared" ca="1" si="664"/>
        <v/>
      </c>
      <c r="AD1796" s="3" t="str">
        <f t="shared" ca="1" si="664"/>
        <v>08:06</v>
      </c>
      <c r="AE1796" s="3" t="str">
        <f t="shared" ca="1" si="664"/>
        <v>07:54</v>
      </c>
      <c r="AF1796" s="3" t="str">
        <f t="shared" ca="1" si="664"/>
        <v>08:17</v>
      </c>
      <c r="AH1796" s="2" t="s">
        <v>3</v>
      </c>
      <c r="AI1796" s="1">
        <f>COUNTIF(B1795:AF1795,"A")</f>
        <v>0</v>
      </c>
    </row>
    <row r="1797" spans="1:35" ht="12.2" customHeight="1">
      <c r="A1797" s="11" t="s">
        <v>4</v>
      </c>
      <c r="B1797" s="3" t="str">
        <f ca="1">IF(B1802="M",TEXT(17/24+RAND()*(17.3/24-17/24),"HH:MM"),(IF(B1802="E",TEXT(20/24+RAND()*(20.3/24-20/24),"HH:MM"),IF(B1802="N",TEXT(8/24+RAND()*(8.3/24-8/24),"HH:MM"),IF(B1802="GS",TEXT(17/24+RAND()*(17.3/24-17/24),"HH:MM"),"")))))</f>
        <v>17:08</v>
      </c>
      <c r="C1797" s="3" t="str">
        <f t="shared" ref="C1797:AF1797" ca="1" si="665">IF(C1802="M",TEXT(17/24+RAND()*(17.3/24-17/24),"HH:MM"),(IF(C1802="E",TEXT(20/24+RAND()*(20.3/24-20/24),"HH:MM"),IF(C1802="N",TEXT(8/24+RAND()*(8.3/24-8/24),"HH:MM"),IF(C1802="GS",TEXT(17/24+RAND()*(17.3/24-17/24),"HH:MM"),"")))))</f>
        <v>17:04</v>
      </c>
      <c r="D1797" s="3" t="str">
        <f t="shared" ca="1" si="665"/>
        <v>17:00</v>
      </c>
      <c r="E1797" s="3" t="str">
        <f t="shared" ca="1" si="665"/>
        <v>17:06</v>
      </c>
      <c r="F1797" s="3" t="str">
        <f t="shared" ca="1" si="665"/>
        <v>17:09</v>
      </c>
      <c r="G1797" s="3" t="str">
        <f t="shared" ca="1" si="665"/>
        <v>17:11</v>
      </c>
      <c r="H1797" s="3" t="str">
        <f t="shared" ca="1" si="665"/>
        <v/>
      </c>
      <c r="I1797" s="3" t="str">
        <f t="shared" ca="1" si="665"/>
        <v>17:13</v>
      </c>
      <c r="J1797" s="3" t="str">
        <f t="shared" ca="1" si="665"/>
        <v>17:13</v>
      </c>
      <c r="K1797" s="3" t="str">
        <f t="shared" ca="1" si="665"/>
        <v>17:12</v>
      </c>
      <c r="L1797" s="3" t="str">
        <f t="shared" ca="1" si="665"/>
        <v>17:04</v>
      </c>
      <c r="M1797" s="3" t="str">
        <f t="shared" ca="1" si="665"/>
        <v>17:07</v>
      </c>
      <c r="N1797" s="3" t="str">
        <f t="shared" ca="1" si="665"/>
        <v>17:13</v>
      </c>
      <c r="O1797" s="3" t="str">
        <f t="shared" ca="1" si="665"/>
        <v/>
      </c>
      <c r="P1797" s="3" t="str">
        <f t="shared" ca="1" si="665"/>
        <v>17:10</v>
      </c>
      <c r="Q1797" s="3" t="str">
        <f t="shared" ca="1" si="665"/>
        <v>17:02</v>
      </c>
      <c r="R1797" s="3" t="str">
        <f t="shared" ca="1" si="665"/>
        <v>17:01</v>
      </c>
      <c r="S1797" s="3" t="str">
        <f t="shared" ca="1" si="665"/>
        <v>17:00</v>
      </c>
      <c r="T1797" s="3" t="str">
        <f t="shared" ca="1" si="665"/>
        <v>17:17</v>
      </c>
      <c r="U1797" s="3" t="str">
        <f t="shared" ca="1" si="665"/>
        <v>17:13</v>
      </c>
      <c r="V1797" s="3" t="str">
        <f t="shared" ca="1" si="665"/>
        <v/>
      </c>
      <c r="W1797" s="3" t="str">
        <f t="shared" ca="1" si="665"/>
        <v>17:13</v>
      </c>
      <c r="X1797" s="3" t="str">
        <f t="shared" ca="1" si="665"/>
        <v>17:13</v>
      </c>
      <c r="Y1797" s="3" t="str">
        <f t="shared" ca="1" si="665"/>
        <v>17:04</v>
      </c>
      <c r="Z1797" s="3" t="str">
        <f t="shared" ca="1" si="665"/>
        <v>17:14</v>
      </c>
      <c r="AA1797" s="3" t="str">
        <f t="shared" ca="1" si="665"/>
        <v>17:05</v>
      </c>
      <c r="AB1797" s="3" t="str">
        <f t="shared" ca="1" si="665"/>
        <v>17:14</v>
      </c>
      <c r="AC1797" s="3" t="str">
        <f t="shared" ca="1" si="665"/>
        <v/>
      </c>
      <c r="AD1797" s="3" t="str">
        <f t="shared" ca="1" si="665"/>
        <v>17:17</v>
      </c>
      <c r="AE1797" s="3" t="str">
        <f t="shared" ca="1" si="665"/>
        <v>17:03</v>
      </c>
      <c r="AF1797" s="3" t="str">
        <f t="shared" ca="1" si="665"/>
        <v>17:09</v>
      </c>
      <c r="AH1797" s="1" t="s">
        <v>22</v>
      </c>
      <c r="AI1797" s="1">
        <f>COUNTIF(B1802:AF1802,"O")</f>
        <v>4</v>
      </c>
    </row>
    <row r="1798" spans="1:35" ht="12.2" customHeight="1">
      <c r="A1798" s="11" t="s">
        <v>5</v>
      </c>
      <c r="B1798" s="3" t="str">
        <f ca="1">IF(B1802="M",TEXT(B1797-B1796,"H:MM"),IF(B1802="E",TEXT(B1797-B1796,"H:MM"),IF(B1802="N",TEXT(B1797+24-B1796+30,"H:MM"),IF(B1802="GS",TEXT(B1797-B1796,"H:MM"),""))))</f>
        <v>8:54</v>
      </c>
      <c r="C1798" s="3" t="str">
        <f t="shared" ref="C1798:AF1798" ca="1" si="666">IF(C1802="M",TEXT(C1797-C1796,"H:MM"),IF(C1802="E",TEXT(C1797-C1796,"H:MM"),IF(C1802="N",TEXT(C1797+24-C1796+30,"H:MM"),IF(C1802="GS",TEXT(C1797-C1796,"H:MM"),""))))</f>
        <v>9:08</v>
      </c>
      <c r="D1798" s="3" t="str">
        <f t="shared" ca="1" si="666"/>
        <v>9:03</v>
      </c>
      <c r="E1798" s="3" t="str">
        <f t="shared" ca="1" si="666"/>
        <v>9:15</v>
      </c>
      <c r="F1798" s="3" t="str">
        <f t="shared" ca="1" si="666"/>
        <v>9:19</v>
      </c>
      <c r="G1798" s="3" t="str">
        <f t="shared" ca="1" si="666"/>
        <v>9:02</v>
      </c>
      <c r="H1798" s="3" t="str">
        <f t="shared" si="666"/>
        <v/>
      </c>
      <c r="I1798" s="3" t="str">
        <f t="shared" ca="1" si="666"/>
        <v>9:05</v>
      </c>
      <c r="J1798" s="3" t="str">
        <f t="shared" ca="1" si="666"/>
        <v>9:09</v>
      </c>
      <c r="K1798" s="3" t="str">
        <f t="shared" ca="1" si="666"/>
        <v>9:10</v>
      </c>
      <c r="L1798" s="3" t="str">
        <f t="shared" ca="1" si="666"/>
        <v>9:12</v>
      </c>
      <c r="M1798" s="3" t="str">
        <f t="shared" ca="1" si="666"/>
        <v>9:16</v>
      </c>
      <c r="N1798" s="3" t="str">
        <f t="shared" ca="1" si="666"/>
        <v>9:05</v>
      </c>
      <c r="O1798" s="3" t="str">
        <f t="shared" si="666"/>
        <v/>
      </c>
      <c r="P1798" s="3" t="str">
        <f t="shared" ca="1" si="666"/>
        <v>9:15</v>
      </c>
      <c r="Q1798" s="3" t="str">
        <f t="shared" ca="1" si="666"/>
        <v>8:52</v>
      </c>
      <c r="R1798" s="3" t="str">
        <f t="shared" ca="1" si="666"/>
        <v>9:08</v>
      </c>
      <c r="S1798" s="3" t="str">
        <f t="shared" ca="1" si="666"/>
        <v>8:57</v>
      </c>
      <c r="T1798" s="3" t="str">
        <f t="shared" ca="1" si="666"/>
        <v>9:16</v>
      </c>
      <c r="U1798" s="3" t="str">
        <f t="shared" ca="1" si="666"/>
        <v>9:18</v>
      </c>
      <c r="V1798" s="3" t="str">
        <f t="shared" si="666"/>
        <v/>
      </c>
      <c r="W1798" s="3" t="str">
        <f t="shared" ca="1" si="666"/>
        <v>9:18</v>
      </c>
      <c r="X1798" s="3" t="str">
        <f t="shared" ca="1" si="666"/>
        <v>9:20</v>
      </c>
      <c r="Y1798" s="3" t="str">
        <f t="shared" ca="1" si="666"/>
        <v>8:50</v>
      </c>
      <c r="Z1798" s="3" t="str">
        <f t="shared" ca="1" si="666"/>
        <v>9:07</v>
      </c>
      <c r="AA1798" s="3" t="str">
        <f t="shared" ca="1" si="666"/>
        <v>9:00</v>
      </c>
      <c r="AB1798" s="3" t="str">
        <f t="shared" ca="1" si="666"/>
        <v>9:17</v>
      </c>
      <c r="AC1798" s="3" t="str">
        <f t="shared" si="666"/>
        <v/>
      </c>
      <c r="AD1798" s="3" t="str">
        <f t="shared" ca="1" si="666"/>
        <v>9:11</v>
      </c>
      <c r="AE1798" s="3" t="str">
        <f t="shared" ca="1" si="666"/>
        <v>9:09</v>
      </c>
      <c r="AF1798" s="3" t="str">
        <f t="shared" ca="1" si="666"/>
        <v>8:52</v>
      </c>
      <c r="AH1798" s="1" t="s">
        <v>27</v>
      </c>
      <c r="AI1798" s="1">
        <f ca="1">COUNTIF(B1799:AF1799,(B1799:AF1799)&gt;0)</f>
        <v>0</v>
      </c>
    </row>
    <row r="1799" spans="1:35" ht="12.2" customHeight="1">
      <c r="A1799" s="11" t="s">
        <v>6</v>
      </c>
      <c r="B1799" s="6" t="str">
        <f ca="1">IF(AND(B1802="GS",B1804&gt;$B$19),TEXT(B1804-$B$19,"HH:MM"),IF(AND(B1802="M",B1804&gt;$B$15),TEXT(B1804-$B$15,"HH:MM"),IF(AND(B1802="E",B1804&gt;$B$17),TEXT(B1804-$B$17,"HH:MM"),IF(AND(B1802="N",B1804&gt;$B$18),TEXT(B1804-$B$18,"HH:MM"),IF(OR(B1802="O",B1802="A"),"",0)))))</f>
        <v>00:14</v>
      </c>
      <c r="C1799" s="6">
        <f ca="1">IF(AND(C1802="GS",C1804&gt;$B$19),TEXT(C1804-$B$19,"HH:MM"),IF(AND(C1802="M",C1804&gt;$B$15),TEXT(C1804-$B$15,"HH:MM"),IF(AND(C1802="E",C1804&gt;$B$17),TEXT(C1804-$B$17,"HH:MM"),IF(AND(C1802="N",C1804&gt;$B$18),TEXT(C1804-$B$18,"HH:MM"),IF(OR(C1802="O",C1802="A"),"",0)))))</f>
        <v>0</v>
      </c>
      <c r="D1799" s="6">
        <f ca="1">IF(AND(D1802="GS",D1804&gt;$B$19),TEXT(D1804-$B$19,"HH:MM"),IF(AND(D1802="M",D1804&gt;$B$15),TEXT(D1804-$B$15,"HH:MM"),IF(AND(D1802="E",D1804&gt;$B$17),TEXT(D1804-$B$17,"HH:MM"),IF(AND(D1802="N",D1804&gt;$B$18),TEXT(D1804-$B$18,"HH:MM"),IF(OR(D1802="O",D1802="A"),"",0)))))</f>
        <v>0</v>
      </c>
      <c r="E1799" s="6">
        <f t="shared" ref="E1799:AF1799" ca="1" si="667">IF(AND(E1802="GS",E1804&gt;$B$19),TEXT(E1804-$B$19,"HH:MM"),IF(AND(E1802="M",E1804&gt;$B$15),TEXT(E1804-$B$15,"HH:MM"),IF(AND(E1802="E",E1804&gt;$B$17),TEXT(E1804-$B$17,"HH:MM"),IF(AND(E1802="N",E1804&gt;$B$18),TEXT(E1804-$B$18,"HH:MM"),IF(OR(E1802="O",E1802="A"),"",0)))))</f>
        <v>0</v>
      </c>
      <c r="F1799" s="6">
        <f t="shared" ca="1" si="667"/>
        <v>0</v>
      </c>
      <c r="G1799" s="6" t="str">
        <f t="shared" ca="1" si="667"/>
        <v>00:09</v>
      </c>
      <c r="H1799" s="6" t="str">
        <f t="shared" si="667"/>
        <v/>
      </c>
      <c r="I1799" s="6" t="str">
        <f t="shared" ca="1" si="667"/>
        <v>00:08</v>
      </c>
      <c r="J1799" s="6" t="str">
        <f t="shared" ca="1" si="667"/>
        <v>00:04</v>
      </c>
      <c r="K1799" s="6" t="str">
        <f t="shared" ca="1" si="667"/>
        <v>00:02</v>
      </c>
      <c r="L1799" s="6">
        <f t="shared" ca="1" si="667"/>
        <v>0</v>
      </c>
      <c r="M1799" s="6">
        <f t="shared" ca="1" si="667"/>
        <v>0</v>
      </c>
      <c r="N1799" s="6" t="str">
        <f t="shared" ca="1" si="667"/>
        <v>00:08</v>
      </c>
      <c r="O1799" s="6" t="str">
        <f t="shared" si="667"/>
        <v/>
      </c>
      <c r="P1799" s="6">
        <f t="shared" ca="1" si="667"/>
        <v>0</v>
      </c>
      <c r="Q1799" s="6" t="str">
        <f t="shared" ca="1" si="667"/>
        <v>00:10</v>
      </c>
      <c r="R1799" s="6">
        <f t="shared" ca="1" si="667"/>
        <v>0</v>
      </c>
      <c r="S1799" s="6" t="str">
        <f t="shared" ca="1" si="667"/>
        <v>00:03</v>
      </c>
      <c r="T1799" s="6" t="str">
        <f t="shared" ca="1" si="667"/>
        <v>00:01</v>
      </c>
      <c r="U1799" s="6">
        <f t="shared" ca="1" si="667"/>
        <v>0</v>
      </c>
      <c r="V1799" s="6" t="str">
        <f t="shared" si="667"/>
        <v/>
      </c>
      <c r="W1799" s="6">
        <f t="shared" ca="1" si="667"/>
        <v>0</v>
      </c>
      <c r="X1799" s="6">
        <f t="shared" ca="1" si="667"/>
        <v>0</v>
      </c>
      <c r="Y1799" s="6" t="str">
        <f t="shared" ca="1" si="667"/>
        <v>00:14</v>
      </c>
      <c r="Z1799" s="6" t="str">
        <f t="shared" ca="1" si="667"/>
        <v>00:07</v>
      </c>
      <c r="AA1799" s="6" t="str">
        <f t="shared" ca="1" si="667"/>
        <v>00:05</v>
      </c>
      <c r="AB1799" s="6">
        <f t="shared" ca="1" si="667"/>
        <v>0</v>
      </c>
      <c r="AC1799" s="6" t="str">
        <f t="shared" si="667"/>
        <v/>
      </c>
      <c r="AD1799" s="6" t="str">
        <f t="shared" ca="1" si="667"/>
        <v>00:06</v>
      </c>
      <c r="AE1799" s="6">
        <f t="shared" ca="1" si="667"/>
        <v>0</v>
      </c>
      <c r="AF1799" s="6" t="str">
        <f t="shared" ca="1" si="667"/>
        <v>00:17</v>
      </c>
    </row>
    <row r="1800" spans="1:35" ht="12.2" customHeight="1">
      <c r="A1800" s="12" t="s">
        <v>7</v>
      </c>
      <c r="B1800" s="7"/>
      <c r="C1800" s="7"/>
      <c r="D1800" s="8"/>
      <c r="E1800" s="7"/>
      <c r="F1800" s="7"/>
      <c r="G1800" s="7"/>
      <c r="H1800" s="8"/>
      <c r="I1800" s="8"/>
      <c r="J1800" s="7"/>
      <c r="K1800" s="7"/>
      <c r="L1800" s="7"/>
      <c r="M1800" s="7"/>
      <c r="N1800" s="7"/>
      <c r="O1800" s="7"/>
      <c r="P1800" s="7"/>
      <c r="Q1800" s="7"/>
      <c r="R1800" s="8"/>
      <c r="S1800" s="7"/>
      <c r="T1800" s="7"/>
      <c r="U1800" s="7"/>
      <c r="V1800" s="7"/>
      <c r="W1800" s="7"/>
      <c r="X1800" s="7"/>
      <c r="Y1800" s="8"/>
      <c r="Z1800" s="7"/>
      <c r="AA1800" s="8"/>
      <c r="AB1800" s="7"/>
      <c r="AC1800" s="8"/>
      <c r="AD1800" s="8"/>
      <c r="AE1800" s="8"/>
      <c r="AF1800" s="8"/>
    </row>
    <row r="1801" spans="1:35" ht="12.2" customHeight="1">
      <c r="A1801" s="13" t="s">
        <v>8</v>
      </c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  <c r="AB1801" s="9"/>
      <c r="AC1801" s="9"/>
      <c r="AD1801" s="9"/>
      <c r="AE1801" s="9"/>
      <c r="AF1801" s="9"/>
    </row>
    <row r="1802" spans="1:35" ht="18.75" customHeight="1">
      <c r="A1802" s="14" t="s">
        <v>13</v>
      </c>
      <c r="B1802" s="4" t="str">
        <f>Entry!B87</f>
        <v>M</v>
      </c>
      <c r="C1802" s="4" t="str">
        <f>Entry!C87</f>
        <v>M</v>
      </c>
      <c r="D1802" s="4" t="str">
        <f>Entry!D87</f>
        <v>M</v>
      </c>
      <c r="E1802" s="4" t="str">
        <f>Entry!E87</f>
        <v>M</v>
      </c>
      <c r="F1802" s="4" t="str">
        <f>Entry!F87</f>
        <v>M</v>
      </c>
      <c r="G1802" s="4" t="str">
        <f>Entry!G87</f>
        <v>M</v>
      </c>
      <c r="H1802" s="4" t="str">
        <f>Entry!H87</f>
        <v>O</v>
      </c>
      <c r="I1802" s="4" t="str">
        <f>Entry!I87</f>
        <v>M</v>
      </c>
      <c r="J1802" s="4" t="str">
        <f>Entry!J87</f>
        <v>M</v>
      </c>
      <c r="K1802" s="4" t="str">
        <f>Entry!K87</f>
        <v>M</v>
      </c>
      <c r="L1802" s="4" t="str">
        <f>Entry!L87</f>
        <v>M</v>
      </c>
      <c r="M1802" s="4" t="str">
        <f>Entry!M87</f>
        <v>M</v>
      </c>
      <c r="N1802" s="4" t="str">
        <f>Entry!N87</f>
        <v>M</v>
      </c>
      <c r="O1802" s="4" t="str">
        <f>Entry!O87</f>
        <v>O</v>
      </c>
      <c r="P1802" s="4" t="str">
        <f>Entry!P87</f>
        <v>M</v>
      </c>
      <c r="Q1802" s="4" t="str">
        <f>Entry!Q87</f>
        <v>M</v>
      </c>
      <c r="R1802" s="4" t="str">
        <f>Entry!R87</f>
        <v>M</v>
      </c>
      <c r="S1802" s="4" t="str">
        <f>Entry!S87</f>
        <v>M</v>
      </c>
      <c r="T1802" s="4" t="str">
        <f>Entry!T87</f>
        <v>M</v>
      </c>
      <c r="U1802" s="4" t="str">
        <f>Entry!U87</f>
        <v>M</v>
      </c>
      <c r="V1802" s="4" t="str">
        <f>Entry!V87</f>
        <v>O</v>
      </c>
      <c r="W1802" s="4" t="str">
        <f>Entry!W87</f>
        <v>M</v>
      </c>
      <c r="X1802" s="4" t="str">
        <f>Entry!X87</f>
        <v>M</v>
      </c>
      <c r="Y1802" s="4" t="str">
        <f>Entry!Y87</f>
        <v>M</v>
      </c>
      <c r="Z1802" s="4" t="str">
        <f>Entry!Z87</f>
        <v>M</v>
      </c>
      <c r="AA1802" s="4" t="str">
        <f>Entry!AA87</f>
        <v>M</v>
      </c>
      <c r="AB1802" s="4" t="str">
        <f>Entry!AB87</f>
        <v>M</v>
      </c>
      <c r="AC1802" s="4" t="str">
        <f>Entry!AC87</f>
        <v>O</v>
      </c>
      <c r="AD1802" s="4" t="str">
        <f>Entry!AD87</f>
        <v>M</v>
      </c>
      <c r="AE1802" s="4" t="str">
        <f>Entry!AE87</f>
        <v>M</v>
      </c>
      <c r="AF1802" s="4" t="str">
        <f>Entry!AF87</f>
        <v>M</v>
      </c>
    </row>
    <row r="1803" spans="1:35" hidden="1">
      <c r="A1803" s="1" t="s">
        <v>10</v>
      </c>
      <c r="B1803" s="16">
        <v>0.33333333333333331</v>
      </c>
      <c r="C1803" s="15"/>
    </row>
    <row r="1804" spans="1:35" hidden="1">
      <c r="B1804" s="16">
        <f ca="1">IF(OR(B1802="O",B1802="A"),"O ",VALUE(B1796))</f>
        <v>0.3430555555555555</v>
      </c>
      <c r="C1804" s="16">
        <f ca="1">IF(OR(C1802="O",C1802="A"),"O ",VALUE(C1796))</f>
        <v>0.33055555555555555</v>
      </c>
      <c r="D1804" s="16">
        <f ca="1">IF(OR(D1802="O",D1802="A"),"O ",VALUE(D1796))</f>
        <v>0.33124999999999999</v>
      </c>
      <c r="E1804" s="16">
        <f t="shared" ref="E1804:AF1804" ca="1" si="668">IF(OR(E1802="O",E1802="A"),"O ",VALUE(E1796))</f>
        <v>0.32708333333333334</v>
      </c>
      <c r="F1804" s="16">
        <f t="shared" ca="1" si="668"/>
        <v>0.3263888888888889</v>
      </c>
      <c r="G1804" s="16">
        <f t="shared" ca="1" si="668"/>
        <v>0.33958333333333335</v>
      </c>
      <c r="H1804" s="16" t="str">
        <f t="shared" si="668"/>
        <v xml:space="preserve">O </v>
      </c>
      <c r="I1804" s="16">
        <f t="shared" ca="1" si="668"/>
        <v>0.33888888888888885</v>
      </c>
      <c r="J1804" s="16">
        <f t="shared" ca="1" si="668"/>
        <v>0.33611111111111108</v>
      </c>
      <c r="K1804" s="16">
        <f t="shared" ca="1" si="668"/>
        <v>0.3347222222222222</v>
      </c>
      <c r="L1804" s="16">
        <f t="shared" ca="1" si="668"/>
        <v>0.32777777777777778</v>
      </c>
      <c r="M1804" s="16">
        <f t="shared" ca="1" si="668"/>
        <v>0.32708333333333334</v>
      </c>
      <c r="N1804" s="16">
        <f t="shared" ca="1" si="668"/>
        <v>0.33888888888888885</v>
      </c>
      <c r="O1804" s="16" t="str">
        <f t="shared" si="668"/>
        <v xml:space="preserve">O </v>
      </c>
      <c r="P1804" s="16">
        <f t="shared" ca="1" si="668"/>
        <v>0.3298611111111111</v>
      </c>
      <c r="Q1804" s="16">
        <f t="shared" ca="1" si="668"/>
        <v>0.34027777777777773</v>
      </c>
      <c r="R1804" s="16">
        <f t="shared" ca="1" si="668"/>
        <v>0.32847222222222222</v>
      </c>
      <c r="S1804" s="16">
        <f t="shared" ca="1" si="668"/>
        <v>0.3354166666666667</v>
      </c>
      <c r="T1804" s="16">
        <f t="shared" ca="1" si="668"/>
        <v>0.33402777777777781</v>
      </c>
      <c r="U1804" s="16">
        <f t="shared" ca="1" si="668"/>
        <v>0.3298611111111111</v>
      </c>
      <c r="V1804" s="16" t="str">
        <f t="shared" si="668"/>
        <v xml:space="preserve">O </v>
      </c>
      <c r="W1804" s="16">
        <f t="shared" ca="1" si="668"/>
        <v>0.3298611111111111</v>
      </c>
      <c r="X1804" s="16">
        <f t="shared" ca="1" si="668"/>
        <v>0.32847222222222222</v>
      </c>
      <c r="Y1804" s="16">
        <f t="shared" ca="1" si="668"/>
        <v>0.3430555555555555</v>
      </c>
      <c r="Z1804" s="16">
        <f t="shared" ca="1" si="668"/>
        <v>0.33819444444444446</v>
      </c>
      <c r="AA1804" s="16">
        <f t="shared" ca="1" si="668"/>
        <v>0.33680555555555558</v>
      </c>
      <c r="AB1804" s="16">
        <f t="shared" ca="1" si="668"/>
        <v>0.33124999999999999</v>
      </c>
      <c r="AC1804" s="16" t="str">
        <f t="shared" si="668"/>
        <v xml:space="preserve">O </v>
      </c>
      <c r="AD1804" s="16">
        <f t="shared" ca="1" si="668"/>
        <v>0.33749999999999997</v>
      </c>
      <c r="AE1804" s="16">
        <f t="shared" ca="1" si="668"/>
        <v>0.32916666666666666</v>
      </c>
      <c r="AF1804" s="16">
        <f t="shared" ca="1" si="668"/>
        <v>0.34513888888888888</v>
      </c>
    </row>
    <row r="1805" spans="1:35" hidden="1">
      <c r="A1805" s="1" t="s">
        <v>9</v>
      </c>
      <c r="B1805" s="17">
        <v>0.58333333333333337</v>
      </c>
      <c r="C1805" s="15"/>
    </row>
    <row r="1806" spans="1:35" hidden="1">
      <c r="A1806" s="1" t="s">
        <v>11</v>
      </c>
      <c r="B1806" s="17">
        <v>0.83333333333333337</v>
      </c>
      <c r="C1806" s="15"/>
    </row>
    <row r="1807" spans="1:35" hidden="1">
      <c r="A1807" s="1" t="s">
        <v>14</v>
      </c>
      <c r="B1807" s="16">
        <v>0.375</v>
      </c>
      <c r="C1807" s="15"/>
    </row>
    <row r="1808" spans="1:35" hidden="1">
      <c r="A1808" s="1" t="s">
        <v>24</v>
      </c>
      <c r="B1808" s="16">
        <f ca="1">IF(OR(B1802="O",B1802="A"),0,VALUE(B1799))</f>
        <v>9.7222222222222224E-3</v>
      </c>
      <c r="C1808" s="16">
        <f ca="1">IF(OR(C1802="O",C1802="A"),0,VALUE(C1799))</f>
        <v>0</v>
      </c>
      <c r="D1808" s="16">
        <f ca="1">IF(OR(D1802="O",D1802="A"),0,VALUE(D1799))</f>
        <v>0</v>
      </c>
      <c r="E1808" s="16">
        <f t="shared" ref="E1808:AF1808" ca="1" si="669">IF(OR(E1802="O",E1802="A"),0,VALUE(E1799))</f>
        <v>0</v>
      </c>
      <c r="F1808" s="16">
        <f t="shared" ca="1" si="669"/>
        <v>0</v>
      </c>
      <c r="G1808" s="16">
        <f t="shared" ca="1" si="669"/>
        <v>6.2499999999999995E-3</v>
      </c>
      <c r="H1808" s="16">
        <f t="shared" si="669"/>
        <v>0</v>
      </c>
      <c r="I1808" s="16">
        <f t="shared" ca="1" si="669"/>
        <v>5.5555555555555558E-3</v>
      </c>
      <c r="J1808" s="16">
        <f t="shared" ca="1" si="669"/>
        <v>2.7777777777777779E-3</v>
      </c>
      <c r="K1808" s="16">
        <f t="shared" ca="1" si="669"/>
        <v>1.3888888888888889E-3</v>
      </c>
      <c r="L1808" s="16">
        <f t="shared" ca="1" si="669"/>
        <v>0</v>
      </c>
      <c r="M1808" s="16">
        <f t="shared" ca="1" si="669"/>
        <v>0</v>
      </c>
      <c r="N1808" s="16">
        <f t="shared" ca="1" si="669"/>
        <v>5.5555555555555558E-3</v>
      </c>
      <c r="O1808" s="16">
        <f t="shared" si="669"/>
        <v>0</v>
      </c>
      <c r="P1808" s="16">
        <f t="shared" ca="1" si="669"/>
        <v>0</v>
      </c>
      <c r="Q1808" s="16">
        <f t="shared" ca="1" si="669"/>
        <v>6.9444444444444441E-3</v>
      </c>
      <c r="R1808" s="16">
        <f t="shared" ca="1" si="669"/>
        <v>0</v>
      </c>
      <c r="S1808" s="16">
        <f t="shared" ca="1" si="669"/>
        <v>2.0833333333333333E-3</v>
      </c>
      <c r="T1808" s="16">
        <f t="shared" ca="1" si="669"/>
        <v>6.9444444444444447E-4</v>
      </c>
      <c r="U1808" s="16">
        <f t="shared" ca="1" si="669"/>
        <v>0</v>
      </c>
      <c r="V1808" s="16">
        <f t="shared" si="669"/>
        <v>0</v>
      </c>
      <c r="W1808" s="16">
        <f t="shared" ca="1" si="669"/>
        <v>0</v>
      </c>
      <c r="X1808" s="16">
        <f t="shared" ca="1" si="669"/>
        <v>0</v>
      </c>
      <c r="Y1808" s="16">
        <f t="shared" ca="1" si="669"/>
        <v>9.7222222222222224E-3</v>
      </c>
      <c r="Z1808" s="16">
        <f t="shared" ca="1" si="669"/>
        <v>4.8611111111111112E-3</v>
      </c>
      <c r="AA1808" s="16">
        <f t="shared" ca="1" si="669"/>
        <v>3.472222222222222E-3</v>
      </c>
      <c r="AB1808" s="16">
        <f t="shared" ca="1" si="669"/>
        <v>0</v>
      </c>
      <c r="AC1808" s="16">
        <f t="shared" si="669"/>
        <v>0</v>
      </c>
      <c r="AD1808" s="16">
        <f t="shared" ca="1" si="669"/>
        <v>4.1666666666666666E-3</v>
      </c>
      <c r="AE1808" s="16">
        <f t="shared" ca="1" si="669"/>
        <v>0</v>
      </c>
      <c r="AF1808" s="16">
        <f t="shared" ca="1" si="669"/>
        <v>1.1805555555555555E-2</v>
      </c>
      <c r="AH1808" s="24">
        <f ca="1">SUM(B1808:AF1808)</f>
        <v>7.4999999999999997E-2</v>
      </c>
    </row>
    <row r="1809" spans="1:35" ht="20.25" hidden="1" customHeight="1"/>
    <row r="1810" spans="1:35" ht="20.25" customHeight="1"/>
    <row r="1811" spans="1:35" ht="20.25" customHeight="1"/>
    <row r="1812" spans="1:35" ht="14.25" customHeight="1"/>
    <row r="1813" spans="1:35" ht="15" customHeight="1">
      <c r="A1813" s="62" t="str">
        <f>Entry!A88</f>
        <v>MR. LOKESH</v>
      </c>
      <c r="B1813" s="62"/>
      <c r="C1813" s="62"/>
      <c r="D1813" s="62"/>
      <c r="E1813" s="62"/>
      <c r="F1813" s="62"/>
      <c r="G1813" s="62"/>
      <c r="H1813" s="63" t="s">
        <v>15</v>
      </c>
      <c r="I1813" s="63"/>
      <c r="J1813" s="63"/>
      <c r="K1813" s="63"/>
      <c r="L1813" s="26">
        <f>AH1829</f>
        <v>0</v>
      </c>
      <c r="M1813" s="40" t="s">
        <v>16</v>
      </c>
      <c r="N1813" s="63" t="s">
        <v>17</v>
      </c>
      <c r="O1813" s="63"/>
      <c r="P1813" s="40">
        <v>0</v>
      </c>
      <c r="Q1813" s="40" t="s">
        <v>18</v>
      </c>
      <c r="R1813" s="63" t="s">
        <v>19</v>
      </c>
      <c r="S1813" s="63"/>
      <c r="T1813" s="40">
        <f>AI1815</f>
        <v>27</v>
      </c>
      <c r="U1813" s="63" t="s">
        <v>20</v>
      </c>
      <c r="V1813" s="63"/>
      <c r="W1813" s="40">
        <f>AI1816</f>
        <v>0</v>
      </c>
      <c r="X1813" s="63" t="s">
        <v>21</v>
      </c>
      <c r="Y1813" s="63"/>
      <c r="Z1813" s="40">
        <f>AI1817</f>
        <v>4</v>
      </c>
      <c r="AA1813" s="64" t="s">
        <v>26</v>
      </c>
      <c r="AB1813" s="64"/>
      <c r="AC1813" s="64"/>
      <c r="AD1813" s="64"/>
      <c r="AE1813" s="41"/>
      <c r="AF1813" s="41"/>
      <c r="AG1813" s="41"/>
    </row>
    <row r="1814" spans="1:35" ht="14.25" customHeight="1">
      <c r="A1814" s="25"/>
      <c r="B1814" s="25"/>
      <c r="C1814" s="25"/>
      <c r="D1814" s="25"/>
      <c r="E1814" s="25"/>
      <c r="F1814" s="25"/>
      <c r="G1814" s="25"/>
      <c r="H1814" s="60" t="s">
        <v>23</v>
      </c>
      <c r="I1814" s="60"/>
      <c r="J1814" s="60"/>
      <c r="K1814" s="27">
        <f ca="1">AH1828</f>
        <v>4.1666666666666664E-2</v>
      </c>
      <c r="L1814" s="61" t="s">
        <v>25</v>
      </c>
      <c r="M1814" s="61"/>
      <c r="N1814" s="28">
        <v>0</v>
      </c>
      <c r="O1814" s="29"/>
      <c r="P1814" s="29"/>
      <c r="Q1814" s="29"/>
      <c r="R1814" s="29"/>
      <c r="S1814" s="29"/>
      <c r="T1814" s="29"/>
      <c r="U1814" s="29"/>
      <c r="V1814" s="29"/>
      <c r="W1814" s="29"/>
      <c r="X1814" s="29"/>
      <c r="Y1814" s="29"/>
      <c r="Z1814" s="29"/>
      <c r="AA1814" s="29"/>
      <c r="AB1814" s="29"/>
      <c r="AC1814" s="29"/>
      <c r="AD1814" s="29"/>
      <c r="AE1814" s="20"/>
      <c r="AF1814" s="20"/>
      <c r="AG1814" s="20"/>
    </row>
    <row r="1815" spans="1:35" ht="12.2" customHeight="1">
      <c r="A1815" s="10" t="s">
        <v>12</v>
      </c>
      <c r="B1815" s="5" t="str">
        <f>IF(B1822="M","P",IF(B1822="E","P",IF(B1822="N","P",IF(B1822="GS","P",IF(B1822="O","O","A")))))</f>
        <v>P</v>
      </c>
      <c r="C1815" s="5" t="str">
        <f t="shared" ref="C1815:AF1815" si="670">IF(C1822="M","P",IF(C1822="E","P",IF(C1822="N","P",IF(C1822="GS","P",IF(C1822="O","O","A")))))</f>
        <v>P</v>
      </c>
      <c r="D1815" s="5" t="str">
        <f t="shared" si="670"/>
        <v>P</v>
      </c>
      <c r="E1815" s="5" t="str">
        <f t="shared" si="670"/>
        <v>P</v>
      </c>
      <c r="F1815" s="5" t="str">
        <f t="shared" si="670"/>
        <v>O</v>
      </c>
      <c r="G1815" s="5" t="str">
        <f t="shared" si="670"/>
        <v>P</v>
      </c>
      <c r="H1815" s="5" t="str">
        <f t="shared" si="670"/>
        <v>P</v>
      </c>
      <c r="I1815" s="5" t="str">
        <f t="shared" si="670"/>
        <v>P</v>
      </c>
      <c r="J1815" s="5" t="str">
        <f t="shared" si="670"/>
        <v>P</v>
      </c>
      <c r="K1815" s="5" t="str">
        <f t="shared" si="670"/>
        <v>P</v>
      </c>
      <c r="L1815" s="5" t="str">
        <f t="shared" si="670"/>
        <v>P</v>
      </c>
      <c r="M1815" s="5" t="str">
        <f t="shared" si="670"/>
        <v>O</v>
      </c>
      <c r="N1815" s="5" t="str">
        <f t="shared" si="670"/>
        <v>P</v>
      </c>
      <c r="O1815" s="5" t="str">
        <f t="shared" si="670"/>
        <v>P</v>
      </c>
      <c r="P1815" s="5" t="str">
        <f t="shared" si="670"/>
        <v>P</v>
      </c>
      <c r="Q1815" s="5" t="str">
        <f t="shared" si="670"/>
        <v>P</v>
      </c>
      <c r="R1815" s="5" t="str">
        <f t="shared" si="670"/>
        <v>P</v>
      </c>
      <c r="S1815" s="5" t="str">
        <f t="shared" si="670"/>
        <v>P</v>
      </c>
      <c r="T1815" s="5" t="str">
        <f t="shared" si="670"/>
        <v>O</v>
      </c>
      <c r="U1815" s="5" t="str">
        <f t="shared" si="670"/>
        <v>P</v>
      </c>
      <c r="V1815" s="5" t="str">
        <f t="shared" si="670"/>
        <v>P</v>
      </c>
      <c r="W1815" s="5" t="str">
        <f t="shared" si="670"/>
        <v>P</v>
      </c>
      <c r="X1815" s="5" t="str">
        <f t="shared" si="670"/>
        <v>P</v>
      </c>
      <c r="Y1815" s="5" t="str">
        <f t="shared" si="670"/>
        <v>P</v>
      </c>
      <c r="Z1815" s="5" t="str">
        <f t="shared" si="670"/>
        <v>P</v>
      </c>
      <c r="AA1815" s="5" t="str">
        <f t="shared" si="670"/>
        <v>O</v>
      </c>
      <c r="AB1815" s="5" t="str">
        <f t="shared" si="670"/>
        <v>P</v>
      </c>
      <c r="AC1815" s="5" t="str">
        <f t="shared" si="670"/>
        <v>P</v>
      </c>
      <c r="AD1815" s="5" t="str">
        <f t="shared" si="670"/>
        <v>P</v>
      </c>
      <c r="AE1815" s="5" t="str">
        <f t="shared" si="670"/>
        <v>P</v>
      </c>
      <c r="AF1815" s="5" t="str">
        <f t="shared" si="670"/>
        <v>P</v>
      </c>
      <c r="AH1815" s="2" t="s">
        <v>1</v>
      </c>
      <c r="AI1815" s="1">
        <f>COUNTIF(B1815:AF1815,"P")</f>
        <v>27</v>
      </c>
    </row>
    <row r="1816" spans="1:35" ht="12.2" customHeight="1">
      <c r="A1816" s="11" t="s">
        <v>2</v>
      </c>
      <c r="B1816" s="3" t="str">
        <f ca="1">IF(B1822="M",TEXT(7.8/24+RAND()*(8.3/24-7.8/24),"HH:MM"),(IF(B1822="E",TEXT(13.8/24+RAND()*(14.3/24-13.8/24),"HH:MM"),IF(B1822="GS",TEXT(8.8/24+RAND()*(9.3/24-8.8/24),"HH:MM"),IF(B1822="N",TEXT(19.8/24+RAND()*(20.3/24-19.8/24),"HH:MM"),"")))))</f>
        <v>08:03</v>
      </c>
      <c r="C1816" s="3" t="str">
        <f t="shared" ref="C1816:AF1816" ca="1" si="671">IF(C1822="M",TEXT(7.8/24+RAND()*(8.3/24-7.8/24),"HH:MM"),(IF(C1822="E",TEXT(13.8/24+RAND()*(14.3/24-13.8/24),"HH:MM"),IF(C1822="GS",TEXT(8.8/24+RAND()*(9.3/24-8.8/24),"HH:MM"),IF(C1822="N",TEXT(19.8/24+RAND()*(20.3/24-19.8/24),"HH:MM"),"")))))</f>
        <v>08:03</v>
      </c>
      <c r="D1816" s="3" t="str">
        <f t="shared" ca="1" si="671"/>
        <v>08:14</v>
      </c>
      <c r="E1816" s="3" t="str">
        <f t="shared" ca="1" si="671"/>
        <v>07:54</v>
      </c>
      <c r="F1816" s="3" t="str">
        <f t="shared" ca="1" si="671"/>
        <v/>
      </c>
      <c r="G1816" s="3" t="str">
        <f t="shared" ca="1" si="671"/>
        <v>08:06</v>
      </c>
      <c r="H1816" s="3" t="str">
        <f t="shared" ca="1" si="671"/>
        <v>07:55</v>
      </c>
      <c r="I1816" s="3" t="str">
        <f t="shared" ca="1" si="671"/>
        <v>07:53</v>
      </c>
      <c r="J1816" s="3" t="str">
        <f t="shared" ca="1" si="671"/>
        <v>07:59</v>
      </c>
      <c r="K1816" s="3" t="str">
        <f t="shared" ca="1" si="671"/>
        <v>08:12</v>
      </c>
      <c r="L1816" s="3" t="str">
        <f t="shared" ca="1" si="671"/>
        <v>07:59</v>
      </c>
      <c r="M1816" s="3" t="str">
        <f t="shared" ca="1" si="671"/>
        <v/>
      </c>
      <c r="N1816" s="3" t="str">
        <f t="shared" ca="1" si="671"/>
        <v>07:48</v>
      </c>
      <c r="O1816" s="3" t="str">
        <f t="shared" ca="1" si="671"/>
        <v>07:57</v>
      </c>
      <c r="P1816" s="3" t="str">
        <f t="shared" ca="1" si="671"/>
        <v>08:04</v>
      </c>
      <c r="Q1816" s="3" t="str">
        <f t="shared" ca="1" si="671"/>
        <v>08:10</v>
      </c>
      <c r="R1816" s="3" t="str">
        <f t="shared" ca="1" si="671"/>
        <v>07:57</v>
      </c>
      <c r="S1816" s="3" t="str">
        <f t="shared" ca="1" si="671"/>
        <v>07:58</v>
      </c>
      <c r="T1816" s="3" t="str">
        <f t="shared" ca="1" si="671"/>
        <v/>
      </c>
      <c r="U1816" s="3" t="str">
        <f t="shared" ca="1" si="671"/>
        <v>07:50</v>
      </c>
      <c r="V1816" s="3" t="str">
        <f t="shared" ca="1" si="671"/>
        <v>07:58</v>
      </c>
      <c r="W1816" s="3" t="str">
        <f t="shared" ca="1" si="671"/>
        <v>07:53</v>
      </c>
      <c r="X1816" s="3" t="str">
        <f t="shared" ca="1" si="671"/>
        <v>08:00</v>
      </c>
      <c r="Y1816" s="3" t="str">
        <f t="shared" ca="1" si="671"/>
        <v>07:55</v>
      </c>
      <c r="Z1816" s="3" t="str">
        <f t="shared" ca="1" si="671"/>
        <v>07:52</v>
      </c>
      <c r="AA1816" s="3" t="str">
        <f t="shared" ca="1" si="671"/>
        <v/>
      </c>
      <c r="AB1816" s="3" t="str">
        <f t="shared" ca="1" si="671"/>
        <v>07:54</v>
      </c>
      <c r="AC1816" s="3" t="str">
        <f t="shared" ca="1" si="671"/>
        <v>07:53</v>
      </c>
      <c r="AD1816" s="3" t="str">
        <f t="shared" ca="1" si="671"/>
        <v>08:08</v>
      </c>
      <c r="AE1816" s="3" t="str">
        <f t="shared" ca="1" si="671"/>
        <v>07:57</v>
      </c>
      <c r="AF1816" s="3" t="str">
        <f t="shared" ca="1" si="671"/>
        <v>07:48</v>
      </c>
      <c r="AH1816" s="2" t="s">
        <v>3</v>
      </c>
      <c r="AI1816" s="1">
        <f>COUNTIF(B1815:AF1815,"A")</f>
        <v>0</v>
      </c>
    </row>
    <row r="1817" spans="1:35" ht="12.2" customHeight="1">
      <c r="A1817" s="11" t="s">
        <v>4</v>
      </c>
      <c r="B1817" s="3" t="str">
        <f ca="1">IF(B1822="M",TEXT(17/24+RAND()*(17.3/24-17/24),"HH:MM"),(IF(B1822="E",TEXT(20/24+RAND()*(20.3/24-20/24),"HH:MM"),IF(B1822="N",TEXT(8/24+RAND()*(8.3/24-8/24),"HH:MM"),IF(B1822="GS",TEXT(17/24+RAND()*(17.3/24-17/24),"HH:MM"),"")))))</f>
        <v>17:04</v>
      </c>
      <c r="C1817" s="3" t="str">
        <f t="shared" ref="C1817:AF1817" ca="1" si="672">IF(C1822="M",TEXT(17/24+RAND()*(17.3/24-17/24),"HH:MM"),(IF(C1822="E",TEXT(20/24+RAND()*(20.3/24-20/24),"HH:MM"),IF(C1822="N",TEXT(8/24+RAND()*(8.3/24-8/24),"HH:MM"),IF(C1822="GS",TEXT(17/24+RAND()*(17.3/24-17/24),"HH:MM"),"")))))</f>
        <v>17:00</v>
      </c>
      <c r="D1817" s="3" t="str">
        <f t="shared" ca="1" si="672"/>
        <v>17:03</v>
      </c>
      <c r="E1817" s="3" t="str">
        <f t="shared" ca="1" si="672"/>
        <v>17:05</v>
      </c>
      <c r="F1817" s="3" t="str">
        <f t="shared" ca="1" si="672"/>
        <v/>
      </c>
      <c r="G1817" s="3" t="str">
        <f t="shared" ca="1" si="672"/>
        <v>17:03</v>
      </c>
      <c r="H1817" s="3" t="str">
        <f t="shared" ca="1" si="672"/>
        <v>17:13</v>
      </c>
      <c r="I1817" s="3" t="str">
        <f t="shared" ca="1" si="672"/>
        <v>17:05</v>
      </c>
      <c r="J1817" s="3" t="str">
        <f t="shared" ca="1" si="672"/>
        <v>17:14</v>
      </c>
      <c r="K1817" s="3" t="str">
        <f t="shared" ca="1" si="672"/>
        <v>17:09</v>
      </c>
      <c r="L1817" s="3" t="str">
        <f t="shared" ca="1" si="672"/>
        <v>17:08</v>
      </c>
      <c r="M1817" s="3" t="str">
        <f t="shared" ca="1" si="672"/>
        <v/>
      </c>
      <c r="N1817" s="3" t="str">
        <f t="shared" ca="1" si="672"/>
        <v>17:05</v>
      </c>
      <c r="O1817" s="3" t="str">
        <f t="shared" ca="1" si="672"/>
        <v>17:08</v>
      </c>
      <c r="P1817" s="3" t="str">
        <f t="shared" ca="1" si="672"/>
        <v>17:12</v>
      </c>
      <c r="Q1817" s="3" t="str">
        <f t="shared" ca="1" si="672"/>
        <v>17:03</v>
      </c>
      <c r="R1817" s="3" t="str">
        <f t="shared" ca="1" si="672"/>
        <v>17:11</v>
      </c>
      <c r="S1817" s="3" t="str">
        <f t="shared" ca="1" si="672"/>
        <v>17:09</v>
      </c>
      <c r="T1817" s="3" t="str">
        <f t="shared" ca="1" si="672"/>
        <v/>
      </c>
      <c r="U1817" s="3" t="str">
        <f t="shared" ca="1" si="672"/>
        <v>17:06</v>
      </c>
      <c r="V1817" s="3" t="str">
        <f t="shared" ca="1" si="672"/>
        <v>17:03</v>
      </c>
      <c r="W1817" s="3" t="str">
        <f t="shared" ca="1" si="672"/>
        <v>17:17</v>
      </c>
      <c r="X1817" s="3" t="str">
        <f t="shared" ca="1" si="672"/>
        <v>17:16</v>
      </c>
      <c r="Y1817" s="3" t="str">
        <f t="shared" ca="1" si="672"/>
        <v>17:02</v>
      </c>
      <c r="Z1817" s="3" t="str">
        <f t="shared" ca="1" si="672"/>
        <v>17:07</v>
      </c>
      <c r="AA1817" s="3" t="str">
        <f t="shared" ca="1" si="672"/>
        <v/>
      </c>
      <c r="AB1817" s="3" t="str">
        <f t="shared" ca="1" si="672"/>
        <v>17:08</v>
      </c>
      <c r="AC1817" s="3" t="str">
        <f t="shared" ca="1" si="672"/>
        <v>17:17</v>
      </c>
      <c r="AD1817" s="3" t="str">
        <f t="shared" ca="1" si="672"/>
        <v>17:06</v>
      </c>
      <c r="AE1817" s="3" t="str">
        <f t="shared" ca="1" si="672"/>
        <v>17:15</v>
      </c>
      <c r="AF1817" s="3" t="str">
        <f t="shared" ca="1" si="672"/>
        <v>17:02</v>
      </c>
      <c r="AH1817" s="1" t="s">
        <v>22</v>
      </c>
      <c r="AI1817" s="1">
        <f>COUNTIF(B1822:AF1822,"O")</f>
        <v>4</v>
      </c>
    </row>
    <row r="1818" spans="1:35" ht="12.2" customHeight="1">
      <c r="A1818" s="11" t="s">
        <v>5</v>
      </c>
      <c r="B1818" s="3" t="str">
        <f ca="1">IF(B1822="M",TEXT(B1817-B1816,"H:MM"),IF(B1822="E",TEXT(B1817-B1816,"H:MM"),IF(B1822="N",TEXT(B1817+24-B1816+30,"H:MM"),IF(B1822="GS",TEXT(B1817-B1816,"H:MM"),""))))</f>
        <v>9:01</v>
      </c>
      <c r="C1818" s="3" t="str">
        <f t="shared" ref="C1818:AF1818" ca="1" si="673">IF(C1822="M",TEXT(C1817-C1816,"H:MM"),IF(C1822="E",TEXT(C1817-C1816,"H:MM"),IF(C1822="N",TEXT(C1817+24-C1816+30,"H:MM"),IF(C1822="GS",TEXT(C1817-C1816,"H:MM"),""))))</f>
        <v>8:57</v>
      </c>
      <c r="D1818" s="3" t="str">
        <f t="shared" ca="1" si="673"/>
        <v>8:49</v>
      </c>
      <c r="E1818" s="3" t="str">
        <f t="shared" ca="1" si="673"/>
        <v>9:11</v>
      </c>
      <c r="F1818" s="3" t="str">
        <f t="shared" si="673"/>
        <v/>
      </c>
      <c r="G1818" s="3" t="str">
        <f t="shared" ca="1" si="673"/>
        <v>8:57</v>
      </c>
      <c r="H1818" s="3" t="str">
        <f t="shared" ca="1" si="673"/>
        <v>9:18</v>
      </c>
      <c r="I1818" s="3" t="str">
        <f t="shared" ca="1" si="673"/>
        <v>9:12</v>
      </c>
      <c r="J1818" s="3" t="str">
        <f t="shared" ca="1" si="673"/>
        <v>9:15</v>
      </c>
      <c r="K1818" s="3" t="str">
        <f t="shared" ca="1" si="673"/>
        <v>8:57</v>
      </c>
      <c r="L1818" s="3" t="str">
        <f t="shared" ca="1" si="673"/>
        <v>9:09</v>
      </c>
      <c r="M1818" s="3" t="str">
        <f t="shared" si="673"/>
        <v/>
      </c>
      <c r="N1818" s="3" t="str">
        <f t="shared" ca="1" si="673"/>
        <v>9:17</v>
      </c>
      <c r="O1818" s="3" t="str">
        <f t="shared" ca="1" si="673"/>
        <v>9:11</v>
      </c>
      <c r="P1818" s="3" t="str">
        <f t="shared" ca="1" si="673"/>
        <v>9:08</v>
      </c>
      <c r="Q1818" s="3" t="str">
        <f t="shared" ca="1" si="673"/>
        <v>8:53</v>
      </c>
      <c r="R1818" s="3" t="str">
        <f t="shared" ca="1" si="673"/>
        <v>9:14</v>
      </c>
      <c r="S1818" s="3" t="str">
        <f t="shared" ca="1" si="673"/>
        <v>9:11</v>
      </c>
      <c r="T1818" s="3" t="str">
        <f t="shared" si="673"/>
        <v/>
      </c>
      <c r="U1818" s="3" t="str">
        <f t="shared" ca="1" si="673"/>
        <v>9:16</v>
      </c>
      <c r="V1818" s="3" t="str">
        <f t="shared" ca="1" si="673"/>
        <v>9:05</v>
      </c>
      <c r="W1818" s="3" t="str">
        <f t="shared" ca="1" si="673"/>
        <v>9:24</v>
      </c>
      <c r="X1818" s="3" t="str">
        <f t="shared" ca="1" si="673"/>
        <v>9:16</v>
      </c>
      <c r="Y1818" s="3" t="str">
        <f t="shared" ca="1" si="673"/>
        <v>9:07</v>
      </c>
      <c r="Z1818" s="3" t="str">
        <f t="shared" ca="1" si="673"/>
        <v>9:15</v>
      </c>
      <c r="AA1818" s="3" t="str">
        <f t="shared" si="673"/>
        <v/>
      </c>
      <c r="AB1818" s="3" t="str">
        <f t="shared" ca="1" si="673"/>
        <v>9:14</v>
      </c>
      <c r="AC1818" s="3" t="str">
        <f t="shared" ca="1" si="673"/>
        <v>9:24</v>
      </c>
      <c r="AD1818" s="3" t="str">
        <f t="shared" ca="1" si="673"/>
        <v>8:58</v>
      </c>
      <c r="AE1818" s="3" t="str">
        <f t="shared" ca="1" si="673"/>
        <v>9:18</v>
      </c>
      <c r="AF1818" s="3" t="str">
        <f t="shared" ca="1" si="673"/>
        <v>9:14</v>
      </c>
      <c r="AH1818" s="1" t="s">
        <v>27</v>
      </c>
      <c r="AI1818" s="1">
        <f ca="1">COUNTIF(B1819:AF1819,(B1819:AF1819)&gt;0)</f>
        <v>0</v>
      </c>
    </row>
    <row r="1819" spans="1:35" ht="12.2" customHeight="1">
      <c r="A1819" s="11" t="s">
        <v>6</v>
      </c>
      <c r="B1819" s="6" t="str">
        <f ca="1">IF(AND(B1822="GS",B1824&gt;$B$19),TEXT(B1824-$B$19,"HH:MM"),IF(AND(B1822="M",B1824&gt;$B$15),TEXT(B1824-$B$15,"HH:MM"),IF(AND(B1822="E",B1824&gt;$B$17),TEXT(B1824-$B$17,"HH:MM"),IF(AND(B1822="N",B1824&gt;$B$18),TEXT(B1824-$B$18,"HH:MM"),IF(OR(B1822="O",B1822="A"),"",0)))))</f>
        <v>00:03</v>
      </c>
      <c r="C1819" s="6" t="str">
        <f ca="1">IF(AND(C1822="GS",C1824&gt;$B$19),TEXT(C1824-$B$19,"HH:MM"),IF(AND(C1822="M",C1824&gt;$B$15),TEXT(C1824-$B$15,"HH:MM"),IF(AND(C1822="E",C1824&gt;$B$17),TEXT(C1824-$B$17,"HH:MM"),IF(AND(C1822="N",C1824&gt;$B$18),TEXT(C1824-$B$18,"HH:MM"),IF(OR(C1822="O",C1822="A"),"",0)))))</f>
        <v>00:03</v>
      </c>
      <c r="D1819" s="6" t="str">
        <f ca="1">IF(AND(D1822="GS",D1824&gt;$B$19),TEXT(D1824-$B$19,"HH:MM"),IF(AND(D1822="M",D1824&gt;$B$15),TEXT(D1824-$B$15,"HH:MM"),IF(AND(D1822="E",D1824&gt;$B$17),TEXT(D1824-$B$17,"HH:MM"),IF(AND(D1822="N",D1824&gt;$B$18),TEXT(D1824-$B$18,"HH:MM"),IF(OR(D1822="O",D1822="A"),"",0)))))</f>
        <v>00:14</v>
      </c>
      <c r="E1819" s="6">
        <f t="shared" ref="E1819:AF1819" ca="1" si="674">IF(AND(E1822="GS",E1824&gt;$B$19),TEXT(E1824-$B$19,"HH:MM"),IF(AND(E1822="M",E1824&gt;$B$15),TEXT(E1824-$B$15,"HH:MM"),IF(AND(E1822="E",E1824&gt;$B$17),TEXT(E1824-$B$17,"HH:MM"),IF(AND(E1822="N",E1824&gt;$B$18),TEXT(E1824-$B$18,"HH:MM"),IF(OR(E1822="O",E1822="A"),"",0)))))</f>
        <v>0</v>
      </c>
      <c r="F1819" s="6" t="str">
        <f t="shared" si="674"/>
        <v/>
      </c>
      <c r="G1819" s="6" t="str">
        <f t="shared" ca="1" si="674"/>
        <v>00:06</v>
      </c>
      <c r="H1819" s="6">
        <f t="shared" ca="1" si="674"/>
        <v>0</v>
      </c>
      <c r="I1819" s="6">
        <f t="shared" ca="1" si="674"/>
        <v>0</v>
      </c>
      <c r="J1819" s="6">
        <f t="shared" ca="1" si="674"/>
        <v>0</v>
      </c>
      <c r="K1819" s="6" t="str">
        <f t="shared" ca="1" si="674"/>
        <v>00:12</v>
      </c>
      <c r="L1819" s="6">
        <f t="shared" ca="1" si="674"/>
        <v>0</v>
      </c>
      <c r="M1819" s="6" t="str">
        <f t="shared" si="674"/>
        <v/>
      </c>
      <c r="N1819" s="6">
        <f t="shared" ca="1" si="674"/>
        <v>0</v>
      </c>
      <c r="O1819" s="6">
        <f t="shared" ca="1" si="674"/>
        <v>0</v>
      </c>
      <c r="P1819" s="6" t="str">
        <f t="shared" ca="1" si="674"/>
        <v>00:04</v>
      </c>
      <c r="Q1819" s="6" t="str">
        <f t="shared" ca="1" si="674"/>
        <v>00:10</v>
      </c>
      <c r="R1819" s="6">
        <f t="shared" ca="1" si="674"/>
        <v>0</v>
      </c>
      <c r="S1819" s="6">
        <f t="shared" ca="1" si="674"/>
        <v>0</v>
      </c>
      <c r="T1819" s="6" t="str">
        <f t="shared" si="674"/>
        <v/>
      </c>
      <c r="U1819" s="6">
        <f t="shared" ca="1" si="674"/>
        <v>0</v>
      </c>
      <c r="V1819" s="6">
        <f t="shared" ca="1" si="674"/>
        <v>0</v>
      </c>
      <c r="W1819" s="6">
        <f t="shared" ca="1" si="674"/>
        <v>0</v>
      </c>
      <c r="X1819" s="6">
        <f t="shared" ca="1" si="674"/>
        <v>0</v>
      </c>
      <c r="Y1819" s="6">
        <f t="shared" ca="1" si="674"/>
        <v>0</v>
      </c>
      <c r="Z1819" s="6">
        <f t="shared" ca="1" si="674"/>
        <v>0</v>
      </c>
      <c r="AA1819" s="6" t="str">
        <f t="shared" si="674"/>
        <v/>
      </c>
      <c r="AB1819" s="6">
        <f t="shared" ca="1" si="674"/>
        <v>0</v>
      </c>
      <c r="AC1819" s="6">
        <f t="shared" ca="1" si="674"/>
        <v>0</v>
      </c>
      <c r="AD1819" s="6" t="str">
        <f t="shared" ca="1" si="674"/>
        <v>00:08</v>
      </c>
      <c r="AE1819" s="6">
        <f t="shared" ca="1" si="674"/>
        <v>0</v>
      </c>
      <c r="AF1819" s="6">
        <f t="shared" ca="1" si="674"/>
        <v>0</v>
      </c>
    </row>
    <row r="1820" spans="1:35" ht="12.2" customHeight="1">
      <c r="A1820" s="12" t="s">
        <v>7</v>
      </c>
      <c r="B1820" s="7"/>
      <c r="C1820" s="7"/>
      <c r="D1820" s="8"/>
      <c r="E1820" s="7"/>
      <c r="F1820" s="7"/>
      <c r="G1820" s="7"/>
      <c r="H1820" s="8"/>
      <c r="I1820" s="8"/>
      <c r="J1820" s="7"/>
      <c r="K1820" s="7"/>
      <c r="L1820" s="7"/>
      <c r="M1820" s="7"/>
      <c r="N1820" s="7"/>
      <c r="O1820" s="7"/>
      <c r="P1820" s="7"/>
      <c r="Q1820" s="7"/>
      <c r="R1820" s="8"/>
      <c r="S1820" s="7"/>
      <c r="T1820" s="7"/>
      <c r="U1820" s="7"/>
      <c r="V1820" s="7"/>
      <c r="W1820" s="7"/>
      <c r="X1820" s="7"/>
      <c r="Y1820" s="8"/>
      <c r="Z1820" s="7"/>
      <c r="AA1820" s="8"/>
      <c r="AB1820" s="7"/>
      <c r="AC1820" s="8"/>
      <c r="AD1820" s="8"/>
      <c r="AE1820" s="8"/>
      <c r="AF1820" s="8"/>
    </row>
    <row r="1821" spans="1:35" ht="12.2" customHeight="1">
      <c r="A1821" s="13" t="s">
        <v>8</v>
      </c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  <c r="AA1821" s="9"/>
      <c r="AB1821" s="9"/>
      <c r="AC1821" s="9"/>
      <c r="AD1821" s="9"/>
      <c r="AE1821" s="9"/>
      <c r="AF1821" s="9"/>
    </row>
    <row r="1822" spans="1:35" ht="18.75" customHeight="1">
      <c r="A1822" s="14" t="s">
        <v>13</v>
      </c>
      <c r="B1822" s="4" t="str">
        <f>Entry!B88</f>
        <v>M</v>
      </c>
      <c r="C1822" s="4" t="str">
        <f>Entry!C88</f>
        <v>M</v>
      </c>
      <c r="D1822" s="4" t="str">
        <f>Entry!D88</f>
        <v>M</v>
      </c>
      <c r="E1822" s="4" t="str">
        <f>Entry!E88</f>
        <v>M</v>
      </c>
      <c r="F1822" s="4" t="str">
        <f>Entry!F88</f>
        <v>O</v>
      </c>
      <c r="G1822" s="4" t="str">
        <f>Entry!G88</f>
        <v>M</v>
      </c>
      <c r="H1822" s="4" t="str">
        <f>Entry!H88</f>
        <v>M</v>
      </c>
      <c r="I1822" s="4" t="str">
        <f>Entry!I88</f>
        <v>M</v>
      </c>
      <c r="J1822" s="4" t="str">
        <f>Entry!J88</f>
        <v>M</v>
      </c>
      <c r="K1822" s="4" t="str">
        <f>Entry!K88</f>
        <v>M</v>
      </c>
      <c r="L1822" s="4" t="str">
        <f>Entry!L88</f>
        <v>M</v>
      </c>
      <c r="M1822" s="4" t="str">
        <f>Entry!M88</f>
        <v>O</v>
      </c>
      <c r="N1822" s="4" t="str">
        <f>Entry!N88</f>
        <v>M</v>
      </c>
      <c r="O1822" s="4" t="str">
        <f>Entry!O88</f>
        <v>M</v>
      </c>
      <c r="P1822" s="4" t="str">
        <f>Entry!P88</f>
        <v>M</v>
      </c>
      <c r="Q1822" s="4" t="str">
        <f>Entry!Q88</f>
        <v>M</v>
      </c>
      <c r="R1822" s="4" t="str">
        <f>Entry!R88</f>
        <v>M</v>
      </c>
      <c r="S1822" s="4" t="str">
        <f>Entry!S88</f>
        <v>M</v>
      </c>
      <c r="T1822" s="4" t="str">
        <f>Entry!T88</f>
        <v>O</v>
      </c>
      <c r="U1822" s="4" t="str">
        <f>Entry!U88</f>
        <v>M</v>
      </c>
      <c r="V1822" s="4" t="str">
        <f>Entry!V88</f>
        <v>M</v>
      </c>
      <c r="W1822" s="4" t="str">
        <f>Entry!W88</f>
        <v>M</v>
      </c>
      <c r="X1822" s="4" t="str">
        <f>Entry!X88</f>
        <v>M</v>
      </c>
      <c r="Y1822" s="4" t="str">
        <f>Entry!Y88</f>
        <v>M</v>
      </c>
      <c r="Z1822" s="4" t="str">
        <f>Entry!Z88</f>
        <v>M</v>
      </c>
      <c r="AA1822" s="4" t="str">
        <f>Entry!AA88</f>
        <v>O</v>
      </c>
      <c r="AB1822" s="4" t="str">
        <f>Entry!AB88</f>
        <v>M</v>
      </c>
      <c r="AC1822" s="4" t="str">
        <f>Entry!AC88</f>
        <v>M</v>
      </c>
      <c r="AD1822" s="4" t="str">
        <f>Entry!AD88</f>
        <v>M</v>
      </c>
      <c r="AE1822" s="4" t="str">
        <f>Entry!AE88</f>
        <v>M</v>
      </c>
      <c r="AF1822" s="4" t="str">
        <f>Entry!AF88</f>
        <v>M</v>
      </c>
    </row>
    <row r="1823" spans="1:35" hidden="1">
      <c r="A1823" s="1" t="s">
        <v>10</v>
      </c>
      <c r="B1823" s="16">
        <v>0.33333333333333331</v>
      </c>
      <c r="C1823" s="15"/>
    </row>
    <row r="1824" spans="1:35" hidden="1">
      <c r="B1824" s="16">
        <f ca="1">IF(OR(B1822="O",B1822="A"),"O ",VALUE(B1816))</f>
        <v>0.3354166666666667</v>
      </c>
      <c r="C1824" s="16">
        <f ca="1">IF(OR(C1822="O",C1822="A"),"O ",VALUE(C1816))</f>
        <v>0.3354166666666667</v>
      </c>
      <c r="D1824" s="16">
        <f ca="1">IF(OR(D1822="O",D1822="A"),"O ",VALUE(D1816))</f>
        <v>0.3430555555555555</v>
      </c>
      <c r="E1824" s="16">
        <f t="shared" ref="E1824:AF1824" ca="1" si="675">IF(OR(E1822="O",E1822="A"),"O ",VALUE(E1816))</f>
        <v>0.32916666666666666</v>
      </c>
      <c r="F1824" s="16" t="str">
        <f t="shared" si="675"/>
        <v xml:space="preserve">O </v>
      </c>
      <c r="G1824" s="16">
        <f t="shared" ca="1" si="675"/>
        <v>0.33749999999999997</v>
      </c>
      <c r="H1824" s="16">
        <f t="shared" ca="1" si="675"/>
        <v>0.3298611111111111</v>
      </c>
      <c r="I1824" s="16">
        <f t="shared" ca="1" si="675"/>
        <v>0.32847222222222222</v>
      </c>
      <c r="J1824" s="16">
        <f t="shared" ca="1" si="675"/>
        <v>0.33263888888888887</v>
      </c>
      <c r="K1824" s="16">
        <f t="shared" ca="1" si="675"/>
        <v>0.34166666666666662</v>
      </c>
      <c r="L1824" s="16">
        <f t="shared" ca="1" si="675"/>
        <v>0.33263888888888887</v>
      </c>
      <c r="M1824" s="16" t="str">
        <f t="shared" si="675"/>
        <v xml:space="preserve">O </v>
      </c>
      <c r="N1824" s="16">
        <f t="shared" ca="1" si="675"/>
        <v>0.32500000000000001</v>
      </c>
      <c r="O1824" s="16">
        <f t="shared" ca="1" si="675"/>
        <v>0.33124999999999999</v>
      </c>
      <c r="P1824" s="16">
        <f t="shared" ca="1" si="675"/>
        <v>0.33611111111111108</v>
      </c>
      <c r="Q1824" s="16">
        <f t="shared" ca="1" si="675"/>
        <v>0.34027777777777773</v>
      </c>
      <c r="R1824" s="16">
        <f t="shared" ca="1" si="675"/>
        <v>0.33124999999999999</v>
      </c>
      <c r="S1824" s="16">
        <f t="shared" ca="1" si="675"/>
        <v>0.33194444444444443</v>
      </c>
      <c r="T1824" s="16" t="str">
        <f t="shared" si="675"/>
        <v xml:space="preserve">O </v>
      </c>
      <c r="U1824" s="16">
        <f t="shared" ca="1" si="675"/>
        <v>0.3263888888888889</v>
      </c>
      <c r="V1824" s="16">
        <f t="shared" ca="1" si="675"/>
        <v>0.33194444444444443</v>
      </c>
      <c r="W1824" s="16">
        <f t="shared" ca="1" si="675"/>
        <v>0.32847222222222222</v>
      </c>
      <c r="X1824" s="16">
        <f t="shared" ca="1" si="675"/>
        <v>0.33333333333333331</v>
      </c>
      <c r="Y1824" s="16">
        <f t="shared" ca="1" si="675"/>
        <v>0.3298611111111111</v>
      </c>
      <c r="Z1824" s="16">
        <f t="shared" ca="1" si="675"/>
        <v>0.32777777777777778</v>
      </c>
      <c r="AA1824" s="16" t="str">
        <f t="shared" si="675"/>
        <v xml:space="preserve">O </v>
      </c>
      <c r="AB1824" s="16">
        <f t="shared" ca="1" si="675"/>
        <v>0.32916666666666666</v>
      </c>
      <c r="AC1824" s="16">
        <f t="shared" ca="1" si="675"/>
        <v>0.32847222222222222</v>
      </c>
      <c r="AD1824" s="16">
        <f t="shared" ca="1" si="675"/>
        <v>0.33888888888888885</v>
      </c>
      <c r="AE1824" s="16">
        <f t="shared" ca="1" si="675"/>
        <v>0.33124999999999999</v>
      </c>
      <c r="AF1824" s="16">
        <f t="shared" ca="1" si="675"/>
        <v>0.32500000000000001</v>
      </c>
    </row>
    <row r="1825" spans="1:35" hidden="1">
      <c r="A1825" s="1" t="s">
        <v>9</v>
      </c>
      <c r="B1825" s="17">
        <v>0.58333333333333337</v>
      </c>
      <c r="C1825" s="15"/>
    </row>
    <row r="1826" spans="1:35" hidden="1">
      <c r="A1826" s="1" t="s">
        <v>11</v>
      </c>
      <c r="B1826" s="17">
        <v>0.83333333333333337</v>
      </c>
      <c r="C1826" s="15"/>
    </row>
    <row r="1827" spans="1:35" hidden="1">
      <c r="A1827" s="1" t="s">
        <v>14</v>
      </c>
      <c r="B1827" s="16">
        <v>0.375</v>
      </c>
      <c r="C1827" s="15"/>
    </row>
    <row r="1828" spans="1:35" hidden="1">
      <c r="A1828" s="1" t="s">
        <v>24</v>
      </c>
      <c r="B1828" s="16">
        <f ca="1">IF(OR(B1822="O",B1822="A"),0,VALUE(B1819))</f>
        <v>2.0833333333333333E-3</v>
      </c>
      <c r="C1828" s="16">
        <f ca="1">IF(OR(C1822="O",C1822="A"),0,VALUE(C1819))</f>
        <v>2.0833333333333333E-3</v>
      </c>
      <c r="D1828" s="16">
        <f ca="1">IF(OR(D1822="O",D1822="A"),0,VALUE(D1819))</f>
        <v>9.7222222222222224E-3</v>
      </c>
      <c r="E1828" s="16">
        <f t="shared" ref="E1828:AF1828" ca="1" si="676">IF(OR(E1822="O",E1822="A"),0,VALUE(E1819))</f>
        <v>0</v>
      </c>
      <c r="F1828" s="16">
        <f t="shared" si="676"/>
        <v>0</v>
      </c>
      <c r="G1828" s="16">
        <f t="shared" ca="1" si="676"/>
        <v>4.1666666666666666E-3</v>
      </c>
      <c r="H1828" s="16">
        <f t="shared" ca="1" si="676"/>
        <v>0</v>
      </c>
      <c r="I1828" s="16">
        <f t="shared" ca="1" si="676"/>
        <v>0</v>
      </c>
      <c r="J1828" s="16">
        <f t="shared" ca="1" si="676"/>
        <v>0</v>
      </c>
      <c r="K1828" s="16">
        <f t="shared" ca="1" si="676"/>
        <v>8.3333333333333332E-3</v>
      </c>
      <c r="L1828" s="16">
        <f t="shared" ca="1" si="676"/>
        <v>0</v>
      </c>
      <c r="M1828" s="16">
        <f t="shared" si="676"/>
        <v>0</v>
      </c>
      <c r="N1828" s="16">
        <f t="shared" ca="1" si="676"/>
        <v>0</v>
      </c>
      <c r="O1828" s="16">
        <f t="shared" ca="1" si="676"/>
        <v>0</v>
      </c>
      <c r="P1828" s="16">
        <f t="shared" ca="1" si="676"/>
        <v>2.7777777777777779E-3</v>
      </c>
      <c r="Q1828" s="16">
        <f t="shared" ca="1" si="676"/>
        <v>6.9444444444444441E-3</v>
      </c>
      <c r="R1828" s="16">
        <f t="shared" ca="1" si="676"/>
        <v>0</v>
      </c>
      <c r="S1828" s="16">
        <f t="shared" ca="1" si="676"/>
        <v>0</v>
      </c>
      <c r="T1828" s="16">
        <f t="shared" si="676"/>
        <v>0</v>
      </c>
      <c r="U1828" s="16">
        <f t="shared" ca="1" si="676"/>
        <v>0</v>
      </c>
      <c r="V1828" s="16">
        <f t="shared" ca="1" si="676"/>
        <v>0</v>
      </c>
      <c r="W1828" s="16">
        <f t="shared" ca="1" si="676"/>
        <v>0</v>
      </c>
      <c r="X1828" s="16">
        <f t="shared" ca="1" si="676"/>
        <v>0</v>
      </c>
      <c r="Y1828" s="16">
        <f t="shared" ca="1" si="676"/>
        <v>0</v>
      </c>
      <c r="Z1828" s="16">
        <f t="shared" ca="1" si="676"/>
        <v>0</v>
      </c>
      <c r="AA1828" s="16">
        <f t="shared" si="676"/>
        <v>0</v>
      </c>
      <c r="AB1828" s="16">
        <f t="shared" ca="1" si="676"/>
        <v>0</v>
      </c>
      <c r="AC1828" s="16">
        <f t="shared" ca="1" si="676"/>
        <v>0</v>
      </c>
      <c r="AD1828" s="16">
        <f t="shared" ca="1" si="676"/>
        <v>5.5555555555555558E-3</v>
      </c>
      <c r="AE1828" s="16">
        <f t="shared" ca="1" si="676"/>
        <v>0</v>
      </c>
      <c r="AF1828" s="16">
        <f t="shared" ca="1" si="676"/>
        <v>0</v>
      </c>
      <c r="AH1828" s="24">
        <f ca="1">SUM(B1828:AF1828)</f>
        <v>4.1666666666666664E-2</v>
      </c>
    </row>
    <row r="1832" spans="1:35" ht="15" customHeight="1">
      <c r="A1832" s="62" t="str">
        <f>Entry!A89</f>
        <v>MS. SIREE PATEL</v>
      </c>
      <c r="B1832" s="62"/>
      <c r="C1832" s="62"/>
      <c r="D1832" s="62"/>
      <c r="E1832" s="62"/>
      <c r="F1832" s="62"/>
      <c r="G1832" s="62"/>
      <c r="H1832" s="63" t="s">
        <v>15</v>
      </c>
      <c r="I1832" s="63"/>
      <c r="J1832" s="63"/>
      <c r="K1832" s="63"/>
      <c r="L1832" s="26">
        <f>AH1848</f>
        <v>0</v>
      </c>
      <c r="M1832" s="40" t="s">
        <v>16</v>
      </c>
      <c r="N1832" s="63" t="s">
        <v>17</v>
      </c>
      <c r="O1832" s="63"/>
      <c r="P1832" s="40">
        <v>0</v>
      </c>
      <c r="Q1832" s="40" t="s">
        <v>18</v>
      </c>
      <c r="R1832" s="63" t="s">
        <v>19</v>
      </c>
      <c r="S1832" s="63"/>
      <c r="T1832" s="40">
        <f>AI1834</f>
        <v>27</v>
      </c>
      <c r="U1832" s="63" t="s">
        <v>20</v>
      </c>
      <c r="V1832" s="63"/>
      <c r="W1832" s="40">
        <f>AI1835</f>
        <v>0</v>
      </c>
      <c r="X1832" s="63" t="s">
        <v>21</v>
      </c>
      <c r="Y1832" s="63"/>
      <c r="Z1832" s="40">
        <f>AI1836</f>
        <v>4</v>
      </c>
      <c r="AA1832" s="64" t="s">
        <v>26</v>
      </c>
      <c r="AB1832" s="64"/>
      <c r="AC1832" s="64"/>
      <c r="AD1832" s="64"/>
      <c r="AE1832" s="41"/>
      <c r="AF1832" s="41"/>
      <c r="AG1832" s="41"/>
    </row>
    <row r="1833" spans="1:35" ht="14.25" customHeight="1">
      <c r="A1833" s="25"/>
      <c r="B1833" s="25"/>
      <c r="C1833" s="25"/>
      <c r="D1833" s="25"/>
      <c r="E1833" s="25"/>
      <c r="F1833" s="25"/>
      <c r="G1833" s="25"/>
      <c r="H1833" s="60" t="s">
        <v>23</v>
      </c>
      <c r="I1833" s="60"/>
      <c r="J1833" s="60"/>
      <c r="K1833" s="27">
        <f ca="1">AH1847</f>
        <v>9.9999999999999992E-2</v>
      </c>
      <c r="L1833" s="61" t="s">
        <v>25</v>
      </c>
      <c r="M1833" s="61"/>
      <c r="N1833" s="28">
        <v>0</v>
      </c>
      <c r="O1833" s="29"/>
      <c r="P1833" s="29"/>
      <c r="Q1833" s="29"/>
      <c r="R1833" s="29"/>
      <c r="S1833" s="29"/>
      <c r="T1833" s="29"/>
      <c r="U1833" s="29"/>
      <c r="V1833" s="29"/>
      <c r="W1833" s="29"/>
      <c r="X1833" s="29"/>
      <c r="Y1833" s="29"/>
      <c r="Z1833" s="29"/>
      <c r="AA1833" s="29"/>
      <c r="AB1833" s="29"/>
      <c r="AC1833" s="29"/>
      <c r="AD1833" s="29"/>
      <c r="AE1833" s="20"/>
      <c r="AF1833" s="20"/>
      <c r="AG1833" s="20"/>
    </row>
    <row r="1834" spans="1:35" ht="12.2" customHeight="1">
      <c r="A1834" s="10" t="s">
        <v>12</v>
      </c>
      <c r="B1834" s="5" t="str">
        <f>IF(B1841="M","P",IF(B1841="E","P",IF(B1841="N","P",IF(B1841="GS","P",IF(B1841="O","O","A")))))</f>
        <v>P</v>
      </c>
      <c r="C1834" s="5" t="str">
        <f t="shared" ref="C1834:AF1834" si="677">IF(C1841="M","P",IF(C1841="E","P",IF(C1841="N","P",IF(C1841="GS","P",IF(C1841="O","O","A")))))</f>
        <v>P</v>
      </c>
      <c r="D1834" s="5" t="str">
        <f t="shared" si="677"/>
        <v>P</v>
      </c>
      <c r="E1834" s="5" t="str">
        <f t="shared" si="677"/>
        <v>P</v>
      </c>
      <c r="F1834" s="5" t="str">
        <f t="shared" si="677"/>
        <v>P</v>
      </c>
      <c r="G1834" s="5" t="str">
        <f t="shared" si="677"/>
        <v>O</v>
      </c>
      <c r="H1834" s="5" t="str">
        <f t="shared" si="677"/>
        <v>P</v>
      </c>
      <c r="I1834" s="5" t="str">
        <f t="shared" si="677"/>
        <v>P</v>
      </c>
      <c r="J1834" s="5" t="str">
        <f t="shared" si="677"/>
        <v>P</v>
      </c>
      <c r="K1834" s="5" t="str">
        <f t="shared" si="677"/>
        <v>P</v>
      </c>
      <c r="L1834" s="5" t="str">
        <f t="shared" si="677"/>
        <v>P</v>
      </c>
      <c r="M1834" s="5" t="str">
        <f t="shared" si="677"/>
        <v>P</v>
      </c>
      <c r="N1834" s="5" t="str">
        <f t="shared" si="677"/>
        <v>O</v>
      </c>
      <c r="O1834" s="5" t="str">
        <f t="shared" si="677"/>
        <v>P</v>
      </c>
      <c r="P1834" s="5" t="str">
        <f t="shared" si="677"/>
        <v>P</v>
      </c>
      <c r="Q1834" s="5" t="str">
        <f t="shared" si="677"/>
        <v>P</v>
      </c>
      <c r="R1834" s="5" t="str">
        <f t="shared" si="677"/>
        <v>P</v>
      </c>
      <c r="S1834" s="5" t="str">
        <f t="shared" si="677"/>
        <v>P</v>
      </c>
      <c r="T1834" s="5" t="str">
        <f t="shared" si="677"/>
        <v>P</v>
      </c>
      <c r="U1834" s="5" t="str">
        <f t="shared" si="677"/>
        <v>O</v>
      </c>
      <c r="V1834" s="5" t="str">
        <f t="shared" si="677"/>
        <v>P</v>
      </c>
      <c r="W1834" s="5" t="str">
        <f t="shared" si="677"/>
        <v>P</v>
      </c>
      <c r="X1834" s="5" t="str">
        <f t="shared" si="677"/>
        <v>P</v>
      </c>
      <c r="Y1834" s="5" t="str">
        <f t="shared" si="677"/>
        <v>P</v>
      </c>
      <c r="Z1834" s="5" t="str">
        <f t="shared" si="677"/>
        <v>P</v>
      </c>
      <c r="AA1834" s="5" t="str">
        <f t="shared" si="677"/>
        <v>P</v>
      </c>
      <c r="AB1834" s="5" t="str">
        <f t="shared" si="677"/>
        <v>O</v>
      </c>
      <c r="AC1834" s="5" t="str">
        <f t="shared" si="677"/>
        <v>P</v>
      </c>
      <c r="AD1834" s="5" t="str">
        <f t="shared" si="677"/>
        <v>P</v>
      </c>
      <c r="AE1834" s="5" t="str">
        <f t="shared" si="677"/>
        <v>P</v>
      </c>
      <c r="AF1834" s="5" t="str">
        <f t="shared" si="677"/>
        <v>P</v>
      </c>
      <c r="AH1834" s="2" t="s">
        <v>1</v>
      </c>
      <c r="AI1834" s="1">
        <f>COUNTIF(B1834:AF1834,"P")</f>
        <v>27</v>
      </c>
    </row>
    <row r="1835" spans="1:35" ht="12.2" customHeight="1">
      <c r="A1835" s="11" t="s">
        <v>2</v>
      </c>
      <c r="B1835" s="3" t="str">
        <f ca="1">IF(B1841="M",TEXT(7.8/24+RAND()*(8.3/24-7.8/24),"HH:MM"),(IF(B1841="E",TEXT(13.8/24+RAND()*(14.3/24-13.8/24),"HH:MM"),IF(B1841="GS",TEXT(8.8/24+RAND()*(9.3/24-8.8/24),"HH:MM"),IF(B1841="N",TEXT(19.8/24+RAND()*(20.3/24-19.8/24),"HH:MM"),"")))))</f>
        <v>08:05</v>
      </c>
      <c r="C1835" s="3" t="str">
        <f t="shared" ref="C1835:AF1835" ca="1" si="678">IF(C1841="M",TEXT(7.8/24+RAND()*(8.3/24-7.8/24),"HH:MM"),(IF(C1841="E",TEXT(13.8/24+RAND()*(14.3/24-13.8/24),"HH:MM"),IF(C1841="GS",TEXT(8.8/24+RAND()*(9.3/24-8.8/24),"HH:MM"),IF(C1841="N",TEXT(19.8/24+RAND()*(20.3/24-19.8/24),"HH:MM"),"")))))</f>
        <v>08:01</v>
      </c>
      <c r="D1835" s="3" t="str">
        <f t="shared" ca="1" si="678"/>
        <v>07:50</v>
      </c>
      <c r="E1835" s="3" t="str">
        <f t="shared" ca="1" si="678"/>
        <v>07:52</v>
      </c>
      <c r="F1835" s="3" t="str">
        <f t="shared" ca="1" si="678"/>
        <v>08:12</v>
      </c>
      <c r="G1835" s="3" t="str">
        <f t="shared" ca="1" si="678"/>
        <v/>
      </c>
      <c r="H1835" s="3" t="str">
        <f t="shared" ca="1" si="678"/>
        <v>07:50</v>
      </c>
      <c r="I1835" s="3" t="str">
        <f t="shared" ca="1" si="678"/>
        <v>08:04</v>
      </c>
      <c r="J1835" s="3" t="str">
        <f t="shared" ca="1" si="678"/>
        <v>08:12</v>
      </c>
      <c r="K1835" s="3" t="str">
        <f t="shared" ca="1" si="678"/>
        <v>07:54</v>
      </c>
      <c r="L1835" s="3" t="str">
        <f t="shared" ca="1" si="678"/>
        <v>08:01</v>
      </c>
      <c r="M1835" s="3" t="str">
        <f t="shared" ca="1" si="678"/>
        <v>07:55</v>
      </c>
      <c r="N1835" s="3" t="str">
        <f t="shared" ca="1" si="678"/>
        <v/>
      </c>
      <c r="O1835" s="3" t="str">
        <f t="shared" ca="1" si="678"/>
        <v>08:17</v>
      </c>
      <c r="P1835" s="3" t="str">
        <f t="shared" ca="1" si="678"/>
        <v>08:10</v>
      </c>
      <c r="Q1835" s="3" t="str">
        <f t="shared" ca="1" si="678"/>
        <v>08:10</v>
      </c>
      <c r="R1835" s="3" t="str">
        <f t="shared" ca="1" si="678"/>
        <v>07:55</v>
      </c>
      <c r="S1835" s="3" t="str">
        <f t="shared" ca="1" si="678"/>
        <v>08:12</v>
      </c>
      <c r="T1835" s="3" t="str">
        <f t="shared" ca="1" si="678"/>
        <v>08:14</v>
      </c>
      <c r="U1835" s="3" t="str">
        <f t="shared" ca="1" si="678"/>
        <v/>
      </c>
      <c r="V1835" s="3" t="str">
        <f t="shared" ca="1" si="678"/>
        <v>08:12</v>
      </c>
      <c r="W1835" s="3" t="str">
        <f t="shared" ca="1" si="678"/>
        <v>07:54</v>
      </c>
      <c r="X1835" s="3" t="str">
        <f t="shared" ca="1" si="678"/>
        <v>07:48</v>
      </c>
      <c r="Y1835" s="3" t="str">
        <f t="shared" ca="1" si="678"/>
        <v>07:51</v>
      </c>
      <c r="Z1835" s="3" t="str">
        <f t="shared" ca="1" si="678"/>
        <v>08:14</v>
      </c>
      <c r="AA1835" s="3" t="str">
        <f t="shared" ca="1" si="678"/>
        <v>08:02</v>
      </c>
      <c r="AB1835" s="3" t="str">
        <f t="shared" ca="1" si="678"/>
        <v/>
      </c>
      <c r="AC1835" s="3" t="str">
        <f t="shared" ca="1" si="678"/>
        <v>08:12</v>
      </c>
      <c r="AD1835" s="3" t="str">
        <f t="shared" ca="1" si="678"/>
        <v>07:55</v>
      </c>
      <c r="AE1835" s="3" t="str">
        <f t="shared" ca="1" si="678"/>
        <v>07:54</v>
      </c>
      <c r="AF1835" s="3" t="str">
        <f t="shared" ca="1" si="678"/>
        <v>08:06</v>
      </c>
      <c r="AH1835" s="2" t="s">
        <v>3</v>
      </c>
      <c r="AI1835" s="1">
        <f>COUNTIF(B1834:AF1834,"A")</f>
        <v>0</v>
      </c>
    </row>
    <row r="1836" spans="1:35" ht="12.2" customHeight="1">
      <c r="A1836" s="11" t="s">
        <v>4</v>
      </c>
      <c r="B1836" s="3" t="str">
        <f ca="1">IF(B1841="M",TEXT(17/24+RAND()*(17.3/24-17/24),"HH:MM"),(IF(B1841="E",TEXT(20/24+RAND()*(20.3/24-20/24),"HH:MM"),IF(B1841="N",TEXT(8/24+RAND()*(8.3/24-8/24),"HH:MM"),IF(B1841="GS",TEXT(17/24+RAND()*(17.3/24-17/24),"HH:MM"),"")))))</f>
        <v>17:11</v>
      </c>
      <c r="C1836" s="3" t="str">
        <f t="shared" ref="C1836:AF1836" ca="1" si="679">IF(C1841="M",TEXT(17/24+RAND()*(17.3/24-17/24),"HH:MM"),(IF(C1841="E",TEXT(20/24+RAND()*(20.3/24-20/24),"HH:MM"),IF(C1841="N",TEXT(8/24+RAND()*(8.3/24-8/24),"HH:MM"),IF(C1841="GS",TEXT(17/24+RAND()*(17.3/24-17/24),"HH:MM"),"")))))</f>
        <v>17:10</v>
      </c>
      <c r="D1836" s="3" t="str">
        <f t="shared" ca="1" si="679"/>
        <v>17:01</v>
      </c>
      <c r="E1836" s="3" t="str">
        <f t="shared" ca="1" si="679"/>
        <v>17:12</v>
      </c>
      <c r="F1836" s="3" t="str">
        <f t="shared" ca="1" si="679"/>
        <v>17:15</v>
      </c>
      <c r="G1836" s="3" t="str">
        <f t="shared" ca="1" si="679"/>
        <v/>
      </c>
      <c r="H1836" s="3" t="str">
        <f t="shared" ca="1" si="679"/>
        <v>17:02</v>
      </c>
      <c r="I1836" s="3" t="str">
        <f t="shared" ca="1" si="679"/>
        <v>17:00</v>
      </c>
      <c r="J1836" s="3" t="str">
        <f t="shared" ca="1" si="679"/>
        <v>17:08</v>
      </c>
      <c r="K1836" s="3" t="str">
        <f t="shared" ca="1" si="679"/>
        <v>17:11</v>
      </c>
      <c r="L1836" s="3" t="str">
        <f t="shared" ca="1" si="679"/>
        <v>17:13</v>
      </c>
      <c r="M1836" s="3" t="str">
        <f t="shared" ca="1" si="679"/>
        <v>17:01</v>
      </c>
      <c r="N1836" s="3" t="str">
        <f t="shared" ca="1" si="679"/>
        <v/>
      </c>
      <c r="O1836" s="3" t="str">
        <f t="shared" ca="1" si="679"/>
        <v>17:15</v>
      </c>
      <c r="P1836" s="3" t="str">
        <f t="shared" ca="1" si="679"/>
        <v>17:13</v>
      </c>
      <c r="Q1836" s="3" t="str">
        <f t="shared" ca="1" si="679"/>
        <v>17:05</v>
      </c>
      <c r="R1836" s="3" t="str">
        <f t="shared" ca="1" si="679"/>
        <v>17:16</v>
      </c>
      <c r="S1836" s="3" t="str">
        <f t="shared" ca="1" si="679"/>
        <v>17:17</v>
      </c>
      <c r="T1836" s="3" t="str">
        <f t="shared" ca="1" si="679"/>
        <v>17:11</v>
      </c>
      <c r="U1836" s="3" t="str">
        <f t="shared" ca="1" si="679"/>
        <v/>
      </c>
      <c r="V1836" s="3" t="str">
        <f t="shared" ca="1" si="679"/>
        <v>17:17</v>
      </c>
      <c r="W1836" s="3" t="str">
        <f t="shared" ca="1" si="679"/>
        <v>17:13</v>
      </c>
      <c r="X1836" s="3" t="str">
        <f t="shared" ca="1" si="679"/>
        <v>17:16</v>
      </c>
      <c r="Y1836" s="3" t="str">
        <f t="shared" ca="1" si="679"/>
        <v>17:03</v>
      </c>
      <c r="Z1836" s="3" t="str">
        <f t="shared" ca="1" si="679"/>
        <v>17:01</v>
      </c>
      <c r="AA1836" s="3" t="str">
        <f t="shared" ca="1" si="679"/>
        <v>17:06</v>
      </c>
      <c r="AB1836" s="3" t="str">
        <f t="shared" ca="1" si="679"/>
        <v/>
      </c>
      <c r="AC1836" s="3" t="str">
        <f t="shared" ca="1" si="679"/>
        <v>17:00</v>
      </c>
      <c r="AD1836" s="3" t="str">
        <f t="shared" ca="1" si="679"/>
        <v>17:16</v>
      </c>
      <c r="AE1836" s="3" t="str">
        <f t="shared" ca="1" si="679"/>
        <v>17:15</v>
      </c>
      <c r="AF1836" s="3" t="str">
        <f t="shared" ca="1" si="679"/>
        <v>17:04</v>
      </c>
      <c r="AH1836" s="1" t="s">
        <v>22</v>
      </c>
      <c r="AI1836" s="1">
        <f>COUNTIF(B1841:AF1841,"O")</f>
        <v>4</v>
      </c>
    </row>
    <row r="1837" spans="1:35" ht="12.2" customHeight="1">
      <c r="A1837" s="11" t="s">
        <v>5</v>
      </c>
      <c r="B1837" s="3" t="str">
        <f ca="1">IF(B1841="M",TEXT(B1836-B1835,"H:MM"),IF(B1841="E",TEXT(B1836-B1835,"H:MM"),IF(B1841="N",TEXT(B1836+24-B1835+30,"H:MM"),IF(B1841="GS",TEXT(B1836-B1835,"H:MM"),""))))</f>
        <v>9:06</v>
      </c>
      <c r="C1837" s="3" t="str">
        <f t="shared" ref="C1837:AF1837" ca="1" si="680">IF(C1841="M",TEXT(C1836-C1835,"H:MM"),IF(C1841="E",TEXT(C1836-C1835,"H:MM"),IF(C1841="N",TEXT(C1836+24-C1835+30,"H:MM"),IF(C1841="GS",TEXT(C1836-C1835,"H:MM"),""))))</f>
        <v>9:09</v>
      </c>
      <c r="D1837" s="3" t="str">
        <f t="shared" ca="1" si="680"/>
        <v>9:11</v>
      </c>
      <c r="E1837" s="3" t="str">
        <f t="shared" ca="1" si="680"/>
        <v>9:20</v>
      </c>
      <c r="F1837" s="3" t="str">
        <f t="shared" ca="1" si="680"/>
        <v>9:03</v>
      </c>
      <c r="G1837" s="3" t="str">
        <f t="shared" si="680"/>
        <v/>
      </c>
      <c r="H1837" s="3" t="str">
        <f t="shared" ca="1" si="680"/>
        <v>9:12</v>
      </c>
      <c r="I1837" s="3" t="str">
        <f t="shared" ca="1" si="680"/>
        <v>8:56</v>
      </c>
      <c r="J1837" s="3" t="str">
        <f t="shared" ca="1" si="680"/>
        <v>8:56</v>
      </c>
      <c r="K1837" s="3" t="str">
        <f t="shared" ca="1" si="680"/>
        <v>9:17</v>
      </c>
      <c r="L1837" s="3" t="str">
        <f t="shared" ca="1" si="680"/>
        <v>9:12</v>
      </c>
      <c r="M1837" s="3" t="str">
        <f t="shared" ca="1" si="680"/>
        <v>9:06</v>
      </c>
      <c r="N1837" s="3" t="str">
        <f t="shared" si="680"/>
        <v/>
      </c>
      <c r="O1837" s="3" t="str">
        <f t="shared" ca="1" si="680"/>
        <v>8:58</v>
      </c>
      <c r="P1837" s="3" t="str">
        <f t="shared" ca="1" si="680"/>
        <v>9:03</v>
      </c>
      <c r="Q1837" s="3" t="str">
        <f t="shared" ca="1" si="680"/>
        <v>8:55</v>
      </c>
      <c r="R1837" s="3" t="str">
        <f t="shared" ca="1" si="680"/>
        <v>9:21</v>
      </c>
      <c r="S1837" s="3" t="str">
        <f t="shared" ca="1" si="680"/>
        <v>9:05</v>
      </c>
      <c r="T1837" s="3" t="str">
        <f t="shared" ca="1" si="680"/>
        <v>8:57</v>
      </c>
      <c r="U1837" s="3" t="str">
        <f t="shared" si="680"/>
        <v/>
      </c>
      <c r="V1837" s="3" t="str">
        <f t="shared" ca="1" si="680"/>
        <v>9:05</v>
      </c>
      <c r="W1837" s="3" t="str">
        <f t="shared" ca="1" si="680"/>
        <v>9:19</v>
      </c>
      <c r="X1837" s="3" t="str">
        <f t="shared" ca="1" si="680"/>
        <v>9:28</v>
      </c>
      <c r="Y1837" s="3" t="str">
        <f t="shared" ca="1" si="680"/>
        <v>9:12</v>
      </c>
      <c r="Z1837" s="3" t="str">
        <f t="shared" ca="1" si="680"/>
        <v>8:47</v>
      </c>
      <c r="AA1837" s="3" t="str">
        <f t="shared" ca="1" si="680"/>
        <v>9:04</v>
      </c>
      <c r="AB1837" s="3" t="str">
        <f t="shared" si="680"/>
        <v/>
      </c>
      <c r="AC1837" s="3" t="str">
        <f t="shared" ca="1" si="680"/>
        <v>8:48</v>
      </c>
      <c r="AD1837" s="3" t="str">
        <f t="shared" ca="1" si="680"/>
        <v>9:21</v>
      </c>
      <c r="AE1837" s="3" t="str">
        <f t="shared" ca="1" si="680"/>
        <v>9:21</v>
      </c>
      <c r="AF1837" s="3" t="str">
        <f t="shared" ca="1" si="680"/>
        <v>8:58</v>
      </c>
      <c r="AH1837" s="1" t="s">
        <v>27</v>
      </c>
      <c r="AI1837" s="1">
        <f ca="1">COUNTIF(B1838:AF1838,(B1838:AF1838)&gt;0)</f>
        <v>0</v>
      </c>
    </row>
    <row r="1838" spans="1:35" ht="12.2" customHeight="1">
      <c r="A1838" s="11" t="s">
        <v>6</v>
      </c>
      <c r="B1838" s="6" t="str">
        <f ca="1">IF(AND(B1841="GS",B1843&gt;$B$19),TEXT(B1843-$B$19,"HH:MM"),IF(AND(B1841="M",B1843&gt;$B$15),TEXT(B1843-$B$15,"HH:MM"),IF(AND(B1841="E",B1843&gt;$B$17),TEXT(B1843-$B$17,"HH:MM"),IF(AND(B1841="N",B1843&gt;$B$18),TEXT(B1843-$B$18,"HH:MM"),IF(OR(B1841="O",B1841="A"),"",0)))))</f>
        <v>00:05</v>
      </c>
      <c r="C1838" s="6" t="str">
        <f ca="1">IF(AND(C1841="GS",C1843&gt;$B$19),TEXT(C1843-$B$19,"HH:MM"),IF(AND(C1841="M",C1843&gt;$B$15),TEXT(C1843-$B$15,"HH:MM"),IF(AND(C1841="E",C1843&gt;$B$17),TEXT(C1843-$B$17,"HH:MM"),IF(AND(C1841="N",C1843&gt;$B$18),TEXT(C1843-$B$18,"HH:MM"),IF(OR(C1841="O",C1841="A"),"",0)))))</f>
        <v>00:01</v>
      </c>
      <c r="D1838" s="6">
        <f ca="1">IF(AND(D1841="GS",D1843&gt;$B$19),TEXT(D1843-$B$19,"HH:MM"),IF(AND(D1841="M",D1843&gt;$B$15),TEXT(D1843-$B$15,"HH:MM"),IF(AND(D1841="E",D1843&gt;$B$17),TEXT(D1843-$B$17,"HH:MM"),IF(AND(D1841="N",D1843&gt;$B$18),TEXT(D1843-$B$18,"HH:MM"),IF(OR(D1841="O",D1841="A"),"",0)))))</f>
        <v>0</v>
      </c>
      <c r="E1838" s="6">
        <f t="shared" ref="E1838:AF1838" ca="1" si="681">IF(AND(E1841="GS",E1843&gt;$B$19),TEXT(E1843-$B$19,"HH:MM"),IF(AND(E1841="M",E1843&gt;$B$15),TEXT(E1843-$B$15,"HH:MM"),IF(AND(E1841="E",E1843&gt;$B$17),TEXT(E1843-$B$17,"HH:MM"),IF(AND(E1841="N",E1843&gt;$B$18),TEXT(E1843-$B$18,"HH:MM"),IF(OR(E1841="O",E1841="A"),"",0)))))</f>
        <v>0</v>
      </c>
      <c r="F1838" s="6" t="str">
        <f t="shared" ca="1" si="681"/>
        <v>00:12</v>
      </c>
      <c r="G1838" s="6" t="str">
        <f t="shared" si="681"/>
        <v/>
      </c>
      <c r="H1838" s="6">
        <f t="shared" ca="1" si="681"/>
        <v>0</v>
      </c>
      <c r="I1838" s="6" t="str">
        <f t="shared" ca="1" si="681"/>
        <v>00:04</v>
      </c>
      <c r="J1838" s="6" t="str">
        <f t="shared" ca="1" si="681"/>
        <v>00:12</v>
      </c>
      <c r="K1838" s="6">
        <f t="shared" ca="1" si="681"/>
        <v>0</v>
      </c>
      <c r="L1838" s="6" t="str">
        <f t="shared" ca="1" si="681"/>
        <v>00:01</v>
      </c>
      <c r="M1838" s="6">
        <f t="shared" ca="1" si="681"/>
        <v>0</v>
      </c>
      <c r="N1838" s="6" t="str">
        <f t="shared" si="681"/>
        <v/>
      </c>
      <c r="O1838" s="6" t="str">
        <f t="shared" ca="1" si="681"/>
        <v>00:17</v>
      </c>
      <c r="P1838" s="6" t="str">
        <f t="shared" ca="1" si="681"/>
        <v>00:10</v>
      </c>
      <c r="Q1838" s="6" t="str">
        <f t="shared" ca="1" si="681"/>
        <v>00:10</v>
      </c>
      <c r="R1838" s="6">
        <f t="shared" ca="1" si="681"/>
        <v>0</v>
      </c>
      <c r="S1838" s="6" t="str">
        <f t="shared" ca="1" si="681"/>
        <v>00:12</v>
      </c>
      <c r="T1838" s="6" t="str">
        <f t="shared" ca="1" si="681"/>
        <v>00:14</v>
      </c>
      <c r="U1838" s="6" t="str">
        <f t="shared" si="681"/>
        <v/>
      </c>
      <c r="V1838" s="6" t="str">
        <f t="shared" ca="1" si="681"/>
        <v>00:12</v>
      </c>
      <c r="W1838" s="6">
        <f t="shared" ca="1" si="681"/>
        <v>0</v>
      </c>
      <c r="X1838" s="6">
        <f t="shared" ca="1" si="681"/>
        <v>0</v>
      </c>
      <c r="Y1838" s="6">
        <f t="shared" ca="1" si="681"/>
        <v>0</v>
      </c>
      <c r="Z1838" s="6" t="str">
        <f t="shared" ca="1" si="681"/>
        <v>00:14</v>
      </c>
      <c r="AA1838" s="6" t="str">
        <f t="shared" ca="1" si="681"/>
        <v>00:02</v>
      </c>
      <c r="AB1838" s="6" t="str">
        <f t="shared" si="681"/>
        <v/>
      </c>
      <c r="AC1838" s="6" t="str">
        <f t="shared" ca="1" si="681"/>
        <v>00:12</v>
      </c>
      <c r="AD1838" s="6">
        <f t="shared" ca="1" si="681"/>
        <v>0</v>
      </c>
      <c r="AE1838" s="6">
        <f t="shared" ca="1" si="681"/>
        <v>0</v>
      </c>
      <c r="AF1838" s="6" t="str">
        <f t="shared" ca="1" si="681"/>
        <v>00:06</v>
      </c>
    </row>
    <row r="1839" spans="1:35" ht="12.2" customHeight="1">
      <c r="A1839" s="12" t="s">
        <v>7</v>
      </c>
      <c r="B1839" s="7"/>
      <c r="C1839" s="7"/>
      <c r="D1839" s="8"/>
      <c r="E1839" s="7"/>
      <c r="F1839" s="7"/>
      <c r="G1839" s="7"/>
      <c r="H1839" s="8"/>
      <c r="I1839" s="8"/>
      <c r="J1839" s="7"/>
      <c r="K1839" s="7"/>
      <c r="L1839" s="7"/>
      <c r="M1839" s="7"/>
      <c r="N1839" s="7"/>
      <c r="O1839" s="7"/>
      <c r="P1839" s="7"/>
      <c r="Q1839" s="7"/>
      <c r="R1839" s="8"/>
      <c r="S1839" s="7"/>
      <c r="T1839" s="7"/>
      <c r="U1839" s="7"/>
      <c r="V1839" s="7"/>
      <c r="W1839" s="7"/>
      <c r="X1839" s="7"/>
      <c r="Y1839" s="8"/>
      <c r="Z1839" s="7"/>
      <c r="AA1839" s="8"/>
      <c r="AB1839" s="7"/>
      <c r="AC1839" s="8"/>
      <c r="AD1839" s="8"/>
      <c r="AE1839" s="8"/>
      <c r="AF1839" s="8"/>
    </row>
    <row r="1840" spans="1:35" ht="12.2" customHeight="1">
      <c r="A1840" s="13" t="s">
        <v>8</v>
      </c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  <c r="AA1840" s="9"/>
      <c r="AB1840" s="9"/>
      <c r="AC1840" s="9"/>
      <c r="AD1840" s="9"/>
      <c r="AE1840" s="9"/>
      <c r="AF1840" s="9"/>
    </row>
    <row r="1841" spans="1:35" ht="18.75" customHeight="1">
      <c r="A1841" s="14" t="s">
        <v>13</v>
      </c>
      <c r="B1841" s="4" t="str">
        <f>Entry!B89</f>
        <v>M</v>
      </c>
      <c r="C1841" s="4" t="str">
        <f>Entry!C89</f>
        <v>M</v>
      </c>
      <c r="D1841" s="4" t="str">
        <f>Entry!D89</f>
        <v>M</v>
      </c>
      <c r="E1841" s="4" t="str">
        <f>Entry!E89</f>
        <v>M</v>
      </c>
      <c r="F1841" s="4" t="str">
        <f>Entry!F89</f>
        <v>M</v>
      </c>
      <c r="G1841" s="4" t="str">
        <f>Entry!G89</f>
        <v>O</v>
      </c>
      <c r="H1841" s="4" t="str">
        <f>Entry!H89</f>
        <v>M</v>
      </c>
      <c r="I1841" s="4" t="str">
        <f>Entry!I89</f>
        <v>M</v>
      </c>
      <c r="J1841" s="4" t="str">
        <f>Entry!J89</f>
        <v>M</v>
      </c>
      <c r="K1841" s="4" t="str">
        <f>Entry!K89</f>
        <v>M</v>
      </c>
      <c r="L1841" s="4" t="str">
        <f>Entry!L89</f>
        <v>M</v>
      </c>
      <c r="M1841" s="4" t="str">
        <f>Entry!M89</f>
        <v>M</v>
      </c>
      <c r="N1841" s="4" t="str">
        <f>Entry!N89</f>
        <v>O</v>
      </c>
      <c r="O1841" s="4" t="str">
        <f>Entry!O89</f>
        <v>M</v>
      </c>
      <c r="P1841" s="4" t="str">
        <f>Entry!P89</f>
        <v>M</v>
      </c>
      <c r="Q1841" s="4" t="str">
        <f>Entry!Q89</f>
        <v>M</v>
      </c>
      <c r="R1841" s="4" t="str">
        <f>Entry!R89</f>
        <v>M</v>
      </c>
      <c r="S1841" s="4" t="str">
        <f>Entry!S89</f>
        <v>M</v>
      </c>
      <c r="T1841" s="4" t="str">
        <f>Entry!T89</f>
        <v>M</v>
      </c>
      <c r="U1841" s="4" t="str">
        <f>Entry!U89</f>
        <v>O</v>
      </c>
      <c r="V1841" s="4" t="str">
        <f>Entry!V89</f>
        <v>M</v>
      </c>
      <c r="W1841" s="4" t="str">
        <f>Entry!W89</f>
        <v>M</v>
      </c>
      <c r="X1841" s="4" t="str">
        <f>Entry!X89</f>
        <v>M</v>
      </c>
      <c r="Y1841" s="4" t="str">
        <f>Entry!Y89</f>
        <v>M</v>
      </c>
      <c r="Z1841" s="4" t="str">
        <f>Entry!Z89</f>
        <v>M</v>
      </c>
      <c r="AA1841" s="4" t="str">
        <f>Entry!AA89</f>
        <v>M</v>
      </c>
      <c r="AB1841" s="4" t="str">
        <f>Entry!AB89</f>
        <v>O</v>
      </c>
      <c r="AC1841" s="4" t="str">
        <f>Entry!AC89</f>
        <v>M</v>
      </c>
      <c r="AD1841" s="4" t="str">
        <f>Entry!AD89</f>
        <v>M</v>
      </c>
      <c r="AE1841" s="4" t="str">
        <f>Entry!AE89</f>
        <v>M</v>
      </c>
      <c r="AF1841" s="4" t="str">
        <f>Entry!AF89</f>
        <v>M</v>
      </c>
    </row>
    <row r="1842" spans="1:35" hidden="1">
      <c r="A1842" s="1" t="s">
        <v>10</v>
      </c>
      <c r="B1842" s="16">
        <v>0.33333333333333331</v>
      </c>
      <c r="C1842" s="15"/>
    </row>
    <row r="1843" spans="1:35" hidden="1">
      <c r="B1843" s="16">
        <f ca="1">IF(OR(B1841="O",B1841="A"),"O ",VALUE(B1835))</f>
        <v>0.33680555555555558</v>
      </c>
      <c r="C1843" s="16">
        <f ca="1">IF(OR(C1841="O",C1841="A"),"O ",VALUE(C1835))</f>
        <v>0.33402777777777781</v>
      </c>
      <c r="D1843" s="16">
        <f ca="1">IF(OR(D1841="O",D1841="A"),"O ",VALUE(D1835))</f>
        <v>0.3263888888888889</v>
      </c>
      <c r="E1843" s="16">
        <f t="shared" ref="E1843:AF1843" ca="1" si="682">IF(OR(E1841="O",E1841="A"),"O ",VALUE(E1835))</f>
        <v>0.32777777777777778</v>
      </c>
      <c r="F1843" s="16">
        <f t="shared" ca="1" si="682"/>
        <v>0.34166666666666662</v>
      </c>
      <c r="G1843" s="16" t="str">
        <f t="shared" si="682"/>
        <v xml:space="preserve">O </v>
      </c>
      <c r="H1843" s="16">
        <f t="shared" ca="1" si="682"/>
        <v>0.3263888888888889</v>
      </c>
      <c r="I1843" s="16">
        <f t="shared" ca="1" si="682"/>
        <v>0.33611111111111108</v>
      </c>
      <c r="J1843" s="16">
        <f t="shared" ca="1" si="682"/>
        <v>0.34166666666666662</v>
      </c>
      <c r="K1843" s="16">
        <f t="shared" ca="1" si="682"/>
        <v>0.32916666666666666</v>
      </c>
      <c r="L1843" s="16">
        <f t="shared" ca="1" si="682"/>
        <v>0.33402777777777781</v>
      </c>
      <c r="M1843" s="16">
        <f t="shared" ca="1" si="682"/>
        <v>0.3298611111111111</v>
      </c>
      <c r="N1843" s="16" t="str">
        <f t="shared" si="682"/>
        <v xml:space="preserve">O </v>
      </c>
      <c r="O1843" s="16">
        <f t="shared" ca="1" si="682"/>
        <v>0.34513888888888888</v>
      </c>
      <c r="P1843" s="16">
        <f t="shared" ca="1" si="682"/>
        <v>0.34027777777777773</v>
      </c>
      <c r="Q1843" s="16">
        <f t="shared" ca="1" si="682"/>
        <v>0.34027777777777773</v>
      </c>
      <c r="R1843" s="16">
        <f t="shared" ca="1" si="682"/>
        <v>0.3298611111111111</v>
      </c>
      <c r="S1843" s="16">
        <f t="shared" ca="1" si="682"/>
        <v>0.34166666666666662</v>
      </c>
      <c r="T1843" s="16">
        <f t="shared" ca="1" si="682"/>
        <v>0.3430555555555555</v>
      </c>
      <c r="U1843" s="16" t="str">
        <f t="shared" si="682"/>
        <v xml:space="preserve">O </v>
      </c>
      <c r="V1843" s="16">
        <f t="shared" ca="1" si="682"/>
        <v>0.34166666666666662</v>
      </c>
      <c r="W1843" s="16">
        <f t="shared" ca="1" si="682"/>
        <v>0.32916666666666666</v>
      </c>
      <c r="X1843" s="16">
        <f t="shared" ca="1" si="682"/>
        <v>0.32500000000000001</v>
      </c>
      <c r="Y1843" s="16">
        <f t="shared" ca="1" si="682"/>
        <v>0.32708333333333334</v>
      </c>
      <c r="Z1843" s="16">
        <f t="shared" ca="1" si="682"/>
        <v>0.3430555555555555</v>
      </c>
      <c r="AA1843" s="16">
        <f t="shared" ca="1" si="682"/>
        <v>0.3347222222222222</v>
      </c>
      <c r="AB1843" s="16" t="str">
        <f t="shared" si="682"/>
        <v xml:space="preserve">O </v>
      </c>
      <c r="AC1843" s="16">
        <f t="shared" ca="1" si="682"/>
        <v>0.34166666666666662</v>
      </c>
      <c r="AD1843" s="16">
        <f t="shared" ca="1" si="682"/>
        <v>0.3298611111111111</v>
      </c>
      <c r="AE1843" s="16">
        <f t="shared" ca="1" si="682"/>
        <v>0.32916666666666666</v>
      </c>
      <c r="AF1843" s="16">
        <f t="shared" ca="1" si="682"/>
        <v>0.33749999999999997</v>
      </c>
    </row>
    <row r="1844" spans="1:35" hidden="1">
      <c r="A1844" s="1" t="s">
        <v>9</v>
      </c>
      <c r="B1844" s="17">
        <v>0.58333333333333337</v>
      </c>
      <c r="C1844" s="15"/>
    </row>
    <row r="1845" spans="1:35" hidden="1">
      <c r="A1845" s="1" t="s">
        <v>11</v>
      </c>
      <c r="B1845" s="17">
        <v>0.83333333333333337</v>
      </c>
      <c r="C1845" s="15"/>
    </row>
    <row r="1846" spans="1:35" hidden="1">
      <c r="A1846" s="1" t="s">
        <v>14</v>
      </c>
      <c r="B1846" s="16">
        <v>0.375</v>
      </c>
      <c r="C1846" s="15"/>
    </row>
    <row r="1847" spans="1:35" hidden="1">
      <c r="A1847" s="1" t="s">
        <v>24</v>
      </c>
      <c r="B1847" s="16">
        <f ca="1">IF(OR(B1841="O",B1841="A"),0,VALUE(B1838))</f>
        <v>3.472222222222222E-3</v>
      </c>
      <c r="C1847" s="16">
        <f ca="1">IF(OR(C1841="O",C1841="A"),0,VALUE(C1838))</f>
        <v>6.9444444444444447E-4</v>
      </c>
      <c r="D1847" s="16">
        <f ca="1">IF(OR(D1841="O",D1841="A"),0,VALUE(D1838))</f>
        <v>0</v>
      </c>
      <c r="E1847" s="16">
        <f t="shared" ref="E1847:AF1847" ca="1" si="683">IF(OR(E1841="O",E1841="A"),0,VALUE(E1838))</f>
        <v>0</v>
      </c>
      <c r="F1847" s="16">
        <f t="shared" ca="1" si="683"/>
        <v>8.3333333333333332E-3</v>
      </c>
      <c r="G1847" s="16">
        <f t="shared" si="683"/>
        <v>0</v>
      </c>
      <c r="H1847" s="16">
        <f t="shared" ca="1" si="683"/>
        <v>0</v>
      </c>
      <c r="I1847" s="16">
        <f t="shared" ca="1" si="683"/>
        <v>2.7777777777777779E-3</v>
      </c>
      <c r="J1847" s="16">
        <f t="shared" ca="1" si="683"/>
        <v>8.3333333333333332E-3</v>
      </c>
      <c r="K1847" s="16">
        <f t="shared" ca="1" si="683"/>
        <v>0</v>
      </c>
      <c r="L1847" s="16">
        <f t="shared" ca="1" si="683"/>
        <v>6.9444444444444447E-4</v>
      </c>
      <c r="M1847" s="16">
        <f t="shared" ca="1" si="683"/>
        <v>0</v>
      </c>
      <c r="N1847" s="16">
        <f t="shared" si="683"/>
        <v>0</v>
      </c>
      <c r="O1847" s="16">
        <f t="shared" ca="1" si="683"/>
        <v>1.1805555555555555E-2</v>
      </c>
      <c r="P1847" s="16">
        <f t="shared" ca="1" si="683"/>
        <v>6.9444444444444441E-3</v>
      </c>
      <c r="Q1847" s="16">
        <f t="shared" ca="1" si="683"/>
        <v>6.9444444444444441E-3</v>
      </c>
      <c r="R1847" s="16">
        <f t="shared" ca="1" si="683"/>
        <v>0</v>
      </c>
      <c r="S1847" s="16">
        <f t="shared" ca="1" si="683"/>
        <v>8.3333333333333332E-3</v>
      </c>
      <c r="T1847" s="16">
        <f t="shared" ca="1" si="683"/>
        <v>9.7222222222222224E-3</v>
      </c>
      <c r="U1847" s="16">
        <f t="shared" si="683"/>
        <v>0</v>
      </c>
      <c r="V1847" s="16">
        <f t="shared" ca="1" si="683"/>
        <v>8.3333333333333332E-3</v>
      </c>
      <c r="W1847" s="16">
        <f t="shared" ca="1" si="683"/>
        <v>0</v>
      </c>
      <c r="X1847" s="16">
        <f t="shared" ca="1" si="683"/>
        <v>0</v>
      </c>
      <c r="Y1847" s="16">
        <f t="shared" ca="1" si="683"/>
        <v>0</v>
      </c>
      <c r="Z1847" s="16">
        <f t="shared" ca="1" si="683"/>
        <v>9.7222222222222224E-3</v>
      </c>
      <c r="AA1847" s="16">
        <f t="shared" ca="1" si="683"/>
        <v>1.3888888888888889E-3</v>
      </c>
      <c r="AB1847" s="16">
        <f t="shared" si="683"/>
        <v>0</v>
      </c>
      <c r="AC1847" s="16">
        <f t="shared" ca="1" si="683"/>
        <v>8.3333333333333332E-3</v>
      </c>
      <c r="AD1847" s="16">
        <f t="shared" ca="1" si="683"/>
        <v>0</v>
      </c>
      <c r="AE1847" s="16">
        <f t="shared" ca="1" si="683"/>
        <v>0</v>
      </c>
      <c r="AF1847" s="16">
        <f t="shared" ca="1" si="683"/>
        <v>4.1666666666666666E-3</v>
      </c>
      <c r="AH1847" s="24">
        <f ca="1">SUM(B1847:AF1847)</f>
        <v>9.9999999999999992E-2</v>
      </c>
    </row>
    <row r="1853" spans="1:35" ht="15" customHeight="1">
      <c r="A1853" s="62" t="str">
        <f>Entry!A90</f>
        <v>MR. TULESH PRADHAN</v>
      </c>
      <c r="B1853" s="62"/>
      <c r="C1853" s="62"/>
      <c r="D1853" s="62"/>
      <c r="E1853" s="62"/>
      <c r="F1853" s="62"/>
      <c r="G1853" s="62"/>
      <c r="H1853" s="63" t="s">
        <v>15</v>
      </c>
      <c r="I1853" s="63"/>
      <c r="J1853" s="63"/>
      <c r="K1853" s="63"/>
      <c r="L1853" s="26">
        <f>AH1869</f>
        <v>0</v>
      </c>
      <c r="M1853" s="40" t="s">
        <v>16</v>
      </c>
      <c r="N1853" s="63" t="s">
        <v>17</v>
      </c>
      <c r="O1853" s="63"/>
      <c r="P1853" s="40">
        <v>0</v>
      </c>
      <c r="Q1853" s="40" t="s">
        <v>18</v>
      </c>
      <c r="R1853" s="63" t="s">
        <v>19</v>
      </c>
      <c r="S1853" s="63"/>
      <c r="T1853" s="40">
        <f>AI1855</f>
        <v>27</v>
      </c>
      <c r="U1853" s="63" t="s">
        <v>20</v>
      </c>
      <c r="V1853" s="63"/>
      <c r="W1853" s="40">
        <f>AI1856</f>
        <v>0</v>
      </c>
      <c r="X1853" s="63" t="s">
        <v>21</v>
      </c>
      <c r="Y1853" s="63"/>
      <c r="Z1853" s="40">
        <f>AI1857</f>
        <v>4</v>
      </c>
      <c r="AA1853" s="64" t="s">
        <v>26</v>
      </c>
      <c r="AB1853" s="64"/>
      <c r="AC1853" s="64"/>
      <c r="AD1853" s="64"/>
      <c r="AE1853" s="41"/>
      <c r="AF1853" s="41"/>
      <c r="AG1853" s="41"/>
    </row>
    <row r="1854" spans="1:35" ht="14.25" customHeight="1">
      <c r="A1854" s="25"/>
      <c r="B1854" s="25"/>
      <c r="C1854" s="25"/>
      <c r="D1854" s="25"/>
      <c r="E1854" s="25"/>
      <c r="F1854" s="25"/>
      <c r="G1854" s="25"/>
      <c r="H1854" s="60" t="s">
        <v>23</v>
      </c>
      <c r="I1854" s="60"/>
      <c r="J1854" s="60"/>
      <c r="K1854" s="27">
        <f ca="1">AH1868</f>
        <v>0.10555555555555554</v>
      </c>
      <c r="L1854" s="61" t="s">
        <v>25</v>
      </c>
      <c r="M1854" s="61"/>
      <c r="N1854" s="28">
        <v>0</v>
      </c>
      <c r="O1854" s="29"/>
      <c r="P1854" s="29"/>
      <c r="Q1854" s="29"/>
      <c r="R1854" s="29"/>
      <c r="S1854" s="29"/>
      <c r="T1854" s="29"/>
      <c r="U1854" s="29"/>
      <c r="V1854" s="29"/>
      <c r="W1854" s="29"/>
      <c r="X1854" s="29"/>
      <c r="Y1854" s="29"/>
      <c r="Z1854" s="29"/>
      <c r="AA1854" s="29"/>
      <c r="AB1854" s="29"/>
      <c r="AC1854" s="29"/>
      <c r="AD1854" s="29"/>
      <c r="AE1854" s="20"/>
      <c r="AF1854" s="20"/>
      <c r="AG1854" s="20"/>
    </row>
    <row r="1855" spans="1:35" ht="12.2" customHeight="1">
      <c r="A1855" s="10" t="s">
        <v>12</v>
      </c>
      <c r="B1855" s="5" t="str">
        <f>IF(B1862="M","P",IF(B1862="E","P",IF(B1862="N","P",IF(B1862="GS","P",IF(B1862="O","O","A")))))</f>
        <v>P</v>
      </c>
      <c r="C1855" s="5" t="str">
        <f t="shared" ref="C1855:AF1855" si="684">IF(C1862="M","P",IF(C1862="E","P",IF(C1862="N","P",IF(C1862="GS","P",IF(C1862="O","O","A")))))</f>
        <v>P</v>
      </c>
      <c r="D1855" s="5" t="str">
        <f t="shared" si="684"/>
        <v>P</v>
      </c>
      <c r="E1855" s="5" t="str">
        <f t="shared" si="684"/>
        <v>P</v>
      </c>
      <c r="F1855" s="5" t="str">
        <f t="shared" si="684"/>
        <v>P</v>
      </c>
      <c r="G1855" s="5" t="str">
        <f t="shared" si="684"/>
        <v>O</v>
      </c>
      <c r="H1855" s="5" t="str">
        <f t="shared" si="684"/>
        <v>P</v>
      </c>
      <c r="I1855" s="5" t="str">
        <f t="shared" si="684"/>
        <v>P</v>
      </c>
      <c r="J1855" s="5" t="str">
        <f t="shared" si="684"/>
        <v>P</v>
      </c>
      <c r="K1855" s="5" t="str">
        <f t="shared" si="684"/>
        <v>P</v>
      </c>
      <c r="L1855" s="5" t="str">
        <f t="shared" si="684"/>
        <v>P</v>
      </c>
      <c r="M1855" s="5" t="str">
        <f t="shared" si="684"/>
        <v>P</v>
      </c>
      <c r="N1855" s="5" t="str">
        <f t="shared" si="684"/>
        <v>O</v>
      </c>
      <c r="O1855" s="5" t="str">
        <f t="shared" si="684"/>
        <v>P</v>
      </c>
      <c r="P1855" s="5" t="str">
        <f t="shared" si="684"/>
        <v>P</v>
      </c>
      <c r="Q1855" s="5" t="str">
        <f t="shared" si="684"/>
        <v>P</v>
      </c>
      <c r="R1855" s="5" t="str">
        <f t="shared" si="684"/>
        <v>P</v>
      </c>
      <c r="S1855" s="5" t="str">
        <f t="shared" si="684"/>
        <v>P</v>
      </c>
      <c r="T1855" s="5" t="str">
        <f t="shared" si="684"/>
        <v>P</v>
      </c>
      <c r="U1855" s="5" t="str">
        <f t="shared" si="684"/>
        <v>O</v>
      </c>
      <c r="V1855" s="5" t="str">
        <f t="shared" si="684"/>
        <v>P</v>
      </c>
      <c r="W1855" s="5" t="str">
        <f t="shared" si="684"/>
        <v>P</v>
      </c>
      <c r="X1855" s="5" t="str">
        <f t="shared" si="684"/>
        <v>P</v>
      </c>
      <c r="Y1855" s="5" t="str">
        <f t="shared" si="684"/>
        <v>P</v>
      </c>
      <c r="Z1855" s="5" t="str">
        <f t="shared" si="684"/>
        <v>P</v>
      </c>
      <c r="AA1855" s="5" t="str">
        <f t="shared" si="684"/>
        <v>P</v>
      </c>
      <c r="AB1855" s="5" t="str">
        <f t="shared" si="684"/>
        <v>O</v>
      </c>
      <c r="AC1855" s="5" t="str">
        <f t="shared" si="684"/>
        <v>P</v>
      </c>
      <c r="AD1855" s="5" t="str">
        <f t="shared" si="684"/>
        <v>P</v>
      </c>
      <c r="AE1855" s="5" t="str">
        <f t="shared" si="684"/>
        <v>P</v>
      </c>
      <c r="AF1855" s="5" t="str">
        <f t="shared" si="684"/>
        <v>P</v>
      </c>
      <c r="AH1855" s="2" t="s">
        <v>1</v>
      </c>
      <c r="AI1855" s="1">
        <f>COUNTIF(B1855:AF1855,"P")</f>
        <v>27</v>
      </c>
    </row>
    <row r="1856" spans="1:35" ht="12.2" customHeight="1">
      <c r="A1856" s="11" t="s">
        <v>2</v>
      </c>
      <c r="B1856" s="3" t="str">
        <f ca="1">IF(B1862="M",TEXT(7.8/24+RAND()*(8.3/24-7.8/24),"HH:MM"),(IF(B1862="E",TEXT(13.8/24+RAND()*(14.3/24-13.8/24),"HH:MM"),IF(B1862="GS",TEXT(8.8/24+RAND()*(9.3/24-8.8/24),"HH:MM"),IF(B1862="N",TEXT(19.8/24+RAND()*(20.3/24-19.8/24),"HH:MM"),"")))))</f>
        <v>08:05</v>
      </c>
      <c r="C1856" s="3" t="str">
        <f t="shared" ref="C1856:AF1856" ca="1" si="685">IF(C1862="M",TEXT(7.8/24+RAND()*(8.3/24-7.8/24),"HH:MM"),(IF(C1862="E",TEXT(13.8/24+RAND()*(14.3/24-13.8/24),"HH:MM"),IF(C1862="GS",TEXT(8.8/24+RAND()*(9.3/24-8.8/24),"HH:MM"),IF(C1862="N",TEXT(19.8/24+RAND()*(20.3/24-19.8/24),"HH:MM"),"")))))</f>
        <v>08:03</v>
      </c>
      <c r="D1856" s="3" t="str">
        <f t="shared" ca="1" si="685"/>
        <v>08:08</v>
      </c>
      <c r="E1856" s="3" t="str">
        <f t="shared" ca="1" si="685"/>
        <v>07:54</v>
      </c>
      <c r="F1856" s="3" t="str">
        <f t="shared" ca="1" si="685"/>
        <v>07:57</v>
      </c>
      <c r="G1856" s="3" t="str">
        <f t="shared" ca="1" si="685"/>
        <v/>
      </c>
      <c r="H1856" s="3" t="str">
        <f t="shared" ca="1" si="685"/>
        <v>08:01</v>
      </c>
      <c r="I1856" s="3" t="str">
        <f t="shared" ca="1" si="685"/>
        <v>07:55</v>
      </c>
      <c r="J1856" s="3" t="str">
        <f t="shared" ca="1" si="685"/>
        <v>08:05</v>
      </c>
      <c r="K1856" s="3" t="str">
        <f t="shared" ca="1" si="685"/>
        <v>08:17</v>
      </c>
      <c r="L1856" s="3" t="str">
        <f t="shared" ca="1" si="685"/>
        <v>08:08</v>
      </c>
      <c r="M1856" s="3" t="str">
        <f t="shared" ca="1" si="685"/>
        <v>08:15</v>
      </c>
      <c r="N1856" s="3" t="str">
        <f t="shared" ca="1" si="685"/>
        <v/>
      </c>
      <c r="O1856" s="3" t="str">
        <f t="shared" ca="1" si="685"/>
        <v>08:04</v>
      </c>
      <c r="P1856" s="3" t="str">
        <f t="shared" ca="1" si="685"/>
        <v>08:14</v>
      </c>
      <c r="Q1856" s="3" t="str">
        <f t="shared" ca="1" si="685"/>
        <v>07:49</v>
      </c>
      <c r="R1856" s="3" t="str">
        <f t="shared" ca="1" si="685"/>
        <v>08:10</v>
      </c>
      <c r="S1856" s="3" t="str">
        <f t="shared" ca="1" si="685"/>
        <v>08:01</v>
      </c>
      <c r="T1856" s="3" t="str">
        <f t="shared" ca="1" si="685"/>
        <v>08:00</v>
      </c>
      <c r="U1856" s="3" t="str">
        <f t="shared" ca="1" si="685"/>
        <v/>
      </c>
      <c r="V1856" s="3" t="str">
        <f t="shared" ca="1" si="685"/>
        <v>08:15</v>
      </c>
      <c r="W1856" s="3" t="str">
        <f t="shared" ca="1" si="685"/>
        <v>07:56</v>
      </c>
      <c r="X1856" s="3" t="str">
        <f t="shared" ca="1" si="685"/>
        <v>07:59</v>
      </c>
      <c r="Y1856" s="3" t="str">
        <f t="shared" ca="1" si="685"/>
        <v>07:53</v>
      </c>
      <c r="Z1856" s="3" t="str">
        <f t="shared" ca="1" si="685"/>
        <v>08:10</v>
      </c>
      <c r="AA1856" s="3" t="str">
        <f t="shared" ca="1" si="685"/>
        <v>08:12</v>
      </c>
      <c r="AB1856" s="3" t="str">
        <f t="shared" ca="1" si="685"/>
        <v/>
      </c>
      <c r="AC1856" s="3" t="str">
        <f t="shared" ca="1" si="685"/>
        <v>08:17</v>
      </c>
      <c r="AD1856" s="3" t="str">
        <f t="shared" ca="1" si="685"/>
        <v>08:07</v>
      </c>
      <c r="AE1856" s="3" t="str">
        <f t="shared" ca="1" si="685"/>
        <v>07:52</v>
      </c>
      <c r="AF1856" s="3" t="str">
        <f t="shared" ca="1" si="685"/>
        <v>07:48</v>
      </c>
      <c r="AH1856" s="2" t="s">
        <v>3</v>
      </c>
      <c r="AI1856" s="1">
        <f>COUNTIF(B1855:AF1855,"A")</f>
        <v>0</v>
      </c>
    </row>
    <row r="1857" spans="1:35" ht="12.2" customHeight="1">
      <c r="A1857" s="11" t="s">
        <v>4</v>
      </c>
      <c r="B1857" s="3" t="str">
        <f ca="1">IF(B1862="M",TEXT(17/24+RAND()*(17.3/24-17/24),"HH:MM"),(IF(B1862="E",TEXT(20/24+RAND()*(20.3/24-20/24),"HH:MM"),IF(B1862="N",TEXT(8/24+RAND()*(8.3/24-8/24),"HH:MM"),IF(B1862="GS",TEXT(17/24+RAND()*(17.3/24-17/24),"HH:MM"),"")))))</f>
        <v>17:02</v>
      </c>
      <c r="C1857" s="3" t="str">
        <f t="shared" ref="C1857:AF1857" ca="1" si="686">IF(C1862="M",TEXT(17/24+RAND()*(17.3/24-17/24),"HH:MM"),(IF(C1862="E",TEXT(20/24+RAND()*(20.3/24-20/24),"HH:MM"),IF(C1862="N",TEXT(8/24+RAND()*(8.3/24-8/24),"HH:MM"),IF(C1862="GS",TEXT(17/24+RAND()*(17.3/24-17/24),"HH:MM"),"")))))</f>
        <v>17:05</v>
      </c>
      <c r="D1857" s="3" t="str">
        <f t="shared" ca="1" si="686"/>
        <v>17:04</v>
      </c>
      <c r="E1857" s="3" t="str">
        <f t="shared" ca="1" si="686"/>
        <v>17:11</v>
      </c>
      <c r="F1857" s="3" t="str">
        <f t="shared" ca="1" si="686"/>
        <v>17:01</v>
      </c>
      <c r="G1857" s="3" t="str">
        <f t="shared" ca="1" si="686"/>
        <v/>
      </c>
      <c r="H1857" s="3" t="str">
        <f t="shared" ca="1" si="686"/>
        <v>17:11</v>
      </c>
      <c r="I1857" s="3" t="str">
        <f t="shared" ca="1" si="686"/>
        <v>17:13</v>
      </c>
      <c r="J1857" s="3" t="str">
        <f t="shared" ca="1" si="686"/>
        <v>17:12</v>
      </c>
      <c r="K1857" s="3" t="str">
        <f t="shared" ca="1" si="686"/>
        <v>17:07</v>
      </c>
      <c r="L1857" s="3" t="str">
        <f t="shared" ca="1" si="686"/>
        <v>17:09</v>
      </c>
      <c r="M1857" s="3" t="str">
        <f t="shared" ca="1" si="686"/>
        <v>17:12</v>
      </c>
      <c r="N1857" s="3" t="str">
        <f t="shared" ca="1" si="686"/>
        <v/>
      </c>
      <c r="O1857" s="3" t="str">
        <f t="shared" ca="1" si="686"/>
        <v>17:02</v>
      </c>
      <c r="P1857" s="3" t="str">
        <f t="shared" ca="1" si="686"/>
        <v>17:08</v>
      </c>
      <c r="Q1857" s="3" t="str">
        <f t="shared" ca="1" si="686"/>
        <v>17:10</v>
      </c>
      <c r="R1857" s="3" t="str">
        <f t="shared" ca="1" si="686"/>
        <v>17:00</v>
      </c>
      <c r="S1857" s="3" t="str">
        <f t="shared" ca="1" si="686"/>
        <v>17:17</v>
      </c>
      <c r="T1857" s="3" t="str">
        <f t="shared" ca="1" si="686"/>
        <v>17:12</v>
      </c>
      <c r="U1857" s="3" t="str">
        <f t="shared" ca="1" si="686"/>
        <v/>
      </c>
      <c r="V1857" s="3" t="str">
        <f t="shared" ca="1" si="686"/>
        <v>17:10</v>
      </c>
      <c r="W1857" s="3" t="str">
        <f t="shared" ca="1" si="686"/>
        <v>17:04</v>
      </c>
      <c r="X1857" s="3" t="str">
        <f t="shared" ca="1" si="686"/>
        <v>17:15</v>
      </c>
      <c r="Y1857" s="3" t="str">
        <f t="shared" ca="1" si="686"/>
        <v>17:07</v>
      </c>
      <c r="Z1857" s="3" t="str">
        <f t="shared" ca="1" si="686"/>
        <v>17:08</v>
      </c>
      <c r="AA1857" s="3" t="str">
        <f t="shared" ca="1" si="686"/>
        <v>17:02</v>
      </c>
      <c r="AB1857" s="3" t="str">
        <f t="shared" ca="1" si="686"/>
        <v/>
      </c>
      <c r="AC1857" s="3" t="str">
        <f t="shared" ca="1" si="686"/>
        <v>17:09</v>
      </c>
      <c r="AD1857" s="3" t="str">
        <f t="shared" ca="1" si="686"/>
        <v>17:17</v>
      </c>
      <c r="AE1857" s="3" t="str">
        <f t="shared" ca="1" si="686"/>
        <v>17:17</v>
      </c>
      <c r="AF1857" s="3" t="str">
        <f t="shared" ca="1" si="686"/>
        <v>17:05</v>
      </c>
      <c r="AH1857" s="1" t="s">
        <v>22</v>
      </c>
      <c r="AI1857" s="1">
        <f>COUNTIF(B1862:AF1862,"O")</f>
        <v>4</v>
      </c>
    </row>
    <row r="1858" spans="1:35" ht="12.2" customHeight="1">
      <c r="A1858" s="11" t="s">
        <v>5</v>
      </c>
      <c r="B1858" s="3" t="str">
        <f ca="1">IF(B1862="M",TEXT(B1857-B1856,"H:MM"),IF(B1862="E",TEXT(B1857-B1856,"H:MM"),IF(B1862="N",TEXT(B1857+24-B1856+30,"H:MM"),IF(B1862="GS",TEXT(B1857-B1856,"H:MM"),""))))</f>
        <v>8:57</v>
      </c>
      <c r="C1858" s="3" t="str">
        <f t="shared" ref="C1858:AF1858" ca="1" si="687">IF(C1862="M",TEXT(C1857-C1856,"H:MM"),IF(C1862="E",TEXT(C1857-C1856,"H:MM"),IF(C1862="N",TEXT(C1857+24-C1856+30,"H:MM"),IF(C1862="GS",TEXT(C1857-C1856,"H:MM"),""))))</f>
        <v>9:02</v>
      </c>
      <c r="D1858" s="3" t="str">
        <f t="shared" ca="1" si="687"/>
        <v>8:56</v>
      </c>
      <c r="E1858" s="3" t="str">
        <f t="shared" ca="1" si="687"/>
        <v>9:17</v>
      </c>
      <c r="F1858" s="3" t="str">
        <f t="shared" ca="1" si="687"/>
        <v>9:04</v>
      </c>
      <c r="G1858" s="3" t="str">
        <f t="shared" si="687"/>
        <v/>
      </c>
      <c r="H1858" s="3" t="str">
        <f t="shared" ca="1" si="687"/>
        <v>9:10</v>
      </c>
      <c r="I1858" s="3" t="str">
        <f t="shared" ca="1" si="687"/>
        <v>9:18</v>
      </c>
      <c r="J1858" s="3" t="str">
        <f t="shared" ca="1" si="687"/>
        <v>9:07</v>
      </c>
      <c r="K1858" s="3" t="str">
        <f t="shared" ca="1" si="687"/>
        <v>8:50</v>
      </c>
      <c r="L1858" s="3" t="str">
        <f t="shared" ca="1" si="687"/>
        <v>9:01</v>
      </c>
      <c r="M1858" s="3" t="str">
        <f t="shared" ca="1" si="687"/>
        <v>8:57</v>
      </c>
      <c r="N1858" s="3" t="str">
        <f t="shared" si="687"/>
        <v/>
      </c>
      <c r="O1858" s="3" t="str">
        <f t="shared" ca="1" si="687"/>
        <v>8:58</v>
      </c>
      <c r="P1858" s="3" t="str">
        <f t="shared" ca="1" si="687"/>
        <v>8:54</v>
      </c>
      <c r="Q1858" s="3" t="str">
        <f t="shared" ca="1" si="687"/>
        <v>9:21</v>
      </c>
      <c r="R1858" s="3" t="str">
        <f t="shared" ca="1" si="687"/>
        <v>8:50</v>
      </c>
      <c r="S1858" s="3" t="str">
        <f t="shared" ca="1" si="687"/>
        <v>9:16</v>
      </c>
      <c r="T1858" s="3" t="str">
        <f t="shared" ca="1" si="687"/>
        <v>9:12</v>
      </c>
      <c r="U1858" s="3" t="str">
        <f t="shared" si="687"/>
        <v/>
      </c>
      <c r="V1858" s="3" t="str">
        <f t="shared" ca="1" si="687"/>
        <v>8:55</v>
      </c>
      <c r="W1858" s="3" t="str">
        <f t="shared" ca="1" si="687"/>
        <v>9:08</v>
      </c>
      <c r="X1858" s="3" t="str">
        <f t="shared" ca="1" si="687"/>
        <v>9:16</v>
      </c>
      <c r="Y1858" s="3" t="str">
        <f t="shared" ca="1" si="687"/>
        <v>9:14</v>
      </c>
      <c r="Z1858" s="3" t="str">
        <f t="shared" ca="1" si="687"/>
        <v>8:58</v>
      </c>
      <c r="AA1858" s="3" t="str">
        <f t="shared" ca="1" si="687"/>
        <v>8:50</v>
      </c>
      <c r="AB1858" s="3" t="str">
        <f t="shared" si="687"/>
        <v/>
      </c>
      <c r="AC1858" s="3" t="str">
        <f t="shared" ca="1" si="687"/>
        <v>8:52</v>
      </c>
      <c r="AD1858" s="3" t="str">
        <f t="shared" ca="1" si="687"/>
        <v>9:10</v>
      </c>
      <c r="AE1858" s="3" t="str">
        <f t="shared" ca="1" si="687"/>
        <v>9:25</v>
      </c>
      <c r="AF1858" s="3" t="str">
        <f t="shared" ca="1" si="687"/>
        <v>9:17</v>
      </c>
      <c r="AH1858" s="1" t="s">
        <v>27</v>
      </c>
      <c r="AI1858" s="1">
        <f ca="1">COUNTIF(B1859:AF1859,(B1859:AF1859)&gt;0)</f>
        <v>0</v>
      </c>
    </row>
    <row r="1859" spans="1:35" ht="12.2" customHeight="1">
      <c r="A1859" s="11" t="s">
        <v>6</v>
      </c>
      <c r="B1859" s="6" t="str">
        <f ca="1">IF(AND(B1862="GS",B1864&gt;$B$19),TEXT(B1864-$B$19,"HH:MM"),IF(AND(B1862="M",B1864&gt;$B$15),TEXT(B1864-$B$15,"HH:MM"),IF(AND(B1862="E",B1864&gt;$B$17),TEXT(B1864-$B$17,"HH:MM"),IF(AND(B1862="N",B1864&gt;$B$18),TEXT(B1864-$B$18,"HH:MM"),IF(OR(B1862="O",B1862="A"),"",0)))))</f>
        <v>00:05</v>
      </c>
      <c r="C1859" s="6" t="str">
        <f ca="1">IF(AND(C1862="GS",C1864&gt;$B$19),TEXT(C1864-$B$19,"HH:MM"),IF(AND(C1862="M",C1864&gt;$B$15),TEXT(C1864-$B$15,"HH:MM"),IF(AND(C1862="E",C1864&gt;$B$17),TEXT(C1864-$B$17,"HH:MM"),IF(AND(C1862="N",C1864&gt;$B$18),TEXT(C1864-$B$18,"HH:MM"),IF(OR(C1862="O",C1862="A"),"",0)))))</f>
        <v>00:03</v>
      </c>
      <c r="D1859" s="6" t="str">
        <f ca="1">IF(AND(D1862="GS",D1864&gt;$B$19),TEXT(D1864-$B$19,"HH:MM"),IF(AND(D1862="M",D1864&gt;$B$15),TEXT(D1864-$B$15,"HH:MM"),IF(AND(D1862="E",D1864&gt;$B$17),TEXT(D1864-$B$17,"HH:MM"),IF(AND(D1862="N",D1864&gt;$B$18),TEXT(D1864-$B$18,"HH:MM"),IF(OR(D1862="O",D1862="A"),"",0)))))</f>
        <v>00:08</v>
      </c>
      <c r="E1859" s="6">
        <f t="shared" ref="E1859:AF1859" ca="1" si="688">IF(AND(E1862="GS",E1864&gt;$B$19),TEXT(E1864-$B$19,"HH:MM"),IF(AND(E1862="M",E1864&gt;$B$15),TEXT(E1864-$B$15,"HH:MM"),IF(AND(E1862="E",E1864&gt;$B$17),TEXT(E1864-$B$17,"HH:MM"),IF(AND(E1862="N",E1864&gt;$B$18),TEXT(E1864-$B$18,"HH:MM"),IF(OR(E1862="O",E1862="A"),"",0)))))</f>
        <v>0</v>
      </c>
      <c r="F1859" s="6">
        <f t="shared" ca="1" si="688"/>
        <v>0</v>
      </c>
      <c r="G1859" s="6" t="str">
        <f t="shared" si="688"/>
        <v/>
      </c>
      <c r="H1859" s="6" t="str">
        <f t="shared" ca="1" si="688"/>
        <v>00:01</v>
      </c>
      <c r="I1859" s="6">
        <f t="shared" ca="1" si="688"/>
        <v>0</v>
      </c>
      <c r="J1859" s="6" t="str">
        <f t="shared" ca="1" si="688"/>
        <v>00:05</v>
      </c>
      <c r="K1859" s="6" t="str">
        <f t="shared" ca="1" si="688"/>
        <v>00:17</v>
      </c>
      <c r="L1859" s="6" t="str">
        <f t="shared" ca="1" si="688"/>
        <v>00:08</v>
      </c>
      <c r="M1859" s="6" t="str">
        <f t="shared" ca="1" si="688"/>
        <v>00:15</v>
      </c>
      <c r="N1859" s="6" t="str">
        <f t="shared" si="688"/>
        <v/>
      </c>
      <c r="O1859" s="6" t="str">
        <f t="shared" ca="1" si="688"/>
        <v>00:04</v>
      </c>
      <c r="P1859" s="6" t="str">
        <f t="shared" ca="1" si="688"/>
        <v>00:14</v>
      </c>
      <c r="Q1859" s="6">
        <f t="shared" ca="1" si="688"/>
        <v>0</v>
      </c>
      <c r="R1859" s="6" t="str">
        <f t="shared" ca="1" si="688"/>
        <v>00:10</v>
      </c>
      <c r="S1859" s="6" t="str">
        <f t="shared" ca="1" si="688"/>
        <v>00:01</v>
      </c>
      <c r="T1859" s="6">
        <f t="shared" ca="1" si="688"/>
        <v>0</v>
      </c>
      <c r="U1859" s="6" t="str">
        <f t="shared" si="688"/>
        <v/>
      </c>
      <c r="V1859" s="6" t="str">
        <f t="shared" ca="1" si="688"/>
        <v>00:15</v>
      </c>
      <c r="W1859" s="6">
        <f t="shared" ca="1" si="688"/>
        <v>0</v>
      </c>
      <c r="X1859" s="6">
        <f t="shared" ca="1" si="688"/>
        <v>0</v>
      </c>
      <c r="Y1859" s="6">
        <f t="shared" ca="1" si="688"/>
        <v>0</v>
      </c>
      <c r="Z1859" s="6" t="str">
        <f t="shared" ca="1" si="688"/>
        <v>00:10</v>
      </c>
      <c r="AA1859" s="6" t="str">
        <f t="shared" ca="1" si="688"/>
        <v>00:12</v>
      </c>
      <c r="AB1859" s="6" t="str">
        <f t="shared" si="688"/>
        <v/>
      </c>
      <c r="AC1859" s="6" t="str">
        <f t="shared" ca="1" si="688"/>
        <v>00:17</v>
      </c>
      <c r="AD1859" s="6" t="str">
        <f t="shared" ca="1" si="688"/>
        <v>00:07</v>
      </c>
      <c r="AE1859" s="6">
        <f t="shared" ca="1" si="688"/>
        <v>0</v>
      </c>
      <c r="AF1859" s="6">
        <f t="shared" ca="1" si="688"/>
        <v>0</v>
      </c>
    </row>
    <row r="1860" spans="1:35" ht="12.2" customHeight="1">
      <c r="A1860" s="12" t="s">
        <v>7</v>
      </c>
      <c r="B1860" s="7"/>
      <c r="C1860" s="7"/>
      <c r="D1860" s="8"/>
      <c r="E1860" s="7"/>
      <c r="F1860" s="7"/>
      <c r="G1860" s="7"/>
      <c r="H1860" s="8"/>
      <c r="I1860" s="8"/>
      <c r="J1860" s="7"/>
      <c r="K1860" s="7"/>
      <c r="L1860" s="7"/>
      <c r="M1860" s="7"/>
      <c r="N1860" s="7"/>
      <c r="O1860" s="7"/>
      <c r="P1860" s="7"/>
      <c r="Q1860" s="7"/>
      <c r="R1860" s="8"/>
      <c r="S1860" s="7"/>
      <c r="T1860" s="7"/>
      <c r="U1860" s="7"/>
      <c r="V1860" s="7"/>
      <c r="W1860" s="7"/>
      <c r="X1860" s="7"/>
      <c r="Y1860" s="8"/>
      <c r="Z1860" s="7"/>
      <c r="AA1860" s="8"/>
      <c r="AB1860" s="7"/>
      <c r="AC1860" s="8"/>
      <c r="AD1860" s="8"/>
      <c r="AE1860" s="8"/>
      <c r="AF1860" s="8"/>
    </row>
    <row r="1861" spans="1:35" ht="12.2" customHeight="1">
      <c r="A1861" s="13" t="s">
        <v>8</v>
      </c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  <c r="AC1861" s="9"/>
      <c r="AD1861" s="9"/>
      <c r="AE1861" s="9"/>
      <c r="AF1861" s="9"/>
    </row>
    <row r="1862" spans="1:35" ht="18.75" customHeight="1">
      <c r="A1862" s="14" t="s">
        <v>13</v>
      </c>
      <c r="B1862" s="4" t="str">
        <f>Entry!B90</f>
        <v>M</v>
      </c>
      <c r="C1862" s="4" t="str">
        <f>Entry!C90</f>
        <v>M</v>
      </c>
      <c r="D1862" s="4" t="str">
        <f>Entry!D90</f>
        <v>M</v>
      </c>
      <c r="E1862" s="4" t="str">
        <f>Entry!E90</f>
        <v>M</v>
      </c>
      <c r="F1862" s="4" t="str">
        <f>Entry!F90</f>
        <v>M</v>
      </c>
      <c r="G1862" s="4" t="str">
        <f>Entry!G90</f>
        <v>O</v>
      </c>
      <c r="H1862" s="4" t="str">
        <f>Entry!H90</f>
        <v>M</v>
      </c>
      <c r="I1862" s="4" t="str">
        <f>Entry!I90</f>
        <v>M</v>
      </c>
      <c r="J1862" s="4" t="str">
        <f>Entry!J90</f>
        <v>M</v>
      </c>
      <c r="K1862" s="4" t="str">
        <f>Entry!K90</f>
        <v>M</v>
      </c>
      <c r="L1862" s="4" t="str">
        <f>Entry!L90</f>
        <v>M</v>
      </c>
      <c r="M1862" s="4" t="str">
        <f>Entry!M90</f>
        <v>M</v>
      </c>
      <c r="N1862" s="4" t="str">
        <f>Entry!N90</f>
        <v>O</v>
      </c>
      <c r="O1862" s="4" t="str">
        <f>Entry!O90</f>
        <v>M</v>
      </c>
      <c r="P1862" s="4" t="str">
        <f>Entry!P90</f>
        <v>M</v>
      </c>
      <c r="Q1862" s="4" t="str">
        <f>Entry!Q90</f>
        <v>M</v>
      </c>
      <c r="R1862" s="4" t="str">
        <f>Entry!R90</f>
        <v>M</v>
      </c>
      <c r="S1862" s="4" t="str">
        <f>Entry!S90</f>
        <v>M</v>
      </c>
      <c r="T1862" s="4" t="str">
        <f>Entry!T90</f>
        <v>M</v>
      </c>
      <c r="U1862" s="4" t="str">
        <f>Entry!U90</f>
        <v>O</v>
      </c>
      <c r="V1862" s="4" t="str">
        <f>Entry!V90</f>
        <v>M</v>
      </c>
      <c r="W1862" s="4" t="str">
        <f>Entry!W90</f>
        <v>M</v>
      </c>
      <c r="X1862" s="4" t="str">
        <f>Entry!X90</f>
        <v>M</v>
      </c>
      <c r="Y1862" s="4" t="str">
        <f>Entry!Y90</f>
        <v>M</v>
      </c>
      <c r="Z1862" s="4" t="str">
        <f>Entry!Z90</f>
        <v>M</v>
      </c>
      <c r="AA1862" s="4" t="str">
        <f>Entry!AA90</f>
        <v>M</v>
      </c>
      <c r="AB1862" s="4" t="str">
        <f>Entry!AB90</f>
        <v>O</v>
      </c>
      <c r="AC1862" s="4" t="str">
        <f>Entry!AC90</f>
        <v>M</v>
      </c>
      <c r="AD1862" s="4" t="str">
        <f>Entry!AD90</f>
        <v>M</v>
      </c>
      <c r="AE1862" s="4" t="str">
        <f>Entry!AE90</f>
        <v>M</v>
      </c>
      <c r="AF1862" s="4" t="str">
        <f>Entry!AF90</f>
        <v>M</v>
      </c>
    </row>
    <row r="1863" spans="1:35" hidden="1">
      <c r="A1863" s="1" t="s">
        <v>10</v>
      </c>
      <c r="B1863" s="16">
        <v>0.33333333333333331</v>
      </c>
      <c r="C1863" s="15"/>
    </row>
    <row r="1864" spans="1:35" hidden="1">
      <c r="B1864" s="16">
        <f ca="1">IF(OR(B1862="O",B1862="A"),"O ",VALUE(B1856))</f>
        <v>0.33680555555555558</v>
      </c>
      <c r="C1864" s="16">
        <f ca="1">IF(OR(C1862="O",C1862="A"),"O ",VALUE(C1856))</f>
        <v>0.3354166666666667</v>
      </c>
      <c r="D1864" s="16">
        <f ca="1">IF(OR(D1862="O",D1862="A"),"O ",VALUE(D1856))</f>
        <v>0.33888888888888885</v>
      </c>
      <c r="E1864" s="16">
        <f t="shared" ref="E1864:AF1864" ca="1" si="689">IF(OR(E1862="O",E1862="A"),"O ",VALUE(E1856))</f>
        <v>0.32916666666666666</v>
      </c>
      <c r="F1864" s="16">
        <f t="shared" ca="1" si="689"/>
        <v>0.33124999999999999</v>
      </c>
      <c r="G1864" s="16" t="str">
        <f t="shared" si="689"/>
        <v xml:space="preserve">O </v>
      </c>
      <c r="H1864" s="16">
        <f t="shared" ca="1" si="689"/>
        <v>0.33402777777777781</v>
      </c>
      <c r="I1864" s="16">
        <f t="shared" ca="1" si="689"/>
        <v>0.3298611111111111</v>
      </c>
      <c r="J1864" s="16">
        <f t="shared" ca="1" si="689"/>
        <v>0.33680555555555558</v>
      </c>
      <c r="K1864" s="16">
        <f t="shared" ca="1" si="689"/>
        <v>0.34513888888888888</v>
      </c>
      <c r="L1864" s="16">
        <f t="shared" ca="1" si="689"/>
        <v>0.33888888888888885</v>
      </c>
      <c r="M1864" s="16">
        <f t="shared" ca="1" si="689"/>
        <v>0.34375</v>
      </c>
      <c r="N1864" s="16" t="str">
        <f t="shared" si="689"/>
        <v xml:space="preserve">O </v>
      </c>
      <c r="O1864" s="16">
        <f t="shared" ca="1" si="689"/>
        <v>0.33611111111111108</v>
      </c>
      <c r="P1864" s="16">
        <f t="shared" ca="1" si="689"/>
        <v>0.3430555555555555</v>
      </c>
      <c r="Q1864" s="16">
        <f t="shared" ca="1" si="689"/>
        <v>0.32569444444444445</v>
      </c>
      <c r="R1864" s="16">
        <f t="shared" ca="1" si="689"/>
        <v>0.34027777777777773</v>
      </c>
      <c r="S1864" s="16">
        <f t="shared" ca="1" si="689"/>
        <v>0.33402777777777781</v>
      </c>
      <c r="T1864" s="16">
        <f t="shared" ca="1" si="689"/>
        <v>0.33333333333333331</v>
      </c>
      <c r="U1864" s="16" t="str">
        <f t="shared" si="689"/>
        <v xml:space="preserve">O </v>
      </c>
      <c r="V1864" s="16">
        <f t="shared" ca="1" si="689"/>
        <v>0.34375</v>
      </c>
      <c r="W1864" s="16">
        <f t="shared" ca="1" si="689"/>
        <v>0.33055555555555555</v>
      </c>
      <c r="X1864" s="16">
        <f t="shared" ca="1" si="689"/>
        <v>0.33263888888888887</v>
      </c>
      <c r="Y1864" s="16">
        <f t="shared" ca="1" si="689"/>
        <v>0.32847222222222222</v>
      </c>
      <c r="Z1864" s="16">
        <f t="shared" ca="1" si="689"/>
        <v>0.34027777777777773</v>
      </c>
      <c r="AA1864" s="16">
        <f t="shared" ca="1" si="689"/>
        <v>0.34166666666666662</v>
      </c>
      <c r="AB1864" s="16" t="str">
        <f t="shared" si="689"/>
        <v xml:space="preserve">O </v>
      </c>
      <c r="AC1864" s="16">
        <f t="shared" ca="1" si="689"/>
        <v>0.34513888888888888</v>
      </c>
      <c r="AD1864" s="16">
        <f t="shared" ca="1" si="689"/>
        <v>0.33819444444444446</v>
      </c>
      <c r="AE1864" s="16">
        <f t="shared" ca="1" si="689"/>
        <v>0.32777777777777778</v>
      </c>
      <c r="AF1864" s="16">
        <f t="shared" ca="1" si="689"/>
        <v>0.32500000000000001</v>
      </c>
    </row>
    <row r="1865" spans="1:35" hidden="1">
      <c r="A1865" s="1" t="s">
        <v>9</v>
      </c>
      <c r="B1865" s="17">
        <v>0.58333333333333337</v>
      </c>
      <c r="C1865" s="15"/>
    </row>
    <row r="1866" spans="1:35" hidden="1">
      <c r="A1866" s="1" t="s">
        <v>11</v>
      </c>
      <c r="B1866" s="17">
        <v>0.83333333333333337</v>
      </c>
      <c r="C1866" s="15"/>
    </row>
    <row r="1867" spans="1:35" hidden="1">
      <c r="A1867" s="1" t="s">
        <v>14</v>
      </c>
      <c r="B1867" s="16">
        <v>0.375</v>
      </c>
      <c r="C1867" s="15"/>
    </row>
    <row r="1868" spans="1:35" hidden="1">
      <c r="A1868" s="1" t="s">
        <v>24</v>
      </c>
      <c r="B1868" s="16">
        <f ca="1">IF(OR(B1862="O",B1862="A"),0,VALUE(B1859))</f>
        <v>3.472222222222222E-3</v>
      </c>
      <c r="C1868" s="16">
        <f ca="1">IF(OR(C1862="O",C1862="A"),0,VALUE(C1859))</f>
        <v>2.0833333333333333E-3</v>
      </c>
      <c r="D1868" s="16">
        <f ca="1">IF(OR(D1862="O",D1862="A"),0,VALUE(D1859))</f>
        <v>5.5555555555555558E-3</v>
      </c>
      <c r="E1868" s="16">
        <f t="shared" ref="E1868:AF1868" ca="1" si="690">IF(OR(E1862="O",E1862="A"),0,VALUE(E1859))</f>
        <v>0</v>
      </c>
      <c r="F1868" s="16">
        <f t="shared" ca="1" si="690"/>
        <v>0</v>
      </c>
      <c r="G1868" s="16">
        <f t="shared" si="690"/>
        <v>0</v>
      </c>
      <c r="H1868" s="16">
        <f t="shared" ca="1" si="690"/>
        <v>6.9444444444444447E-4</v>
      </c>
      <c r="I1868" s="16">
        <f t="shared" ca="1" si="690"/>
        <v>0</v>
      </c>
      <c r="J1868" s="16">
        <f t="shared" ca="1" si="690"/>
        <v>3.472222222222222E-3</v>
      </c>
      <c r="K1868" s="16">
        <f t="shared" ca="1" si="690"/>
        <v>1.1805555555555555E-2</v>
      </c>
      <c r="L1868" s="16">
        <f t="shared" ca="1" si="690"/>
        <v>5.5555555555555558E-3</v>
      </c>
      <c r="M1868" s="16">
        <f t="shared" ca="1" si="690"/>
        <v>1.0416666666666666E-2</v>
      </c>
      <c r="N1868" s="16">
        <f t="shared" si="690"/>
        <v>0</v>
      </c>
      <c r="O1868" s="16">
        <f t="shared" ca="1" si="690"/>
        <v>2.7777777777777779E-3</v>
      </c>
      <c r="P1868" s="16">
        <f t="shared" ca="1" si="690"/>
        <v>9.7222222222222224E-3</v>
      </c>
      <c r="Q1868" s="16">
        <f t="shared" ca="1" si="690"/>
        <v>0</v>
      </c>
      <c r="R1868" s="16">
        <f t="shared" ca="1" si="690"/>
        <v>6.9444444444444441E-3</v>
      </c>
      <c r="S1868" s="16">
        <f t="shared" ca="1" si="690"/>
        <v>6.9444444444444447E-4</v>
      </c>
      <c r="T1868" s="16">
        <f t="shared" ca="1" si="690"/>
        <v>0</v>
      </c>
      <c r="U1868" s="16">
        <f t="shared" si="690"/>
        <v>0</v>
      </c>
      <c r="V1868" s="16">
        <f t="shared" ca="1" si="690"/>
        <v>1.0416666666666666E-2</v>
      </c>
      <c r="W1868" s="16">
        <f t="shared" ca="1" si="690"/>
        <v>0</v>
      </c>
      <c r="X1868" s="16">
        <f t="shared" ca="1" si="690"/>
        <v>0</v>
      </c>
      <c r="Y1868" s="16">
        <f t="shared" ca="1" si="690"/>
        <v>0</v>
      </c>
      <c r="Z1868" s="16">
        <f t="shared" ca="1" si="690"/>
        <v>6.9444444444444441E-3</v>
      </c>
      <c r="AA1868" s="16">
        <f t="shared" ca="1" si="690"/>
        <v>8.3333333333333332E-3</v>
      </c>
      <c r="AB1868" s="16">
        <f t="shared" si="690"/>
        <v>0</v>
      </c>
      <c r="AC1868" s="16">
        <f t="shared" ca="1" si="690"/>
        <v>1.1805555555555555E-2</v>
      </c>
      <c r="AD1868" s="16">
        <f t="shared" ca="1" si="690"/>
        <v>4.8611111111111112E-3</v>
      </c>
      <c r="AE1868" s="16">
        <f t="shared" ca="1" si="690"/>
        <v>0</v>
      </c>
      <c r="AF1868" s="16">
        <f t="shared" ca="1" si="690"/>
        <v>0</v>
      </c>
      <c r="AH1868" s="24">
        <f ca="1">SUM(B1868:AF1868)</f>
        <v>0.10555555555555554</v>
      </c>
    </row>
    <row r="1872" spans="1:35" ht="15" customHeight="1">
      <c r="A1872" s="62" t="str">
        <f>Entry!A91</f>
        <v>MR. AMIT YADAV</v>
      </c>
      <c r="B1872" s="62"/>
      <c r="C1872" s="62"/>
      <c r="D1872" s="62"/>
      <c r="E1872" s="62"/>
      <c r="F1872" s="62"/>
      <c r="G1872" s="62"/>
      <c r="H1872" s="63" t="s">
        <v>15</v>
      </c>
      <c r="I1872" s="63"/>
      <c r="J1872" s="63"/>
      <c r="K1872" s="63"/>
      <c r="L1872" s="26">
        <f>AH1888</f>
        <v>0</v>
      </c>
      <c r="M1872" s="40" t="s">
        <v>16</v>
      </c>
      <c r="N1872" s="63" t="s">
        <v>17</v>
      </c>
      <c r="O1872" s="63"/>
      <c r="P1872" s="40">
        <v>0</v>
      </c>
      <c r="Q1872" s="40" t="s">
        <v>18</v>
      </c>
      <c r="R1872" s="63" t="s">
        <v>19</v>
      </c>
      <c r="S1872" s="63"/>
      <c r="T1872" s="40">
        <f>AI1874</f>
        <v>26</v>
      </c>
      <c r="U1872" s="63" t="s">
        <v>20</v>
      </c>
      <c r="V1872" s="63"/>
      <c r="W1872" s="40">
        <f>AI1875</f>
        <v>0</v>
      </c>
      <c r="X1872" s="63" t="s">
        <v>21</v>
      </c>
      <c r="Y1872" s="63"/>
      <c r="Z1872" s="40">
        <f>AI1876</f>
        <v>5</v>
      </c>
      <c r="AA1872" s="64" t="s">
        <v>26</v>
      </c>
      <c r="AB1872" s="64"/>
      <c r="AC1872" s="64"/>
      <c r="AD1872" s="64"/>
      <c r="AE1872" s="41"/>
      <c r="AF1872" s="41"/>
      <c r="AG1872" s="41"/>
    </row>
    <row r="1873" spans="1:35" ht="14.25" customHeight="1">
      <c r="A1873" s="25"/>
      <c r="B1873" s="25"/>
      <c r="C1873" s="25"/>
      <c r="D1873" s="25"/>
      <c r="E1873" s="25"/>
      <c r="F1873" s="25"/>
      <c r="G1873" s="25"/>
      <c r="H1873" s="60" t="s">
        <v>23</v>
      </c>
      <c r="I1873" s="60"/>
      <c r="J1873" s="60"/>
      <c r="K1873" s="27">
        <f ca="1">AH1887</f>
        <v>7.2916666666666671E-2</v>
      </c>
      <c r="L1873" s="61" t="s">
        <v>25</v>
      </c>
      <c r="M1873" s="61"/>
      <c r="N1873" s="28">
        <v>0</v>
      </c>
      <c r="O1873" s="29"/>
      <c r="P1873" s="29"/>
      <c r="Q1873" s="29"/>
      <c r="R1873" s="29"/>
      <c r="S1873" s="29"/>
      <c r="T1873" s="29"/>
      <c r="U1873" s="29"/>
      <c r="V1873" s="29"/>
      <c r="W1873" s="29"/>
      <c r="X1873" s="29"/>
      <c r="Y1873" s="29"/>
      <c r="Z1873" s="29"/>
      <c r="AA1873" s="29"/>
      <c r="AB1873" s="29"/>
      <c r="AC1873" s="29"/>
      <c r="AD1873" s="29"/>
      <c r="AE1873" s="20"/>
      <c r="AF1873" s="20"/>
      <c r="AG1873" s="20"/>
    </row>
    <row r="1874" spans="1:35" ht="12.2" customHeight="1">
      <c r="A1874" s="10" t="s">
        <v>12</v>
      </c>
      <c r="B1874" s="5" t="str">
        <f>IF(B1881="M","P",IF(B1881="E","P",IF(B1881="N","P",IF(B1881="GS","P",IF(B1881="O","O","A")))))</f>
        <v>P</v>
      </c>
      <c r="C1874" s="5" t="str">
        <f t="shared" ref="C1874:AF1874" si="691">IF(C1881="M","P",IF(C1881="E","P",IF(C1881="N","P",IF(C1881="GS","P",IF(C1881="O","O","A")))))</f>
        <v>P</v>
      </c>
      <c r="D1874" s="5" t="str">
        <f t="shared" si="691"/>
        <v>O</v>
      </c>
      <c r="E1874" s="5" t="str">
        <f t="shared" si="691"/>
        <v>P</v>
      </c>
      <c r="F1874" s="5" t="str">
        <f t="shared" si="691"/>
        <v>P</v>
      </c>
      <c r="G1874" s="5" t="str">
        <f t="shared" si="691"/>
        <v>P</v>
      </c>
      <c r="H1874" s="5" t="str">
        <f t="shared" si="691"/>
        <v>P</v>
      </c>
      <c r="I1874" s="5" t="str">
        <f t="shared" si="691"/>
        <v>P</v>
      </c>
      <c r="J1874" s="5" t="str">
        <f t="shared" si="691"/>
        <v>P</v>
      </c>
      <c r="K1874" s="5" t="str">
        <f t="shared" si="691"/>
        <v>O</v>
      </c>
      <c r="L1874" s="5" t="str">
        <f t="shared" si="691"/>
        <v>P</v>
      </c>
      <c r="M1874" s="5" t="str">
        <f t="shared" si="691"/>
        <v>P</v>
      </c>
      <c r="N1874" s="5" t="str">
        <f t="shared" si="691"/>
        <v>P</v>
      </c>
      <c r="O1874" s="5" t="str">
        <f t="shared" si="691"/>
        <v>P</v>
      </c>
      <c r="P1874" s="5" t="str">
        <f t="shared" si="691"/>
        <v>P</v>
      </c>
      <c r="Q1874" s="5" t="str">
        <f t="shared" si="691"/>
        <v>P</v>
      </c>
      <c r="R1874" s="5" t="str">
        <f t="shared" si="691"/>
        <v>O</v>
      </c>
      <c r="S1874" s="5" t="str">
        <f t="shared" si="691"/>
        <v>P</v>
      </c>
      <c r="T1874" s="5" t="str">
        <f t="shared" si="691"/>
        <v>P</v>
      </c>
      <c r="U1874" s="5" t="str">
        <f t="shared" si="691"/>
        <v>P</v>
      </c>
      <c r="V1874" s="5" t="str">
        <f t="shared" si="691"/>
        <v>P</v>
      </c>
      <c r="W1874" s="5" t="str">
        <f t="shared" si="691"/>
        <v>P</v>
      </c>
      <c r="X1874" s="5" t="str">
        <f t="shared" si="691"/>
        <v>P</v>
      </c>
      <c r="Y1874" s="5" t="str">
        <f t="shared" si="691"/>
        <v>O</v>
      </c>
      <c r="Z1874" s="5" t="str">
        <f t="shared" si="691"/>
        <v>P</v>
      </c>
      <c r="AA1874" s="5" t="str">
        <f t="shared" si="691"/>
        <v>P</v>
      </c>
      <c r="AB1874" s="5" t="str">
        <f t="shared" si="691"/>
        <v>P</v>
      </c>
      <c r="AC1874" s="5" t="str">
        <f t="shared" si="691"/>
        <v>P</v>
      </c>
      <c r="AD1874" s="5" t="str">
        <f t="shared" si="691"/>
        <v>P</v>
      </c>
      <c r="AE1874" s="5" t="str">
        <f t="shared" si="691"/>
        <v>P</v>
      </c>
      <c r="AF1874" s="5" t="str">
        <f t="shared" si="691"/>
        <v>O</v>
      </c>
      <c r="AH1874" s="2" t="s">
        <v>1</v>
      </c>
      <c r="AI1874" s="1">
        <f>COUNTIF(B1874:AF1874,"P")</f>
        <v>26</v>
      </c>
    </row>
    <row r="1875" spans="1:35" ht="12.2" customHeight="1">
      <c r="A1875" s="11" t="s">
        <v>2</v>
      </c>
      <c r="B1875" s="3" t="str">
        <f ca="1">IF(B1881="M",TEXT(7.8/24+RAND()*(8.3/24-7.8/24),"HH:MM"),(IF(B1881="E",TEXT(13.8/24+RAND()*(14.3/24-13.8/24),"HH:MM"),IF(B1881="GS",TEXT(8.8/24+RAND()*(9.3/24-8.8/24),"HH:MM"),IF(B1881="N",TEXT(19.8/24+RAND()*(20.3/24-19.8/24),"HH:MM"),"")))))</f>
        <v>08:09</v>
      </c>
      <c r="C1875" s="3" t="str">
        <f t="shared" ref="C1875:AF1875" ca="1" si="692">IF(C1881="M",TEXT(7.8/24+RAND()*(8.3/24-7.8/24),"HH:MM"),(IF(C1881="E",TEXT(13.8/24+RAND()*(14.3/24-13.8/24),"HH:MM"),IF(C1881="GS",TEXT(8.8/24+RAND()*(9.3/24-8.8/24),"HH:MM"),IF(C1881="N",TEXT(19.8/24+RAND()*(20.3/24-19.8/24),"HH:MM"),"")))))</f>
        <v>08:13</v>
      </c>
      <c r="D1875" s="3" t="str">
        <f t="shared" ca="1" si="692"/>
        <v/>
      </c>
      <c r="E1875" s="3" t="str">
        <f t="shared" ca="1" si="692"/>
        <v>07:52</v>
      </c>
      <c r="F1875" s="3" t="str">
        <f t="shared" ca="1" si="692"/>
        <v>08:01</v>
      </c>
      <c r="G1875" s="3" t="str">
        <f t="shared" ca="1" si="692"/>
        <v>07:53</v>
      </c>
      <c r="H1875" s="3" t="str">
        <f t="shared" ca="1" si="692"/>
        <v>08:07</v>
      </c>
      <c r="I1875" s="3" t="str">
        <f t="shared" ca="1" si="692"/>
        <v>08:11</v>
      </c>
      <c r="J1875" s="3" t="str">
        <f t="shared" ca="1" si="692"/>
        <v>07:50</v>
      </c>
      <c r="K1875" s="3" t="str">
        <f t="shared" ca="1" si="692"/>
        <v/>
      </c>
      <c r="L1875" s="3" t="str">
        <f t="shared" ca="1" si="692"/>
        <v>08:12</v>
      </c>
      <c r="M1875" s="3" t="str">
        <f t="shared" ca="1" si="692"/>
        <v>07:56</v>
      </c>
      <c r="N1875" s="3" t="str">
        <f t="shared" ca="1" si="692"/>
        <v>07:49</v>
      </c>
      <c r="O1875" s="3" t="str">
        <f t="shared" ca="1" si="692"/>
        <v>07:58</v>
      </c>
      <c r="P1875" s="3" t="str">
        <f t="shared" ca="1" si="692"/>
        <v>08:08</v>
      </c>
      <c r="Q1875" s="3" t="str">
        <f t="shared" ca="1" si="692"/>
        <v>08:01</v>
      </c>
      <c r="R1875" s="3" t="str">
        <f t="shared" ca="1" si="692"/>
        <v/>
      </c>
      <c r="S1875" s="3" t="str">
        <f t="shared" ca="1" si="692"/>
        <v>07:58</v>
      </c>
      <c r="T1875" s="3" t="str">
        <f t="shared" ca="1" si="692"/>
        <v>08:12</v>
      </c>
      <c r="U1875" s="3" t="str">
        <f t="shared" ca="1" si="692"/>
        <v>08:13</v>
      </c>
      <c r="V1875" s="3" t="str">
        <f t="shared" ca="1" si="692"/>
        <v>08:12</v>
      </c>
      <c r="W1875" s="3" t="str">
        <f t="shared" ca="1" si="692"/>
        <v>07:51</v>
      </c>
      <c r="X1875" s="3" t="str">
        <f t="shared" ca="1" si="692"/>
        <v>08:00</v>
      </c>
      <c r="Y1875" s="3" t="str">
        <f t="shared" ca="1" si="692"/>
        <v/>
      </c>
      <c r="Z1875" s="3" t="str">
        <f t="shared" ca="1" si="692"/>
        <v>07:52</v>
      </c>
      <c r="AA1875" s="3" t="str">
        <f t="shared" ca="1" si="692"/>
        <v>08:06</v>
      </c>
      <c r="AB1875" s="3" t="str">
        <f t="shared" ca="1" si="692"/>
        <v>07:51</v>
      </c>
      <c r="AC1875" s="3" t="str">
        <f t="shared" ca="1" si="692"/>
        <v>07:55</v>
      </c>
      <c r="AD1875" s="3" t="str">
        <f t="shared" ca="1" si="692"/>
        <v>07:55</v>
      </c>
      <c r="AE1875" s="3" t="str">
        <f t="shared" ca="1" si="692"/>
        <v>07:55</v>
      </c>
      <c r="AF1875" s="3" t="str">
        <f t="shared" ca="1" si="692"/>
        <v/>
      </c>
      <c r="AH1875" s="2" t="s">
        <v>3</v>
      </c>
      <c r="AI1875" s="1">
        <f>COUNTIF(B1874:AF1874,"A")</f>
        <v>0</v>
      </c>
    </row>
    <row r="1876" spans="1:35" ht="12.2" customHeight="1">
      <c r="A1876" s="11" t="s">
        <v>4</v>
      </c>
      <c r="B1876" s="3" t="str">
        <f ca="1">IF(B1881="M",TEXT(17/24+RAND()*(17.3/24-17/24),"HH:MM"),(IF(B1881="E",TEXT(20/24+RAND()*(20.3/24-20/24),"HH:MM"),IF(B1881="N",TEXT(8/24+RAND()*(8.3/24-8/24),"HH:MM"),IF(B1881="GS",TEXT(17/24+RAND()*(17.3/24-17/24),"HH:MM"),"")))))</f>
        <v>17:03</v>
      </c>
      <c r="C1876" s="3" t="str">
        <f t="shared" ref="C1876:AF1876" ca="1" si="693">IF(C1881="M",TEXT(17/24+RAND()*(17.3/24-17/24),"HH:MM"),(IF(C1881="E",TEXT(20/24+RAND()*(20.3/24-20/24),"HH:MM"),IF(C1881="N",TEXT(8/24+RAND()*(8.3/24-8/24),"HH:MM"),IF(C1881="GS",TEXT(17/24+RAND()*(17.3/24-17/24),"HH:MM"),"")))))</f>
        <v>17:16</v>
      </c>
      <c r="D1876" s="3" t="str">
        <f t="shared" ca="1" si="693"/>
        <v/>
      </c>
      <c r="E1876" s="3" t="str">
        <f t="shared" ca="1" si="693"/>
        <v>17:10</v>
      </c>
      <c r="F1876" s="3" t="str">
        <f t="shared" ca="1" si="693"/>
        <v>17:17</v>
      </c>
      <c r="G1876" s="3" t="str">
        <f t="shared" ca="1" si="693"/>
        <v>17:13</v>
      </c>
      <c r="H1876" s="3" t="str">
        <f t="shared" ca="1" si="693"/>
        <v>17:16</v>
      </c>
      <c r="I1876" s="3" t="str">
        <f t="shared" ca="1" si="693"/>
        <v>17:14</v>
      </c>
      <c r="J1876" s="3" t="str">
        <f t="shared" ca="1" si="693"/>
        <v>17:00</v>
      </c>
      <c r="K1876" s="3" t="str">
        <f t="shared" ca="1" si="693"/>
        <v/>
      </c>
      <c r="L1876" s="3" t="str">
        <f t="shared" ca="1" si="693"/>
        <v>17:07</v>
      </c>
      <c r="M1876" s="3" t="str">
        <f t="shared" ca="1" si="693"/>
        <v>17:03</v>
      </c>
      <c r="N1876" s="3" t="str">
        <f t="shared" ca="1" si="693"/>
        <v>17:04</v>
      </c>
      <c r="O1876" s="3" t="str">
        <f t="shared" ca="1" si="693"/>
        <v>17:14</v>
      </c>
      <c r="P1876" s="3" t="str">
        <f t="shared" ca="1" si="693"/>
        <v>17:05</v>
      </c>
      <c r="Q1876" s="3" t="str">
        <f t="shared" ca="1" si="693"/>
        <v>17:03</v>
      </c>
      <c r="R1876" s="3" t="str">
        <f t="shared" ca="1" si="693"/>
        <v/>
      </c>
      <c r="S1876" s="3" t="str">
        <f t="shared" ca="1" si="693"/>
        <v>17:07</v>
      </c>
      <c r="T1876" s="3" t="str">
        <f t="shared" ca="1" si="693"/>
        <v>17:15</v>
      </c>
      <c r="U1876" s="3" t="str">
        <f t="shared" ca="1" si="693"/>
        <v>17:12</v>
      </c>
      <c r="V1876" s="3" t="str">
        <f t="shared" ca="1" si="693"/>
        <v>17:11</v>
      </c>
      <c r="W1876" s="3" t="str">
        <f t="shared" ca="1" si="693"/>
        <v>17:00</v>
      </c>
      <c r="X1876" s="3" t="str">
        <f t="shared" ca="1" si="693"/>
        <v>17:01</v>
      </c>
      <c r="Y1876" s="3" t="str">
        <f t="shared" ca="1" si="693"/>
        <v/>
      </c>
      <c r="Z1876" s="3" t="str">
        <f t="shared" ca="1" si="693"/>
        <v>17:10</v>
      </c>
      <c r="AA1876" s="3" t="str">
        <f t="shared" ca="1" si="693"/>
        <v>17:12</v>
      </c>
      <c r="AB1876" s="3" t="str">
        <f t="shared" ca="1" si="693"/>
        <v>17:00</v>
      </c>
      <c r="AC1876" s="3" t="str">
        <f t="shared" ca="1" si="693"/>
        <v>17:02</v>
      </c>
      <c r="AD1876" s="3" t="str">
        <f t="shared" ca="1" si="693"/>
        <v>17:10</v>
      </c>
      <c r="AE1876" s="3" t="str">
        <f t="shared" ca="1" si="693"/>
        <v>17:13</v>
      </c>
      <c r="AF1876" s="3" t="str">
        <f t="shared" ca="1" si="693"/>
        <v/>
      </c>
      <c r="AH1876" s="1" t="s">
        <v>22</v>
      </c>
      <c r="AI1876" s="1">
        <f>COUNTIF(B1881:AF1881,"O")</f>
        <v>5</v>
      </c>
    </row>
    <row r="1877" spans="1:35" ht="12.2" customHeight="1">
      <c r="A1877" s="11" t="s">
        <v>5</v>
      </c>
      <c r="B1877" s="3" t="str">
        <f ca="1">IF(B1881="M",TEXT(B1876-B1875,"H:MM"),IF(B1881="E",TEXT(B1876-B1875,"H:MM"),IF(B1881="N",TEXT(B1876+24-B1875+30,"H:MM"),IF(B1881="GS",TEXT(B1876-B1875,"H:MM"),""))))</f>
        <v>8:54</v>
      </c>
      <c r="C1877" s="3" t="str">
        <f t="shared" ref="C1877:AF1877" ca="1" si="694">IF(C1881="M",TEXT(C1876-C1875,"H:MM"),IF(C1881="E",TEXT(C1876-C1875,"H:MM"),IF(C1881="N",TEXT(C1876+24-C1875+30,"H:MM"),IF(C1881="GS",TEXT(C1876-C1875,"H:MM"),""))))</f>
        <v>9:03</v>
      </c>
      <c r="D1877" s="3" t="str">
        <f t="shared" si="694"/>
        <v/>
      </c>
      <c r="E1877" s="3" t="str">
        <f t="shared" ca="1" si="694"/>
        <v>9:18</v>
      </c>
      <c r="F1877" s="3" t="str">
        <f t="shared" ca="1" si="694"/>
        <v>9:16</v>
      </c>
      <c r="G1877" s="3" t="str">
        <f t="shared" ca="1" si="694"/>
        <v>9:20</v>
      </c>
      <c r="H1877" s="3" t="str">
        <f t="shared" ca="1" si="694"/>
        <v>9:09</v>
      </c>
      <c r="I1877" s="3" t="str">
        <f t="shared" ca="1" si="694"/>
        <v>9:03</v>
      </c>
      <c r="J1877" s="3" t="str">
        <f t="shared" ca="1" si="694"/>
        <v>9:10</v>
      </c>
      <c r="K1877" s="3" t="str">
        <f t="shared" si="694"/>
        <v/>
      </c>
      <c r="L1877" s="3" t="str">
        <f t="shared" ca="1" si="694"/>
        <v>8:55</v>
      </c>
      <c r="M1877" s="3" t="str">
        <f t="shared" ca="1" si="694"/>
        <v>9:07</v>
      </c>
      <c r="N1877" s="3" t="str">
        <f t="shared" ca="1" si="694"/>
        <v>9:15</v>
      </c>
      <c r="O1877" s="3" t="str">
        <f t="shared" ca="1" si="694"/>
        <v>9:16</v>
      </c>
      <c r="P1877" s="3" t="str">
        <f t="shared" ca="1" si="694"/>
        <v>8:57</v>
      </c>
      <c r="Q1877" s="3" t="str">
        <f t="shared" ca="1" si="694"/>
        <v>9:02</v>
      </c>
      <c r="R1877" s="3" t="str">
        <f t="shared" si="694"/>
        <v/>
      </c>
      <c r="S1877" s="3" t="str">
        <f t="shared" ca="1" si="694"/>
        <v>9:09</v>
      </c>
      <c r="T1877" s="3" t="str">
        <f t="shared" ca="1" si="694"/>
        <v>9:03</v>
      </c>
      <c r="U1877" s="3" t="str">
        <f t="shared" ca="1" si="694"/>
        <v>8:59</v>
      </c>
      <c r="V1877" s="3" t="str">
        <f t="shared" ca="1" si="694"/>
        <v>8:59</v>
      </c>
      <c r="W1877" s="3" t="str">
        <f t="shared" ca="1" si="694"/>
        <v>9:09</v>
      </c>
      <c r="X1877" s="3" t="str">
        <f t="shared" ca="1" si="694"/>
        <v>9:01</v>
      </c>
      <c r="Y1877" s="3" t="str">
        <f t="shared" si="694"/>
        <v/>
      </c>
      <c r="Z1877" s="3" t="str">
        <f t="shared" ca="1" si="694"/>
        <v>9:18</v>
      </c>
      <c r="AA1877" s="3" t="str">
        <f t="shared" ca="1" si="694"/>
        <v>9:06</v>
      </c>
      <c r="AB1877" s="3" t="str">
        <f t="shared" ca="1" si="694"/>
        <v>9:09</v>
      </c>
      <c r="AC1877" s="3" t="str">
        <f t="shared" ca="1" si="694"/>
        <v>9:07</v>
      </c>
      <c r="AD1877" s="3" t="str">
        <f t="shared" ca="1" si="694"/>
        <v>9:15</v>
      </c>
      <c r="AE1877" s="3" t="str">
        <f t="shared" ca="1" si="694"/>
        <v>9:18</v>
      </c>
      <c r="AF1877" s="3" t="str">
        <f t="shared" si="694"/>
        <v/>
      </c>
      <c r="AH1877" s="1" t="s">
        <v>27</v>
      </c>
      <c r="AI1877" s="1">
        <f ca="1">COUNTIF(B1878:AF1878,(B1878:AF1878)&gt;0)</f>
        <v>0</v>
      </c>
    </row>
    <row r="1878" spans="1:35" ht="12.2" customHeight="1">
      <c r="A1878" s="11" t="s">
        <v>6</v>
      </c>
      <c r="B1878" s="6" t="str">
        <f ca="1">IF(AND(B1881="GS",B1883&gt;$B$19),TEXT(B1883-$B$19,"HH:MM"),IF(AND(B1881="M",B1883&gt;$B$15),TEXT(B1883-$B$15,"HH:MM"),IF(AND(B1881="E",B1883&gt;$B$17),TEXT(B1883-$B$17,"HH:MM"),IF(AND(B1881="N",B1883&gt;$B$18),TEXT(B1883-$B$18,"HH:MM"),IF(OR(B1881="O",B1881="A"),"",0)))))</f>
        <v>00:09</v>
      </c>
      <c r="C1878" s="6" t="str">
        <f ca="1">IF(AND(C1881="GS",C1883&gt;$B$19),TEXT(C1883-$B$19,"HH:MM"),IF(AND(C1881="M",C1883&gt;$B$15),TEXT(C1883-$B$15,"HH:MM"),IF(AND(C1881="E",C1883&gt;$B$17),TEXT(C1883-$B$17,"HH:MM"),IF(AND(C1881="N",C1883&gt;$B$18),TEXT(C1883-$B$18,"HH:MM"),IF(OR(C1881="O",C1881="A"),"",0)))))</f>
        <v>00:13</v>
      </c>
      <c r="D1878" s="6" t="str">
        <f>IF(AND(D1881="GS",D1883&gt;$B$19),TEXT(D1883-$B$19,"HH:MM"),IF(AND(D1881="M",D1883&gt;$B$15),TEXT(D1883-$B$15,"HH:MM"),IF(AND(D1881="E",D1883&gt;$B$17),TEXT(D1883-$B$17,"HH:MM"),IF(AND(D1881="N",D1883&gt;$B$18),TEXT(D1883-$B$18,"HH:MM"),IF(OR(D1881="O",D1881="A"),"",0)))))</f>
        <v/>
      </c>
      <c r="E1878" s="6">
        <f t="shared" ref="E1878:AF1878" ca="1" si="695">IF(AND(E1881="GS",E1883&gt;$B$19),TEXT(E1883-$B$19,"HH:MM"),IF(AND(E1881="M",E1883&gt;$B$15),TEXT(E1883-$B$15,"HH:MM"),IF(AND(E1881="E",E1883&gt;$B$17),TEXT(E1883-$B$17,"HH:MM"),IF(AND(E1881="N",E1883&gt;$B$18),TEXT(E1883-$B$18,"HH:MM"),IF(OR(E1881="O",E1881="A"),"",0)))))</f>
        <v>0</v>
      </c>
      <c r="F1878" s="6" t="str">
        <f t="shared" ca="1" si="695"/>
        <v>00:01</v>
      </c>
      <c r="G1878" s="6">
        <f t="shared" ca="1" si="695"/>
        <v>0</v>
      </c>
      <c r="H1878" s="6" t="str">
        <f t="shared" ca="1" si="695"/>
        <v>00:07</v>
      </c>
      <c r="I1878" s="6" t="str">
        <f t="shared" ca="1" si="695"/>
        <v>00:11</v>
      </c>
      <c r="J1878" s="6">
        <f t="shared" ca="1" si="695"/>
        <v>0</v>
      </c>
      <c r="K1878" s="6" t="str">
        <f t="shared" si="695"/>
        <v/>
      </c>
      <c r="L1878" s="6" t="str">
        <f t="shared" ca="1" si="695"/>
        <v>00:12</v>
      </c>
      <c r="M1878" s="6">
        <f t="shared" ca="1" si="695"/>
        <v>0</v>
      </c>
      <c r="N1878" s="6">
        <f t="shared" ca="1" si="695"/>
        <v>0</v>
      </c>
      <c r="O1878" s="6">
        <f t="shared" ca="1" si="695"/>
        <v>0</v>
      </c>
      <c r="P1878" s="6" t="str">
        <f t="shared" ca="1" si="695"/>
        <v>00:08</v>
      </c>
      <c r="Q1878" s="6" t="str">
        <f t="shared" ca="1" si="695"/>
        <v>00:01</v>
      </c>
      <c r="R1878" s="6" t="str">
        <f t="shared" si="695"/>
        <v/>
      </c>
      <c r="S1878" s="6">
        <f t="shared" ca="1" si="695"/>
        <v>0</v>
      </c>
      <c r="T1878" s="6" t="str">
        <f t="shared" ca="1" si="695"/>
        <v>00:12</v>
      </c>
      <c r="U1878" s="6" t="str">
        <f t="shared" ca="1" si="695"/>
        <v>00:13</v>
      </c>
      <c r="V1878" s="6" t="str">
        <f t="shared" ca="1" si="695"/>
        <v>00:12</v>
      </c>
      <c r="W1878" s="6">
        <f t="shared" ca="1" si="695"/>
        <v>0</v>
      </c>
      <c r="X1878" s="6">
        <f t="shared" ca="1" si="695"/>
        <v>0</v>
      </c>
      <c r="Y1878" s="6" t="str">
        <f t="shared" si="695"/>
        <v/>
      </c>
      <c r="Z1878" s="6">
        <f t="shared" ca="1" si="695"/>
        <v>0</v>
      </c>
      <c r="AA1878" s="6" t="str">
        <f t="shared" ca="1" si="695"/>
        <v>00:06</v>
      </c>
      <c r="AB1878" s="6">
        <f t="shared" ca="1" si="695"/>
        <v>0</v>
      </c>
      <c r="AC1878" s="6">
        <f t="shared" ca="1" si="695"/>
        <v>0</v>
      </c>
      <c r="AD1878" s="6">
        <f t="shared" ca="1" si="695"/>
        <v>0</v>
      </c>
      <c r="AE1878" s="6">
        <f t="shared" ca="1" si="695"/>
        <v>0</v>
      </c>
      <c r="AF1878" s="6" t="str">
        <f t="shared" si="695"/>
        <v/>
      </c>
    </row>
    <row r="1879" spans="1:35" ht="12.2" customHeight="1">
      <c r="A1879" s="12" t="s">
        <v>7</v>
      </c>
      <c r="B1879" s="7"/>
      <c r="C1879" s="7"/>
      <c r="D1879" s="8"/>
      <c r="E1879" s="7"/>
      <c r="F1879" s="7"/>
      <c r="G1879" s="7"/>
      <c r="H1879" s="8"/>
      <c r="I1879" s="8"/>
      <c r="J1879" s="7"/>
      <c r="K1879" s="7"/>
      <c r="L1879" s="7"/>
      <c r="M1879" s="7"/>
      <c r="N1879" s="7"/>
      <c r="O1879" s="7"/>
      <c r="P1879" s="7"/>
      <c r="Q1879" s="7"/>
      <c r="R1879" s="8"/>
      <c r="S1879" s="7"/>
      <c r="T1879" s="7"/>
      <c r="U1879" s="7"/>
      <c r="V1879" s="7"/>
      <c r="W1879" s="7"/>
      <c r="X1879" s="7"/>
      <c r="Y1879" s="8"/>
      <c r="Z1879" s="7"/>
      <c r="AA1879" s="8"/>
      <c r="AB1879" s="7"/>
      <c r="AC1879" s="8"/>
      <c r="AD1879" s="8"/>
      <c r="AE1879" s="8"/>
      <c r="AF1879" s="8"/>
    </row>
    <row r="1880" spans="1:35" ht="12.2" customHeight="1">
      <c r="A1880" s="13" t="s">
        <v>8</v>
      </c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9"/>
      <c r="AA1880" s="9"/>
      <c r="AB1880" s="9"/>
      <c r="AC1880" s="9"/>
      <c r="AD1880" s="9"/>
      <c r="AE1880" s="9"/>
      <c r="AF1880" s="9"/>
    </row>
    <row r="1881" spans="1:35" ht="18.75" customHeight="1">
      <c r="A1881" s="14" t="s">
        <v>13</v>
      </c>
      <c r="B1881" s="4" t="str">
        <f>Entry!B91</f>
        <v>M</v>
      </c>
      <c r="C1881" s="4" t="str">
        <f>Entry!C91</f>
        <v>M</v>
      </c>
      <c r="D1881" s="4" t="str">
        <f>Entry!D91</f>
        <v>O</v>
      </c>
      <c r="E1881" s="4" t="str">
        <f>Entry!E91</f>
        <v>M</v>
      </c>
      <c r="F1881" s="4" t="str">
        <f>Entry!F91</f>
        <v>M</v>
      </c>
      <c r="G1881" s="4" t="str">
        <f>Entry!G91</f>
        <v>M</v>
      </c>
      <c r="H1881" s="4" t="str">
        <f>Entry!H91</f>
        <v>M</v>
      </c>
      <c r="I1881" s="4" t="str">
        <f>Entry!I91</f>
        <v>M</v>
      </c>
      <c r="J1881" s="4" t="str">
        <f>Entry!J91</f>
        <v>M</v>
      </c>
      <c r="K1881" s="4" t="str">
        <f>Entry!K91</f>
        <v>O</v>
      </c>
      <c r="L1881" s="4" t="str">
        <f>Entry!L91</f>
        <v>M</v>
      </c>
      <c r="M1881" s="4" t="str">
        <f>Entry!M91</f>
        <v>M</v>
      </c>
      <c r="N1881" s="4" t="str">
        <f>Entry!N91</f>
        <v>M</v>
      </c>
      <c r="O1881" s="4" t="str">
        <f>Entry!O91</f>
        <v>M</v>
      </c>
      <c r="P1881" s="4" t="str">
        <f>Entry!P91</f>
        <v>M</v>
      </c>
      <c r="Q1881" s="4" t="str">
        <f>Entry!Q91</f>
        <v>M</v>
      </c>
      <c r="R1881" s="4" t="str">
        <f>Entry!R91</f>
        <v>O</v>
      </c>
      <c r="S1881" s="4" t="str">
        <f>Entry!S91</f>
        <v>M</v>
      </c>
      <c r="T1881" s="4" t="str">
        <f>Entry!T91</f>
        <v>M</v>
      </c>
      <c r="U1881" s="4" t="str">
        <f>Entry!U91</f>
        <v>M</v>
      </c>
      <c r="V1881" s="4" t="str">
        <f>Entry!V91</f>
        <v>M</v>
      </c>
      <c r="W1881" s="4" t="str">
        <f>Entry!W91</f>
        <v>M</v>
      </c>
      <c r="X1881" s="4" t="str">
        <f>Entry!X91</f>
        <v>M</v>
      </c>
      <c r="Y1881" s="4" t="str">
        <f>Entry!Y91</f>
        <v>O</v>
      </c>
      <c r="Z1881" s="4" t="str">
        <f>Entry!Z91</f>
        <v>M</v>
      </c>
      <c r="AA1881" s="4" t="str">
        <f>Entry!AA91</f>
        <v>M</v>
      </c>
      <c r="AB1881" s="4" t="str">
        <f>Entry!AB91</f>
        <v>M</v>
      </c>
      <c r="AC1881" s="4" t="str">
        <f>Entry!AC91</f>
        <v>M</v>
      </c>
      <c r="AD1881" s="4" t="str">
        <f>Entry!AD91</f>
        <v>M</v>
      </c>
      <c r="AE1881" s="4" t="str">
        <f>Entry!AE91</f>
        <v>M</v>
      </c>
      <c r="AF1881" s="4" t="str">
        <f>Entry!AF91</f>
        <v>O</v>
      </c>
      <c r="AG1881" s="4">
        <f>Entry!AG91</f>
        <v>0</v>
      </c>
      <c r="AH1881" s="4">
        <f>Entry!AH91</f>
        <v>0</v>
      </c>
      <c r="AI1881" s="4">
        <f>Entry!AI91</f>
        <v>0</v>
      </c>
    </row>
    <row r="1882" spans="1:35" hidden="1">
      <c r="A1882" s="1" t="s">
        <v>10</v>
      </c>
      <c r="B1882" s="16">
        <v>0.33333333333333331</v>
      </c>
      <c r="C1882" s="15"/>
    </row>
    <row r="1883" spans="1:35" hidden="1">
      <c r="B1883" s="16">
        <f ca="1">IF(OR(B1881="O",B1881="A"),"O ",VALUE(B1875))</f>
        <v>0.33958333333333335</v>
      </c>
      <c r="C1883" s="16">
        <f ca="1">IF(OR(C1881="O",C1881="A"),"O ",VALUE(C1875))</f>
        <v>0.34236111111111112</v>
      </c>
      <c r="D1883" s="16" t="str">
        <f>IF(OR(D1881="O",D1881="A"),"O ",VALUE(D1875))</f>
        <v xml:space="preserve">O </v>
      </c>
      <c r="E1883" s="16">
        <f t="shared" ref="E1883:AF1883" ca="1" si="696">IF(OR(E1881="O",E1881="A"),"O ",VALUE(E1875))</f>
        <v>0.32777777777777778</v>
      </c>
      <c r="F1883" s="16">
        <f t="shared" ca="1" si="696"/>
        <v>0.33402777777777781</v>
      </c>
      <c r="G1883" s="16">
        <f t="shared" ca="1" si="696"/>
        <v>0.32847222222222222</v>
      </c>
      <c r="H1883" s="16">
        <f t="shared" ca="1" si="696"/>
        <v>0.33819444444444446</v>
      </c>
      <c r="I1883" s="16">
        <f t="shared" ca="1" si="696"/>
        <v>0.34097222222222223</v>
      </c>
      <c r="J1883" s="16">
        <f t="shared" ca="1" si="696"/>
        <v>0.3263888888888889</v>
      </c>
      <c r="K1883" s="16" t="str">
        <f t="shared" si="696"/>
        <v xml:space="preserve">O </v>
      </c>
      <c r="L1883" s="16">
        <f t="shared" ca="1" si="696"/>
        <v>0.34166666666666662</v>
      </c>
      <c r="M1883" s="16">
        <f t="shared" ca="1" si="696"/>
        <v>0.33055555555555555</v>
      </c>
      <c r="N1883" s="16">
        <f t="shared" ca="1" si="696"/>
        <v>0.32569444444444445</v>
      </c>
      <c r="O1883" s="16">
        <f t="shared" ca="1" si="696"/>
        <v>0.33194444444444443</v>
      </c>
      <c r="P1883" s="16">
        <f t="shared" ca="1" si="696"/>
        <v>0.33888888888888885</v>
      </c>
      <c r="Q1883" s="16">
        <f t="shared" ca="1" si="696"/>
        <v>0.33402777777777781</v>
      </c>
      <c r="R1883" s="16" t="str">
        <f t="shared" si="696"/>
        <v xml:space="preserve">O </v>
      </c>
      <c r="S1883" s="16">
        <f t="shared" ca="1" si="696"/>
        <v>0.33194444444444443</v>
      </c>
      <c r="T1883" s="16">
        <f t="shared" ca="1" si="696"/>
        <v>0.34166666666666662</v>
      </c>
      <c r="U1883" s="16">
        <f t="shared" ca="1" si="696"/>
        <v>0.34236111111111112</v>
      </c>
      <c r="V1883" s="16">
        <f t="shared" ca="1" si="696"/>
        <v>0.34166666666666662</v>
      </c>
      <c r="W1883" s="16">
        <f t="shared" ca="1" si="696"/>
        <v>0.32708333333333334</v>
      </c>
      <c r="X1883" s="16">
        <f t="shared" ca="1" si="696"/>
        <v>0.33333333333333331</v>
      </c>
      <c r="Y1883" s="16" t="str">
        <f t="shared" si="696"/>
        <v xml:space="preserve">O </v>
      </c>
      <c r="Z1883" s="16">
        <f t="shared" ca="1" si="696"/>
        <v>0.32777777777777778</v>
      </c>
      <c r="AA1883" s="16">
        <f t="shared" ca="1" si="696"/>
        <v>0.33749999999999997</v>
      </c>
      <c r="AB1883" s="16">
        <f t="shared" ca="1" si="696"/>
        <v>0.32708333333333334</v>
      </c>
      <c r="AC1883" s="16">
        <f t="shared" ca="1" si="696"/>
        <v>0.3298611111111111</v>
      </c>
      <c r="AD1883" s="16">
        <f t="shared" ca="1" si="696"/>
        <v>0.3298611111111111</v>
      </c>
      <c r="AE1883" s="16">
        <f t="shared" ca="1" si="696"/>
        <v>0.3298611111111111</v>
      </c>
      <c r="AF1883" s="16" t="str">
        <f t="shared" si="696"/>
        <v xml:space="preserve">O </v>
      </c>
    </row>
    <row r="1884" spans="1:35" hidden="1">
      <c r="A1884" s="1" t="s">
        <v>9</v>
      </c>
      <c r="B1884" s="17">
        <v>0.58333333333333337</v>
      </c>
      <c r="C1884" s="15"/>
    </row>
    <row r="1885" spans="1:35" hidden="1">
      <c r="A1885" s="1" t="s">
        <v>11</v>
      </c>
      <c r="B1885" s="17">
        <v>0.83333333333333337</v>
      </c>
      <c r="C1885" s="15"/>
    </row>
    <row r="1886" spans="1:35" hidden="1">
      <c r="A1886" s="1" t="s">
        <v>14</v>
      </c>
      <c r="B1886" s="16">
        <v>0.375</v>
      </c>
      <c r="C1886" s="15"/>
    </row>
    <row r="1887" spans="1:35" hidden="1">
      <c r="A1887" s="1" t="s">
        <v>24</v>
      </c>
      <c r="B1887" s="16">
        <f ca="1">IF(OR(B1881="O",B1881="A"),0,VALUE(B1878))</f>
        <v>6.2499999999999995E-3</v>
      </c>
      <c r="C1887" s="16">
        <f ca="1">IF(OR(C1881="O",C1881="A"),0,VALUE(C1878))</f>
        <v>9.0277777777777787E-3</v>
      </c>
      <c r="D1887" s="16">
        <f>IF(OR(D1881="O",D1881="A"),0,VALUE(D1878))</f>
        <v>0</v>
      </c>
      <c r="E1887" s="16">
        <f t="shared" ref="E1887:AF1887" ca="1" si="697">IF(OR(E1881="O",E1881="A"),0,VALUE(E1878))</f>
        <v>0</v>
      </c>
      <c r="F1887" s="16">
        <f t="shared" ca="1" si="697"/>
        <v>6.9444444444444447E-4</v>
      </c>
      <c r="G1887" s="16">
        <f t="shared" ca="1" si="697"/>
        <v>0</v>
      </c>
      <c r="H1887" s="16">
        <f t="shared" ca="1" si="697"/>
        <v>4.8611111111111112E-3</v>
      </c>
      <c r="I1887" s="16">
        <f t="shared" ca="1" si="697"/>
        <v>7.6388888888888886E-3</v>
      </c>
      <c r="J1887" s="16">
        <f t="shared" ca="1" si="697"/>
        <v>0</v>
      </c>
      <c r="K1887" s="16">
        <f t="shared" si="697"/>
        <v>0</v>
      </c>
      <c r="L1887" s="16">
        <f t="shared" ca="1" si="697"/>
        <v>8.3333333333333332E-3</v>
      </c>
      <c r="M1887" s="16">
        <f t="shared" ca="1" si="697"/>
        <v>0</v>
      </c>
      <c r="N1887" s="16">
        <f t="shared" ca="1" si="697"/>
        <v>0</v>
      </c>
      <c r="O1887" s="16">
        <f t="shared" ca="1" si="697"/>
        <v>0</v>
      </c>
      <c r="P1887" s="16">
        <f t="shared" ca="1" si="697"/>
        <v>5.5555555555555558E-3</v>
      </c>
      <c r="Q1887" s="16">
        <f t="shared" ca="1" si="697"/>
        <v>6.9444444444444447E-4</v>
      </c>
      <c r="R1887" s="16">
        <f t="shared" si="697"/>
        <v>0</v>
      </c>
      <c r="S1887" s="16">
        <f t="shared" ca="1" si="697"/>
        <v>0</v>
      </c>
      <c r="T1887" s="16">
        <f t="shared" ca="1" si="697"/>
        <v>8.3333333333333332E-3</v>
      </c>
      <c r="U1887" s="16">
        <f t="shared" ca="1" si="697"/>
        <v>9.0277777777777787E-3</v>
      </c>
      <c r="V1887" s="16">
        <f t="shared" ca="1" si="697"/>
        <v>8.3333333333333332E-3</v>
      </c>
      <c r="W1887" s="16">
        <f t="shared" ca="1" si="697"/>
        <v>0</v>
      </c>
      <c r="X1887" s="16">
        <f t="shared" ca="1" si="697"/>
        <v>0</v>
      </c>
      <c r="Y1887" s="16">
        <f t="shared" si="697"/>
        <v>0</v>
      </c>
      <c r="Z1887" s="16">
        <f t="shared" ca="1" si="697"/>
        <v>0</v>
      </c>
      <c r="AA1887" s="16">
        <f t="shared" ca="1" si="697"/>
        <v>4.1666666666666666E-3</v>
      </c>
      <c r="AB1887" s="16">
        <f t="shared" ca="1" si="697"/>
        <v>0</v>
      </c>
      <c r="AC1887" s="16">
        <f t="shared" ca="1" si="697"/>
        <v>0</v>
      </c>
      <c r="AD1887" s="16">
        <f t="shared" ca="1" si="697"/>
        <v>0</v>
      </c>
      <c r="AE1887" s="16">
        <f t="shared" ca="1" si="697"/>
        <v>0</v>
      </c>
      <c r="AF1887" s="16">
        <f t="shared" si="697"/>
        <v>0</v>
      </c>
      <c r="AH1887" s="24">
        <f ca="1">SUM(B1887:AF1887)</f>
        <v>7.2916666666666671E-2</v>
      </c>
    </row>
    <row r="1891" spans="1:35" ht="15" customHeight="1">
      <c r="A1891" s="62" t="str">
        <f>Entry!A92</f>
        <v>MR. SUJIT RANA</v>
      </c>
      <c r="B1891" s="62"/>
      <c r="C1891" s="62"/>
      <c r="D1891" s="62"/>
      <c r="E1891" s="62"/>
      <c r="F1891" s="62"/>
      <c r="G1891" s="62"/>
      <c r="H1891" s="63" t="s">
        <v>15</v>
      </c>
      <c r="I1891" s="63"/>
      <c r="J1891" s="63"/>
      <c r="K1891" s="63"/>
      <c r="L1891" s="26">
        <f>AH1907</f>
        <v>0</v>
      </c>
      <c r="M1891" s="40" t="s">
        <v>16</v>
      </c>
      <c r="N1891" s="63" t="s">
        <v>17</v>
      </c>
      <c r="O1891" s="63"/>
      <c r="P1891" s="40">
        <v>0</v>
      </c>
      <c r="Q1891" s="40" t="s">
        <v>18</v>
      </c>
      <c r="R1891" s="63" t="s">
        <v>19</v>
      </c>
      <c r="S1891" s="63"/>
      <c r="T1891" s="40">
        <f>AI1893</f>
        <v>27</v>
      </c>
      <c r="U1891" s="63" t="s">
        <v>20</v>
      </c>
      <c r="V1891" s="63"/>
      <c r="W1891" s="40">
        <f>AI1894</f>
        <v>0</v>
      </c>
      <c r="X1891" s="63" t="s">
        <v>21</v>
      </c>
      <c r="Y1891" s="63"/>
      <c r="Z1891" s="40">
        <f>AI1895</f>
        <v>4</v>
      </c>
      <c r="AA1891" s="64" t="s">
        <v>26</v>
      </c>
      <c r="AB1891" s="64"/>
      <c r="AC1891" s="64"/>
      <c r="AD1891" s="64"/>
      <c r="AE1891" s="41"/>
      <c r="AF1891" s="41"/>
      <c r="AG1891" s="41"/>
    </row>
    <row r="1892" spans="1:35" ht="14.25" customHeight="1">
      <c r="A1892" s="25"/>
      <c r="B1892" s="25"/>
      <c r="C1892" s="25"/>
      <c r="D1892" s="25"/>
      <c r="E1892" s="25"/>
      <c r="F1892" s="25"/>
      <c r="G1892" s="25"/>
      <c r="H1892" s="60" t="s">
        <v>23</v>
      </c>
      <c r="I1892" s="60"/>
      <c r="J1892" s="60"/>
      <c r="K1892" s="27">
        <f ca="1">AH1906</f>
        <v>0.1111111111111111</v>
      </c>
      <c r="L1892" s="61" t="s">
        <v>25</v>
      </c>
      <c r="M1892" s="61"/>
      <c r="N1892" s="28">
        <v>0</v>
      </c>
      <c r="O1892" s="29"/>
      <c r="P1892" s="29"/>
      <c r="Q1892" s="29"/>
      <c r="R1892" s="29"/>
      <c r="S1892" s="29"/>
      <c r="T1892" s="29"/>
      <c r="U1892" s="29"/>
      <c r="V1892" s="29"/>
      <c r="W1892" s="29"/>
      <c r="X1892" s="29"/>
      <c r="Y1892" s="29"/>
      <c r="Z1892" s="29"/>
      <c r="AA1892" s="29"/>
      <c r="AB1892" s="29"/>
      <c r="AC1892" s="29"/>
      <c r="AD1892" s="29"/>
      <c r="AE1892" s="20"/>
      <c r="AF1892" s="20"/>
      <c r="AG1892" s="20"/>
    </row>
    <row r="1893" spans="1:35" ht="12.2" customHeight="1">
      <c r="A1893" s="10" t="s">
        <v>12</v>
      </c>
      <c r="B1893" s="5" t="str">
        <f>IF(B1900="M","P",IF(B1900="E","P",IF(B1900="N","P",IF(B1900="GS","P",IF(B1900="O","O","A")))))</f>
        <v>P</v>
      </c>
      <c r="C1893" s="5" t="str">
        <f t="shared" ref="C1893:AF1893" si="698">IF(C1900="M","P",IF(C1900="E","P",IF(C1900="N","P",IF(C1900="GS","P",IF(C1900="O","O","A")))))</f>
        <v>P</v>
      </c>
      <c r="D1893" s="5" t="str">
        <f t="shared" si="698"/>
        <v>P</v>
      </c>
      <c r="E1893" s="5" t="str">
        <f t="shared" si="698"/>
        <v>P</v>
      </c>
      <c r="F1893" s="5" t="str">
        <f t="shared" si="698"/>
        <v>O</v>
      </c>
      <c r="G1893" s="5" t="str">
        <f t="shared" si="698"/>
        <v>P</v>
      </c>
      <c r="H1893" s="5" t="str">
        <f t="shared" si="698"/>
        <v>P</v>
      </c>
      <c r="I1893" s="5" t="str">
        <f t="shared" si="698"/>
        <v>P</v>
      </c>
      <c r="J1893" s="5" t="str">
        <f t="shared" si="698"/>
        <v>P</v>
      </c>
      <c r="K1893" s="5" t="str">
        <f t="shared" si="698"/>
        <v>P</v>
      </c>
      <c r="L1893" s="5" t="str">
        <f t="shared" si="698"/>
        <v>P</v>
      </c>
      <c r="M1893" s="5" t="str">
        <f t="shared" si="698"/>
        <v>O</v>
      </c>
      <c r="N1893" s="5" t="str">
        <f t="shared" si="698"/>
        <v>P</v>
      </c>
      <c r="O1893" s="5" t="str">
        <f t="shared" si="698"/>
        <v>P</v>
      </c>
      <c r="P1893" s="5" t="str">
        <f t="shared" si="698"/>
        <v>P</v>
      </c>
      <c r="Q1893" s="5" t="str">
        <f t="shared" si="698"/>
        <v>P</v>
      </c>
      <c r="R1893" s="5" t="str">
        <f t="shared" si="698"/>
        <v>P</v>
      </c>
      <c r="S1893" s="5" t="str">
        <f t="shared" si="698"/>
        <v>P</v>
      </c>
      <c r="T1893" s="5" t="str">
        <f t="shared" si="698"/>
        <v>O</v>
      </c>
      <c r="U1893" s="5" t="str">
        <f t="shared" si="698"/>
        <v>P</v>
      </c>
      <c r="V1893" s="5" t="str">
        <f t="shared" si="698"/>
        <v>P</v>
      </c>
      <c r="W1893" s="5" t="str">
        <f t="shared" si="698"/>
        <v>P</v>
      </c>
      <c r="X1893" s="5" t="str">
        <f t="shared" si="698"/>
        <v>P</v>
      </c>
      <c r="Y1893" s="5" t="str">
        <f t="shared" si="698"/>
        <v>P</v>
      </c>
      <c r="Z1893" s="5" t="str">
        <f t="shared" si="698"/>
        <v>P</v>
      </c>
      <c r="AA1893" s="5" t="str">
        <f t="shared" si="698"/>
        <v>O</v>
      </c>
      <c r="AB1893" s="5" t="str">
        <f t="shared" si="698"/>
        <v>P</v>
      </c>
      <c r="AC1893" s="5" t="str">
        <f t="shared" si="698"/>
        <v>P</v>
      </c>
      <c r="AD1893" s="5" t="str">
        <f t="shared" si="698"/>
        <v>P</v>
      </c>
      <c r="AE1893" s="5" t="str">
        <f t="shared" si="698"/>
        <v>P</v>
      </c>
      <c r="AF1893" s="5" t="str">
        <f t="shared" si="698"/>
        <v>P</v>
      </c>
      <c r="AH1893" s="2" t="s">
        <v>1</v>
      </c>
      <c r="AI1893" s="1">
        <f>COUNTIF(B1893:AF1893,"P")</f>
        <v>27</v>
      </c>
    </row>
    <row r="1894" spans="1:35" ht="12.2" customHeight="1">
      <c r="A1894" s="11" t="s">
        <v>2</v>
      </c>
      <c r="B1894" s="3" t="str">
        <f ca="1">IF(B1900="M",TEXT(7.8/24+RAND()*(8.3/24-7.8/24),"HH:MM"),(IF(B1900="E",TEXT(13.8/24+RAND()*(14.3/24-13.8/24),"HH:MM"),IF(B1900="GS",TEXT(8.8/24+RAND()*(9.3/24-8.8/24),"HH:MM"),IF(B1900="N",TEXT(19.8/24+RAND()*(20.3/24-19.8/24),"HH:MM"),"")))))</f>
        <v>08:05</v>
      </c>
      <c r="C1894" s="3" t="str">
        <f t="shared" ref="C1894:AF1894" ca="1" si="699">IF(C1900="M",TEXT(7.8/24+RAND()*(8.3/24-7.8/24),"HH:MM"),(IF(C1900="E",TEXT(13.8/24+RAND()*(14.3/24-13.8/24),"HH:MM"),IF(C1900="GS",TEXT(8.8/24+RAND()*(9.3/24-8.8/24),"HH:MM"),IF(C1900="N",TEXT(19.8/24+RAND()*(20.3/24-19.8/24),"HH:MM"),"")))))</f>
        <v>08:01</v>
      </c>
      <c r="D1894" s="3" t="str">
        <f t="shared" ca="1" si="699"/>
        <v>08:09</v>
      </c>
      <c r="E1894" s="3" t="str">
        <f t="shared" ca="1" si="699"/>
        <v>08:09</v>
      </c>
      <c r="F1894" s="3" t="str">
        <f t="shared" ca="1" si="699"/>
        <v/>
      </c>
      <c r="G1894" s="3" t="str">
        <f t="shared" ca="1" si="699"/>
        <v>07:53</v>
      </c>
      <c r="H1894" s="3" t="str">
        <f t="shared" ca="1" si="699"/>
        <v>08:17</v>
      </c>
      <c r="I1894" s="3" t="str">
        <f t="shared" ca="1" si="699"/>
        <v>08:08</v>
      </c>
      <c r="J1894" s="3" t="str">
        <f t="shared" ca="1" si="699"/>
        <v>08:02</v>
      </c>
      <c r="K1894" s="3" t="str">
        <f t="shared" ca="1" si="699"/>
        <v>08:12</v>
      </c>
      <c r="L1894" s="3" t="str">
        <f t="shared" ca="1" si="699"/>
        <v>08:02</v>
      </c>
      <c r="M1894" s="3" t="str">
        <f t="shared" ca="1" si="699"/>
        <v/>
      </c>
      <c r="N1894" s="3" t="str">
        <f t="shared" ca="1" si="699"/>
        <v>08:00</v>
      </c>
      <c r="O1894" s="3" t="str">
        <f t="shared" ca="1" si="699"/>
        <v>08:04</v>
      </c>
      <c r="P1894" s="3" t="str">
        <f t="shared" ca="1" si="699"/>
        <v>08:11</v>
      </c>
      <c r="Q1894" s="3" t="str">
        <f t="shared" ca="1" si="699"/>
        <v>08:10</v>
      </c>
      <c r="R1894" s="3" t="str">
        <f t="shared" ca="1" si="699"/>
        <v>08:06</v>
      </c>
      <c r="S1894" s="3" t="str">
        <f t="shared" ca="1" si="699"/>
        <v>08:10</v>
      </c>
      <c r="T1894" s="3" t="str">
        <f t="shared" ca="1" si="699"/>
        <v/>
      </c>
      <c r="U1894" s="3" t="str">
        <f t="shared" ca="1" si="699"/>
        <v>08:13</v>
      </c>
      <c r="V1894" s="3" t="str">
        <f t="shared" ca="1" si="699"/>
        <v>08:08</v>
      </c>
      <c r="W1894" s="3" t="str">
        <f t="shared" ca="1" si="699"/>
        <v>08:13</v>
      </c>
      <c r="X1894" s="3" t="str">
        <f t="shared" ca="1" si="699"/>
        <v>08:01</v>
      </c>
      <c r="Y1894" s="3" t="str">
        <f t="shared" ca="1" si="699"/>
        <v>08:03</v>
      </c>
      <c r="Z1894" s="3" t="str">
        <f t="shared" ca="1" si="699"/>
        <v>07:48</v>
      </c>
      <c r="AA1894" s="3" t="str">
        <f t="shared" ca="1" si="699"/>
        <v/>
      </c>
      <c r="AB1894" s="3" t="str">
        <f t="shared" ca="1" si="699"/>
        <v>08:09</v>
      </c>
      <c r="AC1894" s="3" t="str">
        <f t="shared" ca="1" si="699"/>
        <v>07:49</v>
      </c>
      <c r="AD1894" s="3" t="str">
        <f t="shared" ca="1" si="699"/>
        <v>08:05</v>
      </c>
      <c r="AE1894" s="3" t="str">
        <f t="shared" ca="1" si="699"/>
        <v>07:54</v>
      </c>
      <c r="AF1894" s="3" t="str">
        <f t="shared" ca="1" si="699"/>
        <v>08:02</v>
      </c>
      <c r="AH1894" s="2" t="s">
        <v>3</v>
      </c>
      <c r="AI1894" s="1">
        <f>COUNTIF(B1893:AF1893,"A")</f>
        <v>0</v>
      </c>
    </row>
    <row r="1895" spans="1:35" ht="12.2" customHeight="1">
      <c r="A1895" s="11" t="s">
        <v>4</v>
      </c>
      <c r="B1895" s="3" t="str">
        <f ca="1">IF(B1900="M",TEXT(17/24+RAND()*(17.3/24-17/24),"HH:MM"),(IF(B1900="E",TEXT(20/24+RAND()*(20.3/24-20/24),"HH:MM"),IF(B1900="N",TEXT(8/24+RAND()*(8.3/24-8/24),"HH:MM"),IF(B1900="GS",TEXT(17/24+RAND()*(17.3/24-17/24),"HH:MM"),"")))))</f>
        <v>17:15</v>
      </c>
      <c r="C1895" s="3" t="str">
        <f t="shared" ref="C1895:AF1895" ca="1" si="700">IF(C1900="M",TEXT(17/24+RAND()*(17.3/24-17/24),"HH:MM"),(IF(C1900="E",TEXT(20/24+RAND()*(20.3/24-20/24),"HH:MM"),IF(C1900="N",TEXT(8/24+RAND()*(8.3/24-8/24),"HH:MM"),IF(C1900="GS",TEXT(17/24+RAND()*(17.3/24-17/24),"HH:MM"),"")))))</f>
        <v>17:12</v>
      </c>
      <c r="D1895" s="3" t="str">
        <f t="shared" ca="1" si="700"/>
        <v>17:16</v>
      </c>
      <c r="E1895" s="3" t="str">
        <f t="shared" ca="1" si="700"/>
        <v>17:04</v>
      </c>
      <c r="F1895" s="3" t="str">
        <f t="shared" ca="1" si="700"/>
        <v/>
      </c>
      <c r="G1895" s="3" t="str">
        <f t="shared" ca="1" si="700"/>
        <v>17:12</v>
      </c>
      <c r="H1895" s="3" t="str">
        <f t="shared" ca="1" si="700"/>
        <v>17:00</v>
      </c>
      <c r="I1895" s="3" t="str">
        <f t="shared" ca="1" si="700"/>
        <v>17:05</v>
      </c>
      <c r="J1895" s="3" t="str">
        <f t="shared" ca="1" si="700"/>
        <v>17:08</v>
      </c>
      <c r="K1895" s="3" t="str">
        <f t="shared" ca="1" si="700"/>
        <v>17:07</v>
      </c>
      <c r="L1895" s="3" t="str">
        <f t="shared" ca="1" si="700"/>
        <v>17:13</v>
      </c>
      <c r="M1895" s="3" t="str">
        <f t="shared" ca="1" si="700"/>
        <v/>
      </c>
      <c r="N1895" s="3" t="str">
        <f t="shared" ca="1" si="700"/>
        <v>17:11</v>
      </c>
      <c r="O1895" s="3" t="str">
        <f t="shared" ca="1" si="700"/>
        <v>17:15</v>
      </c>
      <c r="P1895" s="3" t="str">
        <f t="shared" ca="1" si="700"/>
        <v>17:03</v>
      </c>
      <c r="Q1895" s="3" t="str">
        <f t="shared" ca="1" si="700"/>
        <v>17:03</v>
      </c>
      <c r="R1895" s="3" t="str">
        <f t="shared" ca="1" si="700"/>
        <v>17:14</v>
      </c>
      <c r="S1895" s="3" t="str">
        <f t="shared" ca="1" si="700"/>
        <v>17:11</v>
      </c>
      <c r="T1895" s="3" t="str">
        <f t="shared" ca="1" si="700"/>
        <v/>
      </c>
      <c r="U1895" s="3" t="str">
        <f t="shared" ca="1" si="700"/>
        <v>17:06</v>
      </c>
      <c r="V1895" s="3" t="str">
        <f t="shared" ca="1" si="700"/>
        <v>17:06</v>
      </c>
      <c r="W1895" s="3" t="str">
        <f t="shared" ca="1" si="700"/>
        <v>17:13</v>
      </c>
      <c r="X1895" s="3" t="str">
        <f t="shared" ca="1" si="700"/>
        <v>17:05</v>
      </c>
      <c r="Y1895" s="3" t="str">
        <f t="shared" ca="1" si="700"/>
        <v>17:09</v>
      </c>
      <c r="Z1895" s="3" t="str">
        <f t="shared" ca="1" si="700"/>
        <v>17:01</v>
      </c>
      <c r="AA1895" s="3" t="str">
        <f t="shared" ca="1" si="700"/>
        <v/>
      </c>
      <c r="AB1895" s="3" t="str">
        <f t="shared" ca="1" si="700"/>
        <v>17:10</v>
      </c>
      <c r="AC1895" s="3" t="str">
        <f t="shared" ca="1" si="700"/>
        <v>17:11</v>
      </c>
      <c r="AD1895" s="3" t="str">
        <f t="shared" ca="1" si="700"/>
        <v>17:11</v>
      </c>
      <c r="AE1895" s="3" t="str">
        <f t="shared" ca="1" si="700"/>
        <v>17:10</v>
      </c>
      <c r="AF1895" s="3" t="str">
        <f t="shared" ca="1" si="700"/>
        <v>17:00</v>
      </c>
      <c r="AH1895" s="1" t="s">
        <v>22</v>
      </c>
      <c r="AI1895" s="1">
        <f>COUNTIF(B1900:AF1900,"O")</f>
        <v>4</v>
      </c>
    </row>
    <row r="1896" spans="1:35" ht="12.2" customHeight="1">
      <c r="A1896" s="11" t="s">
        <v>5</v>
      </c>
      <c r="B1896" s="3" t="str">
        <f ca="1">IF(B1900="M",TEXT(B1895-B1894,"H:MM"),IF(B1900="E",TEXT(B1895-B1894,"H:MM"),IF(B1900="N",TEXT(B1895+24-B1894+30,"H:MM"),IF(B1900="GS",TEXT(B1895-B1894,"H:MM"),""))))</f>
        <v>9:10</v>
      </c>
      <c r="C1896" s="3" t="str">
        <f t="shared" ref="C1896:AF1896" ca="1" si="701">IF(C1900="M",TEXT(C1895-C1894,"H:MM"),IF(C1900="E",TEXT(C1895-C1894,"H:MM"),IF(C1900="N",TEXT(C1895+24-C1894+30,"H:MM"),IF(C1900="GS",TEXT(C1895-C1894,"H:MM"),""))))</f>
        <v>9:11</v>
      </c>
      <c r="D1896" s="3" t="str">
        <f t="shared" ca="1" si="701"/>
        <v>9:07</v>
      </c>
      <c r="E1896" s="3" t="str">
        <f t="shared" ca="1" si="701"/>
        <v>8:55</v>
      </c>
      <c r="F1896" s="3" t="str">
        <f t="shared" si="701"/>
        <v/>
      </c>
      <c r="G1896" s="3" t="str">
        <f t="shared" ca="1" si="701"/>
        <v>9:19</v>
      </c>
      <c r="H1896" s="3" t="str">
        <f t="shared" ca="1" si="701"/>
        <v>8:43</v>
      </c>
      <c r="I1896" s="3" t="str">
        <f t="shared" ca="1" si="701"/>
        <v>8:57</v>
      </c>
      <c r="J1896" s="3" t="str">
        <f t="shared" ca="1" si="701"/>
        <v>9:06</v>
      </c>
      <c r="K1896" s="3" t="str">
        <f t="shared" ca="1" si="701"/>
        <v>8:55</v>
      </c>
      <c r="L1896" s="3" t="str">
        <f t="shared" ca="1" si="701"/>
        <v>9:11</v>
      </c>
      <c r="M1896" s="3" t="str">
        <f t="shared" si="701"/>
        <v/>
      </c>
      <c r="N1896" s="3" t="str">
        <f t="shared" ca="1" si="701"/>
        <v>9:11</v>
      </c>
      <c r="O1896" s="3" t="str">
        <f t="shared" ca="1" si="701"/>
        <v>9:11</v>
      </c>
      <c r="P1896" s="3" t="str">
        <f t="shared" ca="1" si="701"/>
        <v>8:52</v>
      </c>
      <c r="Q1896" s="3" t="str">
        <f t="shared" ca="1" si="701"/>
        <v>8:53</v>
      </c>
      <c r="R1896" s="3" t="str">
        <f t="shared" ca="1" si="701"/>
        <v>9:08</v>
      </c>
      <c r="S1896" s="3" t="str">
        <f t="shared" ca="1" si="701"/>
        <v>9:01</v>
      </c>
      <c r="T1896" s="3" t="str">
        <f t="shared" si="701"/>
        <v/>
      </c>
      <c r="U1896" s="3" t="str">
        <f t="shared" ca="1" si="701"/>
        <v>8:53</v>
      </c>
      <c r="V1896" s="3" t="str">
        <f t="shared" ca="1" si="701"/>
        <v>8:58</v>
      </c>
      <c r="W1896" s="3" t="str">
        <f t="shared" ca="1" si="701"/>
        <v>9:00</v>
      </c>
      <c r="X1896" s="3" t="str">
        <f t="shared" ca="1" si="701"/>
        <v>9:04</v>
      </c>
      <c r="Y1896" s="3" t="str">
        <f t="shared" ca="1" si="701"/>
        <v>9:06</v>
      </c>
      <c r="Z1896" s="3" t="str">
        <f t="shared" ca="1" si="701"/>
        <v>9:13</v>
      </c>
      <c r="AA1896" s="3" t="str">
        <f t="shared" si="701"/>
        <v/>
      </c>
      <c r="AB1896" s="3" t="str">
        <f t="shared" ca="1" si="701"/>
        <v>9:01</v>
      </c>
      <c r="AC1896" s="3" t="str">
        <f t="shared" ca="1" si="701"/>
        <v>9:22</v>
      </c>
      <c r="AD1896" s="3" t="str">
        <f t="shared" ca="1" si="701"/>
        <v>9:06</v>
      </c>
      <c r="AE1896" s="3" t="str">
        <f t="shared" ca="1" si="701"/>
        <v>9:16</v>
      </c>
      <c r="AF1896" s="3" t="str">
        <f t="shared" ca="1" si="701"/>
        <v>8:58</v>
      </c>
      <c r="AH1896" s="1" t="s">
        <v>27</v>
      </c>
      <c r="AI1896" s="1">
        <f ca="1">COUNTIF(B1897:AF1897,(B1897:AF1897)&gt;0)</f>
        <v>0</v>
      </c>
    </row>
    <row r="1897" spans="1:35" ht="12.2" customHeight="1">
      <c r="A1897" s="11" t="s">
        <v>6</v>
      </c>
      <c r="B1897" s="6" t="str">
        <f ca="1">IF(AND(B1900="GS",B1902&gt;$B$19),TEXT(B1902-$B$19,"HH:MM"),IF(AND(B1900="M",B1902&gt;$B$15),TEXT(B1902-$B$15,"HH:MM"),IF(AND(B1900="E",B1902&gt;$B$17),TEXT(B1902-$B$17,"HH:MM"),IF(AND(B1900="N",B1902&gt;$B$18),TEXT(B1902-$B$18,"HH:MM"),IF(OR(B1900="O",B1900="A"),"",0)))))</f>
        <v>00:05</v>
      </c>
      <c r="C1897" s="6" t="str">
        <f ca="1">IF(AND(C1900="GS",C1902&gt;$B$19),TEXT(C1902-$B$19,"HH:MM"),IF(AND(C1900="M",C1902&gt;$B$15),TEXT(C1902-$B$15,"HH:MM"),IF(AND(C1900="E",C1902&gt;$B$17),TEXT(C1902-$B$17,"HH:MM"),IF(AND(C1900="N",C1902&gt;$B$18),TEXT(C1902-$B$18,"HH:MM"),IF(OR(C1900="O",C1900="A"),"",0)))))</f>
        <v>00:01</v>
      </c>
      <c r="D1897" s="6" t="str">
        <f ca="1">IF(AND(D1900="GS",D1902&gt;$B$19),TEXT(D1902-$B$19,"HH:MM"),IF(AND(D1900="M",D1902&gt;$B$15),TEXT(D1902-$B$15,"HH:MM"),IF(AND(D1900="E",D1902&gt;$B$17),TEXT(D1902-$B$17,"HH:MM"),IF(AND(D1900="N",D1902&gt;$B$18),TEXT(D1902-$B$18,"HH:MM"),IF(OR(D1900="O",D1900="A"),"",0)))))</f>
        <v>00:09</v>
      </c>
      <c r="E1897" s="6" t="str">
        <f t="shared" ref="E1897:AF1897" ca="1" si="702">IF(AND(E1900="GS",E1902&gt;$B$19),TEXT(E1902-$B$19,"HH:MM"),IF(AND(E1900="M",E1902&gt;$B$15),TEXT(E1902-$B$15,"HH:MM"),IF(AND(E1900="E",E1902&gt;$B$17),TEXT(E1902-$B$17,"HH:MM"),IF(AND(E1900="N",E1902&gt;$B$18),TEXT(E1902-$B$18,"HH:MM"),IF(OR(E1900="O",E1900="A"),"",0)))))</f>
        <v>00:09</v>
      </c>
      <c r="F1897" s="6" t="str">
        <f t="shared" si="702"/>
        <v/>
      </c>
      <c r="G1897" s="6">
        <f t="shared" ca="1" si="702"/>
        <v>0</v>
      </c>
      <c r="H1897" s="6" t="str">
        <f t="shared" ca="1" si="702"/>
        <v>00:17</v>
      </c>
      <c r="I1897" s="6" t="str">
        <f t="shared" ca="1" si="702"/>
        <v>00:08</v>
      </c>
      <c r="J1897" s="6" t="str">
        <f t="shared" ca="1" si="702"/>
        <v>00:02</v>
      </c>
      <c r="K1897" s="6" t="str">
        <f t="shared" ca="1" si="702"/>
        <v>00:12</v>
      </c>
      <c r="L1897" s="6" t="str">
        <f t="shared" ca="1" si="702"/>
        <v>00:02</v>
      </c>
      <c r="M1897" s="6" t="str">
        <f t="shared" si="702"/>
        <v/>
      </c>
      <c r="N1897" s="6">
        <f t="shared" ca="1" si="702"/>
        <v>0</v>
      </c>
      <c r="O1897" s="6" t="str">
        <f t="shared" ca="1" si="702"/>
        <v>00:04</v>
      </c>
      <c r="P1897" s="6" t="str">
        <f t="shared" ca="1" si="702"/>
        <v>00:11</v>
      </c>
      <c r="Q1897" s="6" t="str">
        <f t="shared" ca="1" si="702"/>
        <v>00:10</v>
      </c>
      <c r="R1897" s="6" t="str">
        <f t="shared" ca="1" si="702"/>
        <v>00:06</v>
      </c>
      <c r="S1897" s="6" t="str">
        <f t="shared" ca="1" si="702"/>
        <v>00:10</v>
      </c>
      <c r="T1897" s="6" t="str">
        <f t="shared" si="702"/>
        <v/>
      </c>
      <c r="U1897" s="6" t="str">
        <f t="shared" ca="1" si="702"/>
        <v>00:13</v>
      </c>
      <c r="V1897" s="6" t="str">
        <f t="shared" ca="1" si="702"/>
        <v>00:08</v>
      </c>
      <c r="W1897" s="6" t="str">
        <f t="shared" ca="1" si="702"/>
        <v>00:13</v>
      </c>
      <c r="X1897" s="6" t="str">
        <f t="shared" ca="1" si="702"/>
        <v>00:01</v>
      </c>
      <c r="Y1897" s="6" t="str">
        <f t="shared" ca="1" si="702"/>
        <v>00:03</v>
      </c>
      <c r="Z1897" s="6">
        <f t="shared" ca="1" si="702"/>
        <v>0</v>
      </c>
      <c r="AA1897" s="6" t="str">
        <f t="shared" si="702"/>
        <v/>
      </c>
      <c r="AB1897" s="6" t="str">
        <f t="shared" ca="1" si="702"/>
        <v>00:09</v>
      </c>
      <c r="AC1897" s="6">
        <f t="shared" ca="1" si="702"/>
        <v>0</v>
      </c>
      <c r="AD1897" s="6" t="str">
        <f t="shared" ca="1" si="702"/>
        <v>00:05</v>
      </c>
      <c r="AE1897" s="6">
        <f t="shared" ca="1" si="702"/>
        <v>0</v>
      </c>
      <c r="AF1897" s="6" t="str">
        <f t="shared" ca="1" si="702"/>
        <v>00:02</v>
      </c>
    </row>
    <row r="1898" spans="1:35" ht="12.2" customHeight="1">
      <c r="A1898" s="12" t="s">
        <v>7</v>
      </c>
      <c r="B1898" s="7"/>
      <c r="C1898" s="7"/>
      <c r="D1898" s="8"/>
      <c r="E1898" s="7"/>
      <c r="F1898" s="7"/>
      <c r="G1898" s="7"/>
      <c r="H1898" s="8"/>
      <c r="I1898" s="8"/>
      <c r="J1898" s="7"/>
      <c r="K1898" s="7"/>
      <c r="L1898" s="7"/>
      <c r="M1898" s="7"/>
      <c r="N1898" s="7"/>
      <c r="O1898" s="7"/>
      <c r="P1898" s="7"/>
      <c r="Q1898" s="7"/>
      <c r="R1898" s="8"/>
      <c r="S1898" s="7"/>
      <c r="T1898" s="7"/>
      <c r="U1898" s="7"/>
      <c r="V1898" s="7"/>
      <c r="W1898" s="7"/>
      <c r="X1898" s="7"/>
      <c r="Y1898" s="8"/>
      <c r="Z1898" s="7"/>
      <c r="AA1898" s="8"/>
      <c r="AB1898" s="7"/>
      <c r="AC1898" s="8"/>
      <c r="AD1898" s="8"/>
      <c r="AE1898" s="8"/>
      <c r="AF1898" s="8"/>
    </row>
    <row r="1899" spans="1:35" ht="12.2" customHeight="1">
      <c r="A1899" s="13" t="s">
        <v>8</v>
      </c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  <c r="Z1899" s="9"/>
      <c r="AA1899" s="9"/>
      <c r="AB1899" s="9"/>
      <c r="AC1899" s="9"/>
      <c r="AD1899" s="9"/>
      <c r="AE1899" s="9"/>
      <c r="AF1899" s="9"/>
    </row>
    <row r="1900" spans="1:35" ht="18.75" customHeight="1">
      <c r="A1900" s="14" t="s">
        <v>13</v>
      </c>
      <c r="B1900" s="4" t="str">
        <f>Entry!B92</f>
        <v>M</v>
      </c>
      <c r="C1900" s="4" t="str">
        <f>Entry!C92</f>
        <v>M</v>
      </c>
      <c r="D1900" s="4" t="str">
        <f>Entry!D92</f>
        <v>M</v>
      </c>
      <c r="E1900" s="4" t="str">
        <f>Entry!E92</f>
        <v>M</v>
      </c>
      <c r="F1900" s="4" t="str">
        <f>Entry!F92</f>
        <v>O</v>
      </c>
      <c r="G1900" s="4" t="str">
        <f>Entry!G92</f>
        <v>M</v>
      </c>
      <c r="H1900" s="4" t="str">
        <f>Entry!H92</f>
        <v>M</v>
      </c>
      <c r="I1900" s="4" t="str">
        <f>Entry!I92</f>
        <v>M</v>
      </c>
      <c r="J1900" s="4" t="str">
        <f>Entry!J92</f>
        <v>M</v>
      </c>
      <c r="K1900" s="4" t="str">
        <f>Entry!K92</f>
        <v>M</v>
      </c>
      <c r="L1900" s="4" t="str">
        <f>Entry!L92</f>
        <v>M</v>
      </c>
      <c r="M1900" s="4" t="str">
        <f>Entry!M92</f>
        <v>O</v>
      </c>
      <c r="N1900" s="4" t="str">
        <f>Entry!N92</f>
        <v>M</v>
      </c>
      <c r="O1900" s="4" t="str">
        <f>Entry!O92</f>
        <v>M</v>
      </c>
      <c r="P1900" s="4" t="str">
        <f>Entry!P92</f>
        <v>M</v>
      </c>
      <c r="Q1900" s="4" t="str">
        <f>Entry!Q92</f>
        <v>M</v>
      </c>
      <c r="R1900" s="4" t="str">
        <f>Entry!R92</f>
        <v>M</v>
      </c>
      <c r="S1900" s="4" t="str">
        <f>Entry!S92</f>
        <v>M</v>
      </c>
      <c r="T1900" s="4" t="str">
        <f>Entry!T92</f>
        <v>O</v>
      </c>
      <c r="U1900" s="4" t="str">
        <f>Entry!U92</f>
        <v>M</v>
      </c>
      <c r="V1900" s="4" t="str">
        <f>Entry!V92</f>
        <v>M</v>
      </c>
      <c r="W1900" s="4" t="str">
        <f>Entry!W92</f>
        <v>M</v>
      </c>
      <c r="X1900" s="4" t="str">
        <f>Entry!X92</f>
        <v>M</v>
      </c>
      <c r="Y1900" s="4" t="str">
        <f>Entry!Y92</f>
        <v>M</v>
      </c>
      <c r="Z1900" s="4" t="str">
        <f>Entry!Z92</f>
        <v>M</v>
      </c>
      <c r="AA1900" s="4" t="str">
        <f>Entry!AA92</f>
        <v>O</v>
      </c>
      <c r="AB1900" s="4" t="str">
        <f>Entry!AB92</f>
        <v>M</v>
      </c>
      <c r="AC1900" s="4" t="str">
        <f>Entry!AC92</f>
        <v>M</v>
      </c>
      <c r="AD1900" s="4" t="str">
        <f>Entry!AD92</f>
        <v>M</v>
      </c>
      <c r="AE1900" s="4" t="str">
        <f>Entry!AE92</f>
        <v>M</v>
      </c>
      <c r="AF1900" s="4" t="str">
        <f>Entry!AF92</f>
        <v>M</v>
      </c>
    </row>
    <row r="1901" spans="1:35" hidden="1">
      <c r="A1901" s="1" t="s">
        <v>10</v>
      </c>
      <c r="B1901" s="16">
        <v>0.33333333333333331</v>
      </c>
      <c r="C1901" s="15"/>
    </row>
    <row r="1902" spans="1:35" hidden="1">
      <c r="B1902" s="16">
        <f ca="1">IF(OR(B1900="O",B1900="A"),"O ",VALUE(B1894))</f>
        <v>0.33680555555555558</v>
      </c>
      <c r="C1902" s="16">
        <f ca="1">IF(OR(C1900="O",C1900="A"),"O ",VALUE(C1894))</f>
        <v>0.33402777777777781</v>
      </c>
      <c r="D1902" s="16">
        <f ca="1">IF(OR(D1900="O",D1900="A"),"O ",VALUE(D1894))</f>
        <v>0.33958333333333335</v>
      </c>
      <c r="E1902" s="16">
        <f t="shared" ref="E1902:AF1902" ca="1" si="703">IF(OR(E1900="O",E1900="A"),"O ",VALUE(E1894))</f>
        <v>0.33958333333333335</v>
      </c>
      <c r="F1902" s="16" t="str">
        <f t="shared" si="703"/>
        <v xml:space="preserve">O </v>
      </c>
      <c r="G1902" s="16">
        <f t="shared" ca="1" si="703"/>
        <v>0.32847222222222222</v>
      </c>
      <c r="H1902" s="16">
        <f t="shared" ca="1" si="703"/>
        <v>0.34513888888888888</v>
      </c>
      <c r="I1902" s="16">
        <f t="shared" ca="1" si="703"/>
        <v>0.33888888888888885</v>
      </c>
      <c r="J1902" s="16">
        <f t="shared" ca="1" si="703"/>
        <v>0.3347222222222222</v>
      </c>
      <c r="K1902" s="16">
        <f t="shared" ca="1" si="703"/>
        <v>0.34166666666666662</v>
      </c>
      <c r="L1902" s="16">
        <f t="shared" ca="1" si="703"/>
        <v>0.3347222222222222</v>
      </c>
      <c r="M1902" s="16" t="str">
        <f t="shared" si="703"/>
        <v xml:space="preserve">O </v>
      </c>
      <c r="N1902" s="16">
        <f t="shared" ca="1" si="703"/>
        <v>0.33333333333333331</v>
      </c>
      <c r="O1902" s="16">
        <f t="shared" ca="1" si="703"/>
        <v>0.33611111111111108</v>
      </c>
      <c r="P1902" s="16">
        <f t="shared" ca="1" si="703"/>
        <v>0.34097222222222223</v>
      </c>
      <c r="Q1902" s="16">
        <f t="shared" ca="1" si="703"/>
        <v>0.34027777777777773</v>
      </c>
      <c r="R1902" s="16">
        <f t="shared" ca="1" si="703"/>
        <v>0.33749999999999997</v>
      </c>
      <c r="S1902" s="16">
        <f t="shared" ca="1" si="703"/>
        <v>0.34027777777777773</v>
      </c>
      <c r="T1902" s="16" t="str">
        <f t="shared" si="703"/>
        <v xml:space="preserve">O </v>
      </c>
      <c r="U1902" s="16">
        <f t="shared" ca="1" si="703"/>
        <v>0.34236111111111112</v>
      </c>
      <c r="V1902" s="16">
        <f t="shared" ca="1" si="703"/>
        <v>0.33888888888888885</v>
      </c>
      <c r="W1902" s="16">
        <f t="shared" ca="1" si="703"/>
        <v>0.34236111111111112</v>
      </c>
      <c r="X1902" s="16">
        <f t="shared" ca="1" si="703"/>
        <v>0.33402777777777781</v>
      </c>
      <c r="Y1902" s="16">
        <f t="shared" ca="1" si="703"/>
        <v>0.3354166666666667</v>
      </c>
      <c r="Z1902" s="16">
        <f t="shared" ca="1" si="703"/>
        <v>0.32500000000000001</v>
      </c>
      <c r="AA1902" s="16" t="str">
        <f t="shared" si="703"/>
        <v xml:space="preserve">O </v>
      </c>
      <c r="AB1902" s="16">
        <f t="shared" ca="1" si="703"/>
        <v>0.33958333333333335</v>
      </c>
      <c r="AC1902" s="16">
        <f t="shared" ca="1" si="703"/>
        <v>0.32569444444444445</v>
      </c>
      <c r="AD1902" s="16">
        <f t="shared" ca="1" si="703"/>
        <v>0.33680555555555558</v>
      </c>
      <c r="AE1902" s="16">
        <f t="shared" ca="1" si="703"/>
        <v>0.32916666666666666</v>
      </c>
      <c r="AF1902" s="16">
        <f t="shared" ca="1" si="703"/>
        <v>0.3347222222222222</v>
      </c>
    </row>
    <row r="1903" spans="1:35" hidden="1">
      <c r="A1903" s="1" t="s">
        <v>9</v>
      </c>
      <c r="B1903" s="17">
        <v>0.58333333333333337</v>
      </c>
      <c r="C1903" s="15"/>
    </row>
    <row r="1904" spans="1:35" hidden="1">
      <c r="A1904" s="1" t="s">
        <v>11</v>
      </c>
      <c r="B1904" s="17">
        <v>0.83333333333333337</v>
      </c>
      <c r="C1904" s="15"/>
    </row>
    <row r="1905" spans="1:35" hidden="1">
      <c r="A1905" s="1" t="s">
        <v>14</v>
      </c>
      <c r="B1905" s="16">
        <v>0.375</v>
      </c>
      <c r="C1905" s="15"/>
    </row>
    <row r="1906" spans="1:35" hidden="1">
      <c r="A1906" s="1" t="s">
        <v>24</v>
      </c>
      <c r="B1906" s="16">
        <f ca="1">IF(OR(B1900="O",B1900="A"),0,VALUE(B1897))</f>
        <v>3.472222222222222E-3</v>
      </c>
      <c r="C1906" s="16">
        <f ca="1">IF(OR(C1900="O",C1900="A"),0,VALUE(C1897))</f>
        <v>6.9444444444444447E-4</v>
      </c>
      <c r="D1906" s="16">
        <f ca="1">IF(OR(D1900="O",D1900="A"),0,VALUE(D1897))</f>
        <v>6.2499999999999995E-3</v>
      </c>
      <c r="E1906" s="16">
        <f t="shared" ref="E1906:AF1906" ca="1" si="704">IF(OR(E1900="O",E1900="A"),0,VALUE(E1897))</f>
        <v>6.2499999999999995E-3</v>
      </c>
      <c r="F1906" s="16">
        <f t="shared" si="704"/>
        <v>0</v>
      </c>
      <c r="G1906" s="16">
        <f t="shared" ca="1" si="704"/>
        <v>0</v>
      </c>
      <c r="H1906" s="16">
        <f t="shared" ca="1" si="704"/>
        <v>1.1805555555555555E-2</v>
      </c>
      <c r="I1906" s="16">
        <f t="shared" ca="1" si="704"/>
        <v>5.5555555555555558E-3</v>
      </c>
      <c r="J1906" s="16">
        <f t="shared" ca="1" si="704"/>
        <v>1.3888888888888889E-3</v>
      </c>
      <c r="K1906" s="16">
        <f t="shared" ca="1" si="704"/>
        <v>8.3333333333333332E-3</v>
      </c>
      <c r="L1906" s="16">
        <f t="shared" ca="1" si="704"/>
        <v>1.3888888888888889E-3</v>
      </c>
      <c r="M1906" s="16">
        <f t="shared" si="704"/>
        <v>0</v>
      </c>
      <c r="N1906" s="16">
        <f t="shared" ca="1" si="704"/>
        <v>0</v>
      </c>
      <c r="O1906" s="16">
        <f t="shared" ca="1" si="704"/>
        <v>2.7777777777777779E-3</v>
      </c>
      <c r="P1906" s="16">
        <f t="shared" ca="1" si="704"/>
        <v>7.6388888888888886E-3</v>
      </c>
      <c r="Q1906" s="16">
        <f t="shared" ca="1" si="704"/>
        <v>6.9444444444444441E-3</v>
      </c>
      <c r="R1906" s="16">
        <f t="shared" ca="1" si="704"/>
        <v>4.1666666666666666E-3</v>
      </c>
      <c r="S1906" s="16">
        <f t="shared" ca="1" si="704"/>
        <v>6.9444444444444441E-3</v>
      </c>
      <c r="T1906" s="16">
        <f t="shared" si="704"/>
        <v>0</v>
      </c>
      <c r="U1906" s="16">
        <f t="shared" ca="1" si="704"/>
        <v>9.0277777777777787E-3</v>
      </c>
      <c r="V1906" s="16">
        <f t="shared" ca="1" si="704"/>
        <v>5.5555555555555558E-3</v>
      </c>
      <c r="W1906" s="16">
        <f t="shared" ca="1" si="704"/>
        <v>9.0277777777777787E-3</v>
      </c>
      <c r="X1906" s="16">
        <f t="shared" ca="1" si="704"/>
        <v>6.9444444444444447E-4</v>
      </c>
      <c r="Y1906" s="16">
        <f t="shared" ca="1" si="704"/>
        <v>2.0833333333333333E-3</v>
      </c>
      <c r="Z1906" s="16">
        <f t="shared" ca="1" si="704"/>
        <v>0</v>
      </c>
      <c r="AA1906" s="16">
        <f t="shared" si="704"/>
        <v>0</v>
      </c>
      <c r="AB1906" s="16">
        <f t="shared" ca="1" si="704"/>
        <v>6.2499999999999995E-3</v>
      </c>
      <c r="AC1906" s="16">
        <f t="shared" ca="1" si="704"/>
        <v>0</v>
      </c>
      <c r="AD1906" s="16">
        <f t="shared" ca="1" si="704"/>
        <v>3.472222222222222E-3</v>
      </c>
      <c r="AE1906" s="16">
        <f t="shared" ca="1" si="704"/>
        <v>0</v>
      </c>
      <c r="AF1906" s="16">
        <f t="shared" ca="1" si="704"/>
        <v>1.3888888888888889E-3</v>
      </c>
      <c r="AH1906" s="24">
        <f ca="1">SUM(B1906:AF1906)</f>
        <v>0.1111111111111111</v>
      </c>
    </row>
    <row r="1910" spans="1:35" ht="15" customHeight="1">
      <c r="A1910" s="62" t="str">
        <f>Entry!A93</f>
        <v>MR. ALEKH SAO</v>
      </c>
      <c r="B1910" s="62"/>
      <c r="C1910" s="62"/>
      <c r="D1910" s="62"/>
      <c r="E1910" s="62"/>
      <c r="F1910" s="62"/>
      <c r="G1910" s="62"/>
      <c r="H1910" s="63" t="s">
        <v>15</v>
      </c>
      <c r="I1910" s="63"/>
      <c r="J1910" s="63"/>
      <c r="K1910" s="63"/>
      <c r="L1910" s="26">
        <f>AH1926</f>
        <v>0</v>
      </c>
      <c r="M1910" s="40" t="s">
        <v>16</v>
      </c>
      <c r="N1910" s="63" t="s">
        <v>17</v>
      </c>
      <c r="O1910" s="63"/>
      <c r="P1910" s="40">
        <v>0</v>
      </c>
      <c r="Q1910" s="40" t="s">
        <v>18</v>
      </c>
      <c r="R1910" s="63" t="s">
        <v>19</v>
      </c>
      <c r="S1910" s="63"/>
      <c r="T1910" s="40">
        <f>AI1912</f>
        <v>27</v>
      </c>
      <c r="U1910" s="63" t="s">
        <v>20</v>
      </c>
      <c r="V1910" s="63"/>
      <c r="W1910" s="40">
        <f>AI1913</f>
        <v>0</v>
      </c>
      <c r="X1910" s="63" t="s">
        <v>21</v>
      </c>
      <c r="Y1910" s="63"/>
      <c r="Z1910" s="40">
        <f>AI1914</f>
        <v>4</v>
      </c>
      <c r="AA1910" s="64" t="s">
        <v>26</v>
      </c>
      <c r="AB1910" s="64"/>
      <c r="AC1910" s="64"/>
      <c r="AD1910" s="64"/>
      <c r="AE1910" s="41"/>
      <c r="AF1910" s="41"/>
      <c r="AG1910" s="41"/>
    </row>
    <row r="1911" spans="1:35" ht="14.25" customHeight="1">
      <c r="A1911" s="25"/>
      <c r="B1911" s="25"/>
      <c r="C1911" s="25"/>
      <c r="D1911" s="25"/>
      <c r="E1911" s="25"/>
      <c r="F1911" s="25"/>
      <c r="G1911" s="25"/>
      <c r="H1911" s="60" t="s">
        <v>23</v>
      </c>
      <c r="I1911" s="60"/>
      <c r="J1911" s="60"/>
      <c r="K1911" s="27">
        <f ca="1">AH1925</f>
        <v>0.10902777777777778</v>
      </c>
      <c r="L1911" s="61" t="s">
        <v>25</v>
      </c>
      <c r="M1911" s="61"/>
      <c r="N1911" s="28">
        <v>0</v>
      </c>
      <c r="O1911" s="29"/>
      <c r="P1911" s="29"/>
      <c r="Q1911" s="29"/>
      <c r="R1911" s="29"/>
      <c r="S1911" s="29"/>
      <c r="T1911" s="29"/>
      <c r="U1911" s="29"/>
      <c r="V1911" s="29"/>
      <c r="W1911" s="29"/>
      <c r="X1911" s="29"/>
      <c r="Y1911" s="29"/>
      <c r="Z1911" s="29"/>
      <c r="AA1911" s="29"/>
      <c r="AB1911" s="29"/>
      <c r="AC1911" s="29"/>
      <c r="AD1911" s="29"/>
      <c r="AE1911" s="20"/>
      <c r="AF1911" s="20"/>
      <c r="AG1911" s="20"/>
    </row>
    <row r="1912" spans="1:35" ht="12.2" customHeight="1">
      <c r="A1912" s="10" t="s">
        <v>12</v>
      </c>
      <c r="B1912" s="5" t="str">
        <f>IF(B1919="M","P",IF(B1919="E","P",IF(B1919="N","P",IF(B1919="GS","P",IF(B1919="O","O","A")))))</f>
        <v>P</v>
      </c>
      <c r="C1912" s="5" t="str">
        <f t="shared" ref="C1912:AF1912" si="705">IF(C1919="M","P",IF(C1919="E","P",IF(C1919="N","P",IF(C1919="GS","P",IF(C1919="O","O","A")))))</f>
        <v>P</v>
      </c>
      <c r="D1912" s="5" t="str">
        <f t="shared" si="705"/>
        <v>P</v>
      </c>
      <c r="E1912" s="5" t="str">
        <f t="shared" si="705"/>
        <v>P</v>
      </c>
      <c r="F1912" s="5" t="str">
        <f t="shared" si="705"/>
        <v>P</v>
      </c>
      <c r="G1912" s="5" t="str">
        <f t="shared" si="705"/>
        <v>O</v>
      </c>
      <c r="H1912" s="5" t="str">
        <f t="shared" si="705"/>
        <v>P</v>
      </c>
      <c r="I1912" s="5" t="str">
        <f t="shared" si="705"/>
        <v>P</v>
      </c>
      <c r="J1912" s="5" t="str">
        <f t="shared" si="705"/>
        <v>P</v>
      </c>
      <c r="K1912" s="5" t="str">
        <f t="shared" si="705"/>
        <v>P</v>
      </c>
      <c r="L1912" s="5" t="str">
        <f t="shared" si="705"/>
        <v>P</v>
      </c>
      <c r="M1912" s="5" t="str">
        <f t="shared" si="705"/>
        <v>P</v>
      </c>
      <c r="N1912" s="5" t="str">
        <f t="shared" si="705"/>
        <v>O</v>
      </c>
      <c r="O1912" s="5" t="str">
        <f t="shared" si="705"/>
        <v>P</v>
      </c>
      <c r="P1912" s="5" t="str">
        <f t="shared" si="705"/>
        <v>P</v>
      </c>
      <c r="Q1912" s="5" t="str">
        <f t="shared" si="705"/>
        <v>P</v>
      </c>
      <c r="R1912" s="5" t="str">
        <f t="shared" si="705"/>
        <v>P</v>
      </c>
      <c r="S1912" s="5" t="str">
        <f t="shared" si="705"/>
        <v>P</v>
      </c>
      <c r="T1912" s="5" t="str">
        <f t="shared" si="705"/>
        <v>P</v>
      </c>
      <c r="U1912" s="5" t="str">
        <f t="shared" si="705"/>
        <v>O</v>
      </c>
      <c r="V1912" s="5" t="str">
        <f t="shared" si="705"/>
        <v>P</v>
      </c>
      <c r="W1912" s="5" t="str">
        <f t="shared" si="705"/>
        <v>P</v>
      </c>
      <c r="X1912" s="5" t="str">
        <f t="shared" si="705"/>
        <v>P</v>
      </c>
      <c r="Y1912" s="5" t="str">
        <f t="shared" si="705"/>
        <v>P</v>
      </c>
      <c r="Z1912" s="5" t="str">
        <f t="shared" si="705"/>
        <v>P</v>
      </c>
      <c r="AA1912" s="5" t="str">
        <f t="shared" si="705"/>
        <v>P</v>
      </c>
      <c r="AB1912" s="5" t="str">
        <f t="shared" si="705"/>
        <v>O</v>
      </c>
      <c r="AC1912" s="5" t="str">
        <f t="shared" si="705"/>
        <v>P</v>
      </c>
      <c r="AD1912" s="5" t="str">
        <f t="shared" si="705"/>
        <v>P</v>
      </c>
      <c r="AE1912" s="5" t="str">
        <f t="shared" si="705"/>
        <v>P</v>
      </c>
      <c r="AF1912" s="5" t="str">
        <f t="shared" si="705"/>
        <v>P</v>
      </c>
      <c r="AH1912" s="2" t="s">
        <v>1</v>
      </c>
      <c r="AI1912" s="1">
        <f>COUNTIF(B1912:AF1912,"P")</f>
        <v>27</v>
      </c>
    </row>
    <row r="1913" spans="1:35" ht="12.2" customHeight="1">
      <c r="A1913" s="11" t="s">
        <v>2</v>
      </c>
      <c r="B1913" s="3" t="str">
        <f ca="1">IF(B1919="M",TEXT(7.8/24+RAND()*(8.3/24-7.8/24),"HH:MM"),(IF(B1919="E",TEXT(13.8/24+RAND()*(14.3/24-13.8/24),"HH:MM"),IF(B1919="GS",TEXT(8.8/24+RAND()*(9.3/24-8.8/24),"HH:MM"),IF(B1919="N",TEXT(19.8/24+RAND()*(20.3/24-19.8/24),"HH:MM"),"")))))</f>
        <v>08:15</v>
      </c>
      <c r="C1913" s="3" t="str">
        <f t="shared" ref="C1913:AF1913" ca="1" si="706">IF(C1919="M",TEXT(7.8/24+RAND()*(8.3/24-7.8/24),"HH:MM"),(IF(C1919="E",TEXT(13.8/24+RAND()*(14.3/24-13.8/24),"HH:MM"),IF(C1919="GS",TEXT(8.8/24+RAND()*(9.3/24-8.8/24),"HH:MM"),IF(C1919="N",TEXT(19.8/24+RAND()*(20.3/24-19.8/24),"HH:MM"),"")))))</f>
        <v>08:09</v>
      </c>
      <c r="D1913" s="3" t="str">
        <f t="shared" ca="1" si="706"/>
        <v>08:05</v>
      </c>
      <c r="E1913" s="3" t="str">
        <f t="shared" ca="1" si="706"/>
        <v>07:57</v>
      </c>
      <c r="F1913" s="3" t="str">
        <f t="shared" ca="1" si="706"/>
        <v>07:56</v>
      </c>
      <c r="G1913" s="3" t="str">
        <f t="shared" ca="1" si="706"/>
        <v/>
      </c>
      <c r="H1913" s="3" t="str">
        <f t="shared" ca="1" si="706"/>
        <v>08:05</v>
      </c>
      <c r="I1913" s="3" t="str">
        <f t="shared" ca="1" si="706"/>
        <v>08:13</v>
      </c>
      <c r="J1913" s="3" t="str">
        <f t="shared" ca="1" si="706"/>
        <v>08:06</v>
      </c>
      <c r="K1913" s="3" t="str">
        <f t="shared" ca="1" si="706"/>
        <v>08:06</v>
      </c>
      <c r="L1913" s="3" t="str">
        <f t="shared" ca="1" si="706"/>
        <v>08:17</v>
      </c>
      <c r="M1913" s="3" t="str">
        <f t="shared" ca="1" si="706"/>
        <v>07:59</v>
      </c>
      <c r="N1913" s="3" t="str">
        <f t="shared" ca="1" si="706"/>
        <v/>
      </c>
      <c r="O1913" s="3" t="str">
        <f t="shared" ca="1" si="706"/>
        <v>08:14</v>
      </c>
      <c r="P1913" s="3" t="str">
        <f t="shared" ca="1" si="706"/>
        <v>08:14</v>
      </c>
      <c r="Q1913" s="3" t="str">
        <f t="shared" ca="1" si="706"/>
        <v>07:58</v>
      </c>
      <c r="R1913" s="3" t="str">
        <f t="shared" ca="1" si="706"/>
        <v>08:12</v>
      </c>
      <c r="S1913" s="3" t="str">
        <f t="shared" ca="1" si="706"/>
        <v>08:04</v>
      </c>
      <c r="T1913" s="3" t="str">
        <f t="shared" ca="1" si="706"/>
        <v>07:50</v>
      </c>
      <c r="U1913" s="3" t="str">
        <f t="shared" ca="1" si="706"/>
        <v/>
      </c>
      <c r="V1913" s="3" t="str">
        <f t="shared" ca="1" si="706"/>
        <v>07:53</v>
      </c>
      <c r="W1913" s="3" t="str">
        <f t="shared" ca="1" si="706"/>
        <v>08:06</v>
      </c>
      <c r="X1913" s="3" t="str">
        <f t="shared" ca="1" si="706"/>
        <v>08:03</v>
      </c>
      <c r="Y1913" s="3" t="str">
        <f t="shared" ca="1" si="706"/>
        <v>08:04</v>
      </c>
      <c r="Z1913" s="3" t="str">
        <f t="shared" ca="1" si="706"/>
        <v>07:57</v>
      </c>
      <c r="AA1913" s="3" t="str">
        <f t="shared" ca="1" si="706"/>
        <v>08:07</v>
      </c>
      <c r="AB1913" s="3" t="str">
        <f t="shared" ca="1" si="706"/>
        <v/>
      </c>
      <c r="AC1913" s="3" t="str">
        <f t="shared" ca="1" si="706"/>
        <v>07:53</v>
      </c>
      <c r="AD1913" s="3" t="str">
        <f t="shared" ca="1" si="706"/>
        <v>08:05</v>
      </c>
      <c r="AE1913" s="3" t="str">
        <f t="shared" ca="1" si="706"/>
        <v>07:53</v>
      </c>
      <c r="AF1913" s="3" t="str">
        <f t="shared" ca="1" si="706"/>
        <v>08:12</v>
      </c>
      <c r="AH1913" s="2" t="s">
        <v>3</v>
      </c>
      <c r="AI1913" s="1">
        <f>COUNTIF(B1912:AF1912,"A")</f>
        <v>0</v>
      </c>
    </row>
    <row r="1914" spans="1:35" ht="12.2" customHeight="1">
      <c r="A1914" s="11" t="s">
        <v>4</v>
      </c>
      <c r="B1914" s="3" t="str">
        <f ca="1">IF(B1919="M",TEXT(17/24+RAND()*(17.3/24-17/24),"HH:MM"),(IF(B1919="E",TEXT(20/24+RAND()*(20.3/24-20/24),"HH:MM"),IF(B1919="N",TEXT(8/24+RAND()*(8.3/24-8/24),"HH:MM"),IF(B1919="GS",TEXT(17/24+RAND()*(17.3/24-17/24),"HH:MM"),"")))))</f>
        <v>17:15</v>
      </c>
      <c r="C1914" s="3" t="str">
        <f t="shared" ref="C1914:AF1914" ca="1" si="707">IF(C1919="M",TEXT(17/24+RAND()*(17.3/24-17/24),"HH:MM"),(IF(C1919="E",TEXT(20/24+RAND()*(20.3/24-20/24),"HH:MM"),IF(C1919="N",TEXT(8/24+RAND()*(8.3/24-8/24),"HH:MM"),IF(C1919="GS",TEXT(17/24+RAND()*(17.3/24-17/24),"HH:MM"),"")))))</f>
        <v>17:00</v>
      </c>
      <c r="D1914" s="3" t="str">
        <f t="shared" ca="1" si="707"/>
        <v>17:13</v>
      </c>
      <c r="E1914" s="3" t="str">
        <f t="shared" ca="1" si="707"/>
        <v>17:01</v>
      </c>
      <c r="F1914" s="3" t="str">
        <f t="shared" ca="1" si="707"/>
        <v>17:06</v>
      </c>
      <c r="G1914" s="3" t="str">
        <f t="shared" ca="1" si="707"/>
        <v/>
      </c>
      <c r="H1914" s="3" t="str">
        <f t="shared" ca="1" si="707"/>
        <v>17:16</v>
      </c>
      <c r="I1914" s="3" t="str">
        <f t="shared" ca="1" si="707"/>
        <v>17:05</v>
      </c>
      <c r="J1914" s="3" t="str">
        <f t="shared" ca="1" si="707"/>
        <v>17:06</v>
      </c>
      <c r="K1914" s="3" t="str">
        <f t="shared" ca="1" si="707"/>
        <v>17:12</v>
      </c>
      <c r="L1914" s="3" t="str">
        <f t="shared" ca="1" si="707"/>
        <v>17:06</v>
      </c>
      <c r="M1914" s="3" t="str">
        <f t="shared" ca="1" si="707"/>
        <v>17:15</v>
      </c>
      <c r="N1914" s="3" t="str">
        <f t="shared" ca="1" si="707"/>
        <v/>
      </c>
      <c r="O1914" s="3" t="str">
        <f t="shared" ca="1" si="707"/>
        <v>17:02</v>
      </c>
      <c r="P1914" s="3" t="str">
        <f t="shared" ca="1" si="707"/>
        <v>17:05</v>
      </c>
      <c r="Q1914" s="3" t="str">
        <f t="shared" ca="1" si="707"/>
        <v>17:06</v>
      </c>
      <c r="R1914" s="3" t="str">
        <f t="shared" ca="1" si="707"/>
        <v>17:10</v>
      </c>
      <c r="S1914" s="3" t="str">
        <f t="shared" ca="1" si="707"/>
        <v>17:17</v>
      </c>
      <c r="T1914" s="3" t="str">
        <f t="shared" ca="1" si="707"/>
        <v>17:08</v>
      </c>
      <c r="U1914" s="3" t="str">
        <f t="shared" ca="1" si="707"/>
        <v/>
      </c>
      <c r="V1914" s="3" t="str">
        <f t="shared" ca="1" si="707"/>
        <v>17:11</v>
      </c>
      <c r="W1914" s="3" t="str">
        <f t="shared" ca="1" si="707"/>
        <v>17:08</v>
      </c>
      <c r="X1914" s="3" t="str">
        <f t="shared" ca="1" si="707"/>
        <v>17:06</v>
      </c>
      <c r="Y1914" s="3" t="str">
        <f t="shared" ca="1" si="707"/>
        <v>17:11</v>
      </c>
      <c r="Z1914" s="3" t="str">
        <f t="shared" ca="1" si="707"/>
        <v>17:15</v>
      </c>
      <c r="AA1914" s="3" t="str">
        <f t="shared" ca="1" si="707"/>
        <v>17:03</v>
      </c>
      <c r="AB1914" s="3" t="str">
        <f t="shared" ca="1" si="707"/>
        <v/>
      </c>
      <c r="AC1914" s="3" t="str">
        <f t="shared" ca="1" si="707"/>
        <v>17:04</v>
      </c>
      <c r="AD1914" s="3" t="str">
        <f t="shared" ca="1" si="707"/>
        <v>17:10</v>
      </c>
      <c r="AE1914" s="3" t="str">
        <f t="shared" ca="1" si="707"/>
        <v>17:08</v>
      </c>
      <c r="AF1914" s="3" t="str">
        <f t="shared" ca="1" si="707"/>
        <v>17:05</v>
      </c>
      <c r="AH1914" s="1" t="s">
        <v>22</v>
      </c>
      <c r="AI1914" s="1">
        <f>COUNTIF(B1919:AF1919,"O")</f>
        <v>4</v>
      </c>
    </row>
    <row r="1915" spans="1:35" ht="12.2" customHeight="1">
      <c r="A1915" s="11" t="s">
        <v>5</v>
      </c>
      <c r="B1915" s="3" t="str">
        <f ca="1">IF(B1919="M",TEXT(B1914-B1913,"H:MM"),IF(B1919="E",TEXT(B1914-B1913,"H:MM"),IF(B1919="N",TEXT(B1914+24-B1913+30,"H:MM"),IF(B1919="GS",TEXT(B1914-B1913,"H:MM"),""))))</f>
        <v>9:00</v>
      </c>
      <c r="C1915" s="3" t="str">
        <f t="shared" ref="C1915:AF1915" ca="1" si="708">IF(C1919="M",TEXT(C1914-C1913,"H:MM"),IF(C1919="E",TEXT(C1914-C1913,"H:MM"),IF(C1919="N",TEXT(C1914+24-C1913+30,"H:MM"),IF(C1919="GS",TEXT(C1914-C1913,"H:MM"),""))))</f>
        <v>8:51</v>
      </c>
      <c r="D1915" s="3" t="str">
        <f t="shared" ca="1" si="708"/>
        <v>9:08</v>
      </c>
      <c r="E1915" s="3" t="str">
        <f t="shared" ca="1" si="708"/>
        <v>9:04</v>
      </c>
      <c r="F1915" s="3" t="str">
        <f t="shared" ca="1" si="708"/>
        <v>9:10</v>
      </c>
      <c r="G1915" s="3" t="str">
        <f t="shared" si="708"/>
        <v/>
      </c>
      <c r="H1915" s="3" t="str">
        <f t="shared" ca="1" si="708"/>
        <v>9:11</v>
      </c>
      <c r="I1915" s="3" t="str">
        <f t="shared" ca="1" si="708"/>
        <v>8:52</v>
      </c>
      <c r="J1915" s="3" t="str">
        <f t="shared" ca="1" si="708"/>
        <v>9:00</v>
      </c>
      <c r="K1915" s="3" t="str">
        <f t="shared" ca="1" si="708"/>
        <v>9:06</v>
      </c>
      <c r="L1915" s="3" t="str">
        <f t="shared" ca="1" si="708"/>
        <v>8:49</v>
      </c>
      <c r="M1915" s="3" t="str">
        <f t="shared" ca="1" si="708"/>
        <v>9:16</v>
      </c>
      <c r="N1915" s="3" t="str">
        <f t="shared" si="708"/>
        <v/>
      </c>
      <c r="O1915" s="3" t="str">
        <f t="shared" ca="1" si="708"/>
        <v>8:48</v>
      </c>
      <c r="P1915" s="3" t="str">
        <f t="shared" ca="1" si="708"/>
        <v>8:51</v>
      </c>
      <c r="Q1915" s="3" t="str">
        <f t="shared" ca="1" si="708"/>
        <v>9:08</v>
      </c>
      <c r="R1915" s="3" t="str">
        <f t="shared" ca="1" si="708"/>
        <v>8:58</v>
      </c>
      <c r="S1915" s="3" t="str">
        <f t="shared" ca="1" si="708"/>
        <v>9:13</v>
      </c>
      <c r="T1915" s="3" t="str">
        <f t="shared" ca="1" si="708"/>
        <v>9:18</v>
      </c>
      <c r="U1915" s="3" t="str">
        <f t="shared" si="708"/>
        <v/>
      </c>
      <c r="V1915" s="3" t="str">
        <f t="shared" ca="1" si="708"/>
        <v>9:18</v>
      </c>
      <c r="W1915" s="3" t="str">
        <f t="shared" ca="1" si="708"/>
        <v>9:02</v>
      </c>
      <c r="X1915" s="3" t="str">
        <f t="shared" ca="1" si="708"/>
        <v>9:03</v>
      </c>
      <c r="Y1915" s="3" t="str">
        <f t="shared" ca="1" si="708"/>
        <v>9:07</v>
      </c>
      <c r="Z1915" s="3" t="str">
        <f t="shared" ca="1" si="708"/>
        <v>9:18</v>
      </c>
      <c r="AA1915" s="3" t="str">
        <f t="shared" ca="1" si="708"/>
        <v>8:56</v>
      </c>
      <c r="AB1915" s="3" t="str">
        <f t="shared" si="708"/>
        <v/>
      </c>
      <c r="AC1915" s="3" t="str">
        <f t="shared" ca="1" si="708"/>
        <v>9:11</v>
      </c>
      <c r="AD1915" s="3" t="str">
        <f t="shared" ca="1" si="708"/>
        <v>9:05</v>
      </c>
      <c r="AE1915" s="3" t="str">
        <f t="shared" ca="1" si="708"/>
        <v>9:15</v>
      </c>
      <c r="AF1915" s="3" t="str">
        <f t="shared" ca="1" si="708"/>
        <v>8:53</v>
      </c>
      <c r="AH1915" s="1" t="s">
        <v>27</v>
      </c>
      <c r="AI1915" s="1">
        <f ca="1">COUNTIF(B1916:AF1916,(B1916:AF1916)&gt;0)</f>
        <v>0</v>
      </c>
    </row>
    <row r="1916" spans="1:35" ht="12.2" customHeight="1">
      <c r="A1916" s="11" t="s">
        <v>6</v>
      </c>
      <c r="B1916" s="6" t="str">
        <f ca="1">IF(AND(B1919="GS",B1921&gt;$B$19),TEXT(B1921-$B$19,"HH:MM"),IF(AND(B1919="M",B1921&gt;$B$15),TEXT(B1921-$B$15,"HH:MM"),IF(AND(B1919="E",B1921&gt;$B$17),TEXT(B1921-$B$17,"HH:MM"),IF(AND(B1919="N",B1921&gt;$B$18),TEXT(B1921-$B$18,"HH:MM"),IF(OR(B1919="O",B1919="A"),"",0)))))</f>
        <v>00:15</v>
      </c>
      <c r="C1916" s="6" t="str">
        <f ca="1">IF(AND(C1919="GS",C1921&gt;$B$19),TEXT(C1921-$B$19,"HH:MM"),IF(AND(C1919="M",C1921&gt;$B$15),TEXT(C1921-$B$15,"HH:MM"),IF(AND(C1919="E",C1921&gt;$B$17),TEXT(C1921-$B$17,"HH:MM"),IF(AND(C1919="N",C1921&gt;$B$18),TEXT(C1921-$B$18,"HH:MM"),IF(OR(C1919="O",C1919="A"),"",0)))))</f>
        <v>00:09</v>
      </c>
      <c r="D1916" s="6" t="str">
        <f ca="1">IF(AND(D1919="GS",D1921&gt;$B$19),TEXT(D1921-$B$19,"HH:MM"),IF(AND(D1919="M",D1921&gt;$B$15),TEXT(D1921-$B$15,"HH:MM"),IF(AND(D1919="E",D1921&gt;$B$17),TEXT(D1921-$B$17,"HH:MM"),IF(AND(D1919="N",D1921&gt;$B$18),TEXT(D1921-$B$18,"HH:MM"),IF(OR(D1919="O",D1919="A"),"",0)))))</f>
        <v>00:05</v>
      </c>
      <c r="E1916" s="6">
        <f t="shared" ref="E1916:AF1916" ca="1" si="709">IF(AND(E1919="GS",E1921&gt;$B$19),TEXT(E1921-$B$19,"HH:MM"),IF(AND(E1919="M",E1921&gt;$B$15),TEXT(E1921-$B$15,"HH:MM"),IF(AND(E1919="E",E1921&gt;$B$17),TEXT(E1921-$B$17,"HH:MM"),IF(AND(E1919="N",E1921&gt;$B$18),TEXT(E1921-$B$18,"HH:MM"),IF(OR(E1919="O",E1919="A"),"",0)))))</f>
        <v>0</v>
      </c>
      <c r="F1916" s="6">
        <f t="shared" ca="1" si="709"/>
        <v>0</v>
      </c>
      <c r="G1916" s="6" t="str">
        <f t="shared" si="709"/>
        <v/>
      </c>
      <c r="H1916" s="6" t="str">
        <f t="shared" ca="1" si="709"/>
        <v>00:05</v>
      </c>
      <c r="I1916" s="6" t="str">
        <f t="shared" ca="1" si="709"/>
        <v>00:13</v>
      </c>
      <c r="J1916" s="6" t="str">
        <f t="shared" ca="1" si="709"/>
        <v>00:06</v>
      </c>
      <c r="K1916" s="6" t="str">
        <f t="shared" ca="1" si="709"/>
        <v>00:06</v>
      </c>
      <c r="L1916" s="6" t="str">
        <f t="shared" ca="1" si="709"/>
        <v>00:17</v>
      </c>
      <c r="M1916" s="6">
        <f t="shared" ca="1" si="709"/>
        <v>0</v>
      </c>
      <c r="N1916" s="6" t="str">
        <f t="shared" si="709"/>
        <v/>
      </c>
      <c r="O1916" s="6" t="str">
        <f t="shared" ca="1" si="709"/>
        <v>00:14</v>
      </c>
      <c r="P1916" s="6" t="str">
        <f t="shared" ca="1" si="709"/>
        <v>00:14</v>
      </c>
      <c r="Q1916" s="6">
        <f t="shared" ca="1" si="709"/>
        <v>0</v>
      </c>
      <c r="R1916" s="6" t="str">
        <f t="shared" ca="1" si="709"/>
        <v>00:12</v>
      </c>
      <c r="S1916" s="6" t="str">
        <f t="shared" ca="1" si="709"/>
        <v>00:04</v>
      </c>
      <c r="T1916" s="6">
        <f t="shared" ca="1" si="709"/>
        <v>0</v>
      </c>
      <c r="U1916" s="6" t="str">
        <f t="shared" si="709"/>
        <v/>
      </c>
      <c r="V1916" s="6">
        <f t="shared" ca="1" si="709"/>
        <v>0</v>
      </c>
      <c r="W1916" s="6" t="str">
        <f t="shared" ca="1" si="709"/>
        <v>00:06</v>
      </c>
      <c r="X1916" s="6" t="str">
        <f t="shared" ca="1" si="709"/>
        <v>00:03</v>
      </c>
      <c r="Y1916" s="6" t="str">
        <f t="shared" ca="1" si="709"/>
        <v>00:04</v>
      </c>
      <c r="Z1916" s="6">
        <f t="shared" ca="1" si="709"/>
        <v>0</v>
      </c>
      <c r="AA1916" s="6" t="str">
        <f t="shared" ca="1" si="709"/>
        <v>00:07</v>
      </c>
      <c r="AB1916" s="6" t="str">
        <f t="shared" si="709"/>
        <v/>
      </c>
      <c r="AC1916" s="6">
        <f t="shared" ca="1" si="709"/>
        <v>0</v>
      </c>
      <c r="AD1916" s="6" t="str">
        <f t="shared" ca="1" si="709"/>
        <v>00:05</v>
      </c>
      <c r="AE1916" s="6">
        <f t="shared" ca="1" si="709"/>
        <v>0</v>
      </c>
      <c r="AF1916" s="6" t="str">
        <f t="shared" ca="1" si="709"/>
        <v>00:12</v>
      </c>
    </row>
    <row r="1917" spans="1:35" ht="12.2" customHeight="1">
      <c r="A1917" s="12" t="s">
        <v>7</v>
      </c>
      <c r="B1917" s="7"/>
      <c r="C1917" s="7"/>
      <c r="D1917" s="8"/>
      <c r="E1917" s="7"/>
      <c r="F1917" s="7"/>
      <c r="G1917" s="7"/>
      <c r="H1917" s="8"/>
      <c r="I1917" s="8"/>
      <c r="J1917" s="7"/>
      <c r="K1917" s="7"/>
      <c r="L1917" s="7"/>
      <c r="M1917" s="7"/>
      <c r="N1917" s="7"/>
      <c r="O1917" s="7"/>
      <c r="P1917" s="7"/>
      <c r="Q1917" s="7"/>
      <c r="R1917" s="8"/>
      <c r="S1917" s="7"/>
      <c r="T1917" s="7"/>
      <c r="U1917" s="7"/>
      <c r="V1917" s="7"/>
      <c r="W1917" s="7"/>
      <c r="X1917" s="7"/>
      <c r="Y1917" s="8"/>
      <c r="Z1917" s="7"/>
      <c r="AA1917" s="8"/>
      <c r="AB1917" s="7"/>
      <c r="AC1917" s="8"/>
      <c r="AD1917" s="8"/>
      <c r="AE1917" s="8"/>
      <c r="AF1917" s="8"/>
    </row>
    <row r="1918" spans="1:35" ht="12.2" customHeight="1">
      <c r="A1918" s="13" t="s">
        <v>8</v>
      </c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  <c r="Z1918" s="9"/>
      <c r="AA1918" s="9"/>
      <c r="AB1918" s="9"/>
      <c r="AC1918" s="9"/>
      <c r="AD1918" s="9"/>
      <c r="AE1918" s="9"/>
      <c r="AF1918" s="9"/>
    </row>
    <row r="1919" spans="1:35" ht="18.75" customHeight="1">
      <c r="A1919" s="14" t="s">
        <v>13</v>
      </c>
      <c r="B1919" s="4" t="str">
        <f>Entry!B93</f>
        <v>M</v>
      </c>
      <c r="C1919" s="4" t="str">
        <f>Entry!C93</f>
        <v>M</v>
      </c>
      <c r="D1919" s="4" t="str">
        <f>Entry!D93</f>
        <v>M</v>
      </c>
      <c r="E1919" s="4" t="str">
        <f>Entry!E93</f>
        <v>M</v>
      </c>
      <c r="F1919" s="4" t="str">
        <f>Entry!F93</f>
        <v>M</v>
      </c>
      <c r="G1919" s="4" t="str">
        <f>Entry!G93</f>
        <v>O</v>
      </c>
      <c r="H1919" s="4" t="str">
        <f>Entry!H93</f>
        <v>M</v>
      </c>
      <c r="I1919" s="4" t="str">
        <f>Entry!I93</f>
        <v>M</v>
      </c>
      <c r="J1919" s="4" t="str">
        <f>Entry!J93</f>
        <v>M</v>
      </c>
      <c r="K1919" s="4" t="str">
        <f>Entry!K93</f>
        <v>M</v>
      </c>
      <c r="L1919" s="4" t="str">
        <f>Entry!L93</f>
        <v>M</v>
      </c>
      <c r="M1919" s="4" t="str">
        <f>Entry!M93</f>
        <v>M</v>
      </c>
      <c r="N1919" s="4" t="str">
        <f>Entry!N93</f>
        <v>O</v>
      </c>
      <c r="O1919" s="4" t="str">
        <f>Entry!O93</f>
        <v>M</v>
      </c>
      <c r="P1919" s="4" t="str">
        <f>Entry!P93</f>
        <v>M</v>
      </c>
      <c r="Q1919" s="4" t="str">
        <f>Entry!Q93</f>
        <v>M</v>
      </c>
      <c r="R1919" s="4" t="str">
        <f>Entry!R93</f>
        <v>M</v>
      </c>
      <c r="S1919" s="4" t="str">
        <f>Entry!S93</f>
        <v>M</v>
      </c>
      <c r="T1919" s="4" t="str">
        <f>Entry!T93</f>
        <v>M</v>
      </c>
      <c r="U1919" s="4" t="str">
        <f>Entry!U93</f>
        <v>O</v>
      </c>
      <c r="V1919" s="4" t="str">
        <f>Entry!V93</f>
        <v>M</v>
      </c>
      <c r="W1919" s="4" t="str">
        <f>Entry!W93</f>
        <v>M</v>
      </c>
      <c r="X1919" s="4" t="str">
        <f>Entry!X93</f>
        <v>M</v>
      </c>
      <c r="Y1919" s="4" t="str">
        <f>Entry!Y93</f>
        <v>M</v>
      </c>
      <c r="Z1919" s="4" t="str">
        <f>Entry!Z93</f>
        <v>M</v>
      </c>
      <c r="AA1919" s="4" t="str">
        <f>Entry!AA93</f>
        <v>M</v>
      </c>
      <c r="AB1919" s="4" t="str">
        <f>Entry!AB93</f>
        <v>O</v>
      </c>
      <c r="AC1919" s="4" t="str">
        <f>Entry!AC93</f>
        <v>M</v>
      </c>
      <c r="AD1919" s="4" t="str">
        <f>Entry!AD93</f>
        <v>M</v>
      </c>
      <c r="AE1919" s="4" t="str">
        <f>Entry!AE93</f>
        <v>M</v>
      </c>
      <c r="AF1919" s="4" t="str">
        <f>Entry!AF93</f>
        <v>M</v>
      </c>
    </row>
    <row r="1920" spans="1:35" hidden="1">
      <c r="A1920" s="1" t="s">
        <v>10</v>
      </c>
      <c r="B1920" s="16">
        <v>0.33333333333333331</v>
      </c>
      <c r="C1920" s="15"/>
    </row>
    <row r="1921" spans="1:35" hidden="1">
      <c r="B1921" s="16">
        <f ca="1">IF(OR(B1919="O",B1919="A"),"O ",VALUE(B1913))</f>
        <v>0.34375</v>
      </c>
      <c r="C1921" s="16">
        <f ca="1">IF(OR(C1919="O",C1919="A"),"O ",VALUE(C1913))</f>
        <v>0.33958333333333335</v>
      </c>
      <c r="D1921" s="16">
        <f ca="1">IF(OR(D1919="O",D1919="A"),"O ",VALUE(D1913))</f>
        <v>0.33680555555555558</v>
      </c>
      <c r="E1921" s="16">
        <f t="shared" ref="E1921:AF1921" ca="1" si="710">IF(OR(E1919="O",E1919="A"),"O ",VALUE(E1913))</f>
        <v>0.33124999999999999</v>
      </c>
      <c r="F1921" s="16">
        <f t="shared" ca="1" si="710"/>
        <v>0.33055555555555555</v>
      </c>
      <c r="G1921" s="16" t="str">
        <f t="shared" si="710"/>
        <v xml:space="preserve">O </v>
      </c>
      <c r="H1921" s="16">
        <f t="shared" ca="1" si="710"/>
        <v>0.33680555555555558</v>
      </c>
      <c r="I1921" s="16">
        <f t="shared" ca="1" si="710"/>
        <v>0.34236111111111112</v>
      </c>
      <c r="J1921" s="16">
        <f t="shared" ca="1" si="710"/>
        <v>0.33749999999999997</v>
      </c>
      <c r="K1921" s="16">
        <f t="shared" ca="1" si="710"/>
        <v>0.33749999999999997</v>
      </c>
      <c r="L1921" s="16">
        <f t="shared" ca="1" si="710"/>
        <v>0.34513888888888888</v>
      </c>
      <c r="M1921" s="16">
        <f t="shared" ca="1" si="710"/>
        <v>0.33263888888888887</v>
      </c>
      <c r="N1921" s="16" t="str">
        <f t="shared" si="710"/>
        <v xml:space="preserve">O </v>
      </c>
      <c r="O1921" s="16">
        <f t="shared" ca="1" si="710"/>
        <v>0.3430555555555555</v>
      </c>
      <c r="P1921" s="16">
        <f t="shared" ca="1" si="710"/>
        <v>0.3430555555555555</v>
      </c>
      <c r="Q1921" s="16">
        <f t="shared" ca="1" si="710"/>
        <v>0.33194444444444443</v>
      </c>
      <c r="R1921" s="16">
        <f t="shared" ca="1" si="710"/>
        <v>0.34166666666666662</v>
      </c>
      <c r="S1921" s="16">
        <f t="shared" ca="1" si="710"/>
        <v>0.33611111111111108</v>
      </c>
      <c r="T1921" s="16">
        <f t="shared" ca="1" si="710"/>
        <v>0.3263888888888889</v>
      </c>
      <c r="U1921" s="16" t="str">
        <f t="shared" si="710"/>
        <v xml:space="preserve">O </v>
      </c>
      <c r="V1921" s="16">
        <f t="shared" ca="1" si="710"/>
        <v>0.32847222222222222</v>
      </c>
      <c r="W1921" s="16">
        <f t="shared" ca="1" si="710"/>
        <v>0.33749999999999997</v>
      </c>
      <c r="X1921" s="16">
        <f t="shared" ca="1" si="710"/>
        <v>0.3354166666666667</v>
      </c>
      <c r="Y1921" s="16">
        <f t="shared" ca="1" si="710"/>
        <v>0.33611111111111108</v>
      </c>
      <c r="Z1921" s="16">
        <f t="shared" ca="1" si="710"/>
        <v>0.33124999999999999</v>
      </c>
      <c r="AA1921" s="16">
        <f t="shared" ca="1" si="710"/>
        <v>0.33819444444444446</v>
      </c>
      <c r="AB1921" s="16" t="str">
        <f t="shared" si="710"/>
        <v xml:space="preserve">O </v>
      </c>
      <c r="AC1921" s="16">
        <f t="shared" ca="1" si="710"/>
        <v>0.32847222222222222</v>
      </c>
      <c r="AD1921" s="16">
        <f t="shared" ca="1" si="710"/>
        <v>0.33680555555555558</v>
      </c>
      <c r="AE1921" s="16">
        <f t="shared" ca="1" si="710"/>
        <v>0.32847222222222222</v>
      </c>
      <c r="AF1921" s="16">
        <f t="shared" ca="1" si="710"/>
        <v>0.34166666666666662</v>
      </c>
    </row>
    <row r="1922" spans="1:35" hidden="1">
      <c r="A1922" s="1" t="s">
        <v>9</v>
      </c>
      <c r="B1922" s="17">
        <v>0.58333333333333337</v>
      </c>
      <c r="C1922" s="15"/>
    </row>
    <row r="1923" spans="1:35" hidden="1">
      <c r="A1923" s="1" t="s">
        <v>11</v>
      </c>
      <c r="B1923" s="17">
        <v>0.83333333333333337</v>
      </c>
      <c r="C1923" s="15"/>
    </row>
    <row r="1924" spans="1:35" hidden="1">
      <c r="A1924" s="1" t="s">
        <v>14</v>
      </c>
      <c r="B1924" s="16">
        <v>0.375</v>
      </c>
      <c r="C1924" s="15"/>
    </row>
    <row r="1925" spans="1:35" hidden="1">
      <c r="A1925" s="1" t="s">
        <v>24</v>
      </c>
      <c r="B1925" s="16">
        <f ca="1">IF(OR(B1919="O",B1919="A"),0,VALUE(B1916))</f>
        <v>1.0416666666666666E-2</v>
      </c>
      <c r="C1925" s="16">
        <f ca="1">IF(OR(C1919="O",C1919="A"),0,VALUE(C1916))</f>
        <v>6.2499999999999995E-3</v>
      </c>
      <c r="D1925" s="16">
        <f ca="1">IF(OR(D1919="O",D1919="A"),0,VALUE(D1916))</f>
        <v>3.472222222222222E-3</v>
      </c>
      <c r="E1925" s="16">
        <f t="shared" ref="E1925:AF1925" ca="1" si="711">IF(OR(E1919="O",E1919="A"),0,VALUE(E1916))</f>
        <v>0</v>
      </c>
      <c r="F1925" s="16">
        <f t="shared" ca="1" si="711"/>
        <v>0</v>
      </c>
      <c r="G1925" s="16">
        <f t="shared" si="711"/>
        <v>0</v>
      </c>
      <c r="H1925" s="16">
        <f t="shared" ca="1" si="711"/>
        <v>3.472222222222222E-3</v>
      </c>
      <c r="I1925" s="16">
        <f t="shared" ca="1" si="711"/>
        <v>9.0277777777777787E-3</v>
      </c>
      <c r="J1925" s="16">
        <f t="shared" ca="1" si="711"/>
        <v>4.1666666666666666E-3</v>
      </c>
      <c r="K1925" s="16">
        <f t="shared" ca="1" si="711"/>
        <v>4.1666666666666666E-3</v>
      </c>
      <c r="L1925" s="16">
        <f t="shared" ca="1" si="711"/>
        <v>1.1805555555555555E-2</v>
      </c>
      <c r="M1925" s="16">
        <f t="shared" ca="1" si="711"/>
        <v>0</v>
      </c>
      <c r="N1925" s="16">
        <f t="shared" si="711"/>
        <v>0</v>
      </c>
      <c r="O1925" s="16">
        <f t="shared" ca="1" si="711"/>
        <v>9.7222222222222224E-3</v>
      </c>
      <c r="P1925" s="16">
        <f t="shared" ca="1" si="711"/>
        <v>9.7222222222222224E-3</v>
      </c>
      <c r="Q1925" s="16">
        <f t="shared" ca="1" si="711"/>
        <v>0</v>
      </c>
      <c r="R1925" s="16">
        <f t="shared" ca="1" si="711"/>
        <v>8.3333333333333332E-3</v>
      </c>
      <c r="S1925" s="16">
        <f t="shared" ca="1" si="711"/>
        <v>2.7777777777777779E-3</v>
      </c>
      <c r="T1925" s="16">
        <f t="shared" ca="1" si="711"/>
        <v>0</v>
      </c>
      <c r="U1925" s="16">
        <f t="shared" si="711"/>
        <v>0</v>
      </c>
      <c r="V1925" s="16">
        <f t="shared" ca="1" si="711"/>
        <v>0</v>
      </c>
      <c r="W1925" s="16">
        <f t="shared" ca="1" si="711"/>
        <v>4.1666666666666666E-3</v>
      </c>
      <c r="X1925" s="16">
        <f t="shared" ca="1" si="711"/>
        <v>2.0833333333333333E-3</v>
      </c>
      <c r="Y1925" s="16">
        <f t="shared" ca="1" si="711"/>
        <v>2.7777777777777779E-3</v>
      </c>
      <c r="Z1925" s="16">
        <f t="shared" ca="1" si="711"/>
        <v>0</v>
      </c>
      <c r="AA1925" s="16">
        <f t="shared" ca="1" si="711"/>
        <v>4.8611111111111112E-3</v>
      </c>
      <c r="AB1925" s="16">
        <f t="shared" si="711"/>
        <v>0</v>
      </c>
      <c r="AC1925" s="16">
        <f t="shared" ca="1" si="711"/>
        <v>0</v>
      </c>
      <c r="AD1925" s="16">
        <f t="shared" ca="1" si="711"/>
        <v>3.472222222222222E-3</v>
      </c>
      <c r="AE1925" s="16">
        <f t="shared" ca="1" si="711"/>
        <v>0</v>
      </c>
      <c r="AF1925" s="16">
        <f t="shared" ca="1" si="711"/>
        <v>8.3333333333333332E-3</v>
      </c>
      <c r="AH1925" s="24">
        <f ca="1">SUM(B1925:AF1925)</f>
        <v>0.10902777777777778</v>
      </c>
    </row>
    <row r="1929" spans="1:35" ht="15" customHeight="1">
      <c r="A1929" s="62" t="str">
        <f>Entry!A94</f>
        <v>MS. SANJANA CHAUHAN</v>
      </c>
      <c r="B1929" s="62"/>
      <c r="C1929" s="62"/>
      <c r="D1929" s="62"/>
      <c r="E1929" s="62"/>
      <c r="F1929" s="62"/>
      <c r="G1929" s="62"/>
      <c r="H1929" s="63" t="s">
        <v>15</v>
      </c>
      <c r="I1929" s="63"/>
      <c r="J1929" s="63"/>
      <c r="K1929" s="63"/>
      <c r="L1929" s="26">
        <f>AH1945</f>
        <v>0</v>
      </c>
      <c r="M1929" s="40" t="s">
        <v>16</v>
      </c>
      <c r="N1929" s="63" t="s">
        <v>17</v>
      </c>
      <c r="O1929" s="63"/>
      <c r="P1929" s="40">
        <v>0</v>
      </c>
      <c r="Q1929" s="40" t="s">
        <v>18</v>
      </c>
      <c r="R1929" s="63" t="s">
        <v>19</v>
      </c>
      <c r="S1929" s="63"/>
      <c r="T1929" s="40">
        <f>AI1931</f>
        <v>26</v>
      </c>
      <c r="U1929" s="63" t="s">
        <v>20</v>
      </c>
      <c r="V1929" s="63"/>
      <c r="W1929" s="40">
        <f>AI1932</f>
        <v>0</v>
      </c>
      <c r="X1929" s="63" t="s">
        <v>21</v>
      </c>
      <c r="Y1929" s="63"/>
      <c r="Z1929" s="40">
        <f>AI1933</f>
        <v>5</v>
      </c>
      <c r="AA1929" s="64" t="s">
        <v>26</v>
      </c>
      <c r="AB1929" s="64"/>
      <c r="AC1929" s="64"/>
      <c r="AD1929" s="64"/>
      <c r="AE1929" s="41"/>
      <c r="AF1929" s="41"/>
      <c r="AG1929" s="41"/>
    </row>
    <row r="1930" spans="1:35" ht="14.25" customHeight="1">
      <c r="A1930" s="25"/>
      <c r="B1930" s="25"/>
      <c r="C1930" s="25"/>
      <c r="D1930" s="25"/>
      <c r="E1930" s="25"/>
      <c r="F1930" s="25"/>
      <c r="G1930" s="25"/>
      <c r="H1930" s="60" t="s">
        <v>23</v>
      </c>
      <c r="I1930" s="60"/>
      <c r="J1930" s="60"/>
      <c r="K1930" s="27">
        <f ca="1">AH1944</f>
        <v>0.10833333333333332</v>
      </c>
      <c r="L1930" s="61" t="s">
        <v>25</v>
      </c>
      <c r="M1930" s="61"/>
      <c r="N1930" s="28">
        <v>0</v>
      </c>
      <c r="O1930" s="29"/>
      <c r="P1930" s="29"/>
      <c r="Q1930" s="29"/>
      <c r="R1930" s="29"/>
      <c r="S1930" s="29"/>
      <c r="T1930" s="29"/>
      <c r="U1930" s="29"/>
      <c r="V1930" s="29"/>
      <c r="W1930" s="29"/>
      <c r="X1930" s="29"/>
      <c r="Y1930" s="29"/>
      <c r="Z1930" s="29"/>
      <c r="AA1930" s="29"/>
      <c r="AB1930" s="29"/>
      <c r="AC1930" s="29"/>
      <c r="AD1930" s="29"/>
      <c r="AE1930" s="20"/>
      <c r="AF1930" s="20"/>
      <c r="AG1930" s="20"/>
    </row>
    <row r="1931" spans="1:35" ht="12.2" customHeight="1">
      <c r="A1931" s="10" t="s">
        <v>12</v>
      </c>
      <c r="B1931" s="5" t="str">
        <f>IF(B1938="M","P",IF(B1938="E","P",IF(B1938="N","P",IF(B1938="GS","P",IF(B1938="O","O","A")))))</f>
        <v>P</v>
      </c>
      <c r="C1931" s="5" t="str">
        <f t="shared" ref="C1931:AF1931" si="712">IF(C1938="M","P",IF(C1938="E","P",IF(C1938="N","P",IF(C1938="GS","P",IF(C1938="O","O","A")))))</f>
        <v>P</v>
      </c>
      <c r="D1931" s="5" t="str">
        <f t="shared" si="712"/>
        <v>P</v>
      </c>
      <c r="E1931" s="5" t="str">
        <f t="shared" si="712"/>
        <v>O</v>
      </c>
      <c r="F1931" s="5" t="str">
        <f t="shared" si="712"/>
        <v>P</v>
      </c>
      <c r="G1931" s="5" t="str">
        <f t="shared" si="712"/>
        <v>P</v>
      </c>
      <c r="H1931" s="5" t="str">
        <f t="shared" si="712"/>
        <v>P</v>
      </c>
      <c r="I1931" s="5" t="str">
        <f t="shared" si="712"/>
        <v>P</v>
      </c>
      <c r="J1931" s="5" t="str">
        <f t="shared" si="712"/>
        <v>O</v>
      </c>
      <c r="K1931" s="5" t="str">
        <f t="shared" si="712"/>
        <v>P</v>
      </c>
      <c r="L1931" s="5" t="str">
        <f t="shared" si="712"/>
        <v>O</v>
      </c>
      <c r="M1931" s="5" t="str">
        <f t="shared" si="712"/>
        <v>P</v>
      </c>
      <c r="N1931" s="5" t="str">
        <f t="shared" si="712"/>
        <v>P</v>
      </c>
      <c r="O1931" s="5" t="str">
        <f t="shared" si="712"/>
        <v>P</v>
      </c>
      <c r="P1931" s="5" t="str">
        <f t="shared" si="712"/>
        <v>O</v>
      </c>
      <c r="Q1931" s="5" t="str">
        <f t="shared" si="712"/>
        <v>P</v>
      </c>
      <c r="R1931" s="5" t="str">
        <f t="shared" si="712"/>
        <v>P</v>
      </c>
      <c r="S1931" s="5" t="str">
        <f t="shared" si="712"/>
        <v>O</v>
      </c>
      <c r="T1931" s="5" t="str">
        <f t="shared" si="712"/>
        <v>P</v>
      </c>
      <c r="U1931" s="5" t="str">
        <f t="shared" si="712"/>
        <v>P</v>
      </c>
      <c r="V1931" s="5" t="str">
        <f t="shared" si="712"/>
        <v>P</v>
      </c>
      <c r="W1931" s="5" t="str">
        <f t="shared" si="712"/>
        <v>P</v>
      </c>
      <c r="X1931" s="5" t="str">
        <f t="shared" si="712"/>
        <v>P</v>
      </c>
      <c r="Y1931" s="5" t="str">
        <f t="shared" si="712"/>
        <v>P</v>
      </c>
      <c r="Z1931" s="5" t="str">
        <f t="shared" si="712"/>
        <v>P</v>
      </c>
      <c r="AA1931" s="5" t="str">
        <f t="shared" si="712"/>
        <v>P</v>
      </c>
      <c r="AB1931" s="5" t="str">
        <f t="shared" si="712"/>
        <v>P</v>
      </c>
      <c r="AC1931" s="5" t="str">
        <f t="shared" si="712"/>
        <v>P</v>
      </c>
      <c r="AD1931" s="5" t="str">
        <f t="shared" si="712"/>
        <v>P</v>
      </c>
      <c r="AE1931" s="5" t="str">
        <f t="shared" si="712"/>
        <v>P</v>
      </c>
      <c r="AF1931" s="5" t="str">
        <f t="shared" si="712"/>
        <v>P</v>
      </c>
      <c r="AH1931" s="2" t="s">
        <v>1</v>
      </c>
      <c r="AI1931" s="1">
        <f>COUNTIF(B1931:AF1931,"P")</f>
        <v>26</v>
      </c>
    </row>
    <row r="1932" spans="1:35" ht="12.2" customHeight="1">
      <c r="A1932" s="11" t="s">
        <v>2</v>
      </c>
      <c r="B1932" s="3" t="str">
        <f ca="1">IF(B1938="M",TEXT(7.8/24+RAND()*(8.3/24-7.8/24),"HH:MM"),(IF(B1938="E",TEXT(13.8/24+RAND()*(14.3/24-13.8/24),"HH:MM"),IF(B1938="GS",TEXT(8.8/24+RAND()*(9.3/24-8.8/24),"HH:MM"),IF(B1938="N",TEXT(19.8/24+RAND()*(20.3/24-19.8/24),"HH:MM"),"")))))</f>
        <v>08:07</v>
      </c>
      <c r="C1932" s="3" t="str">
        <f t="shared" ref="C1932:AF1932" ca="1" si="713">IF(C1938="M",TEXT(7.8/24+RAND()*(8.3/24-7.8/24),"HH:MM"),(IF(C1938="E",TEXT(13.8/24+RAND()*(14.3/24-13.8/24),"HH:MM"),IF(C1938="GS",TEXT(8.8/24+RAND()*(9.3/24-8.8/24),"HH:MM"),IF(C1938="N",TEXT(19.8/24+RAND()*(20.3/24-19.8/24),"HH:MM"),"")))))</f>
        <v>08:02</v>
      </c>
      <c r="D1932" s="3" t="str">
        <f t="shared" ca="1" si="713"/>
        <v>08:07</v>
      </c>
      <c r="E1932" s="3" t="str">
        <f t="shared" ca="1" si="713"/>
        <v/>
      </c>
      <c r="F1932" s="3" t="str">
        <f t="shared" ca="1" si="713"/>
        <v>07:56</v>
      </c>
      <c r="G1932" s="3" t="str">
        <f t="shared" ca="1" si="713"/>
        <v>08:15</v>
      </c>
      <c r="H1932" s="3" t="str">
        <f t="shared" ca="1" si="713"/>
        <v>07:49</v>
      </c>
      <c r="I1932" s="3" t="str">
        <f t="shared" ca="1" si="713"/>
        <v>08:14</v>
      </c>
      <c r="J1932" s="3" t="str">
        <f t="shared" ca="1" si="713"/>
        <v/>
      </c>
      <c r="K1932" s="3" t="str">
        <f t="shared" ca="1" si="713"/>
        <v>08:11</v>
      </c>
      <c r="L1932" s="3" t="str">
        <f t="shared" ca="1" si="713"/>
        <v/>
      </c>
      <c r="M1932" s="3" t="str">
        <f t="shared" ca="1" si="713"/>
        <v>07:48</v>
      </c>
      <c r="N1932" s="3" t="str">
        <f t="shared" ca="1" si="713"/>
        <v>07:50</v>
      </c>
      <c r="O1932" s="3" t="str">
        <f t="shared" ca="1" si="713"/>
        <v>07:52</v>
      </c>
      <c r="P1932" s="3" t="str">
        <f t="shared" ca="1" si="713"/>
        <v/>
      </c>
      <c r="Q1932" s="3" t="str">
        <f t="shared" ca="1" si="713"/>
        <v>07:49</v>
      </c>
      <c r="R1932" s="3" t="str">
        <f t="shared" ca="1" si="713"/>
        <v>08:13</v>
      </c>
      <c r="S1932" s="3" t="str">
        <f t="shared" ca="1" si="713"/>
        <v/>
      </c>
      <c r="T1932" s="3" t="str">
        <f t="shared" ca="1" si="713"/>
        <v>07:54</v>
      </c>
      <c r="U1932" s="3" t="str">
        <f t="shared" ca="1" si="713"/>
        <v>07:49</v>
      </c>
      <c r="V1932" s="3" t="str">
        <f t="shared" ca="1" si="713"/>
        <v>08:06</v>
      </c>
      <c r="W1932" s="3" t="str">
        <f t="shared" ca="1" si="713"/>
        <v>08:01</v>
      </c>
      <c r="X1932" s="3" t="str">
        <f t="shared" ca="1" si="713"/>
        <v>08:16</v>
      </c>
      <c r="Y1932" s="3" t="str">
        <f t="shared" ca="1" si="713"/>
        <v>08:17</v>
      </c>
      <c r="Z1932" s="3" t="str">
        <f t="shared" ca="1" si="713"/>
        <v>07:53</v>
      </c>
      <c r="AA1932" s="3" t="str">
        <f t="shared" ca="1" si="713"/>
        <v>08:17</v>
      </c>
      <c r="AB1932" s="3" t="str">
        <f t="shared" ca="1" si="713"/>
        <v>08:13</v>
      </c>
      <c r="AC1932" s="3" t="str">
        <f t="shared" ca="1" si="713"/>
        <v>08:06</v>
      </c>
      <c r="AD1932" s="3" t="str">
        <f t="shared" ca="1" si="713"/>
        <v>08:11</v>
      </c>
      <c r="AE1932" s="3" t="str">
        <f t="shared" ca="1" si="713"/>
        <v>07:51</v>
      </c>
      <c r="AF1932" s="3" t="str">
        <f t="shared" ca="1" si="713"/>
        <v>07:52</v>
      </c>
      <c r="AH1932" s="2" t="s">
        <v>3</v>
      </c>
      <c r="AI1932" s="1">
        <f>COUNTIF(B1931:AF1931,"A")</f>
        <v>0</v>
      </c>
    </row>
    <row r="1933" spans="1:35" ht="12.2" customHeight="1">
      <c r="A1933" s="11" t="s">
        <v>4</v>
      </c>
      <c r="B1933" s="3" t="str">
        <f ca="1">IF(B1938="M",TEXT(17/24+RAND()*(17.3/24-17/24),"HH:MM"),(IF(B1938="E",TEXT(20/24+RAND()*(20.3/24-20/24),"HH:MM"),IF(B1938="N",TEXT(8/24+RAND()*(8.3/24-8/24),"HH:MM"),IF(B1938="GS",TEXT(17/24+RAND()*(17.3/24-17/24),"HH:MM"),"")))))</f>
        <v>17:03</v>
      </c>
      <c r="C1933" s="3" t="str">
        <f t="shared" ref="C1933:AF1933" ca="1" si="714">IF(C1938="M",TEXT(17/24+RAND()*(17.3/24-17/24),"HH:MM"),(IF(C1938="E",TEXT(20/24+RAND()*(20.3/24-20/24),"HH:MM"),IF(C1938="N",TEXT(8/24+RAND()*(8.3/24-8/24),"HH:MM"),IF(C1938="GS",TEXT(17/24+RAND()*(17.3/24-17/24),"HH:MM"),"")))))</f>
        <v>17:13</v>
      </c>
      <c r="D1933" s="3" t="str">
        <f t="shared" ca="1" si="714"/>
        <v>17:13</v>
      </c>
      <c r="E1933" s="3" t="str">
        <f t="shared" ca="1" si="714"/>
        <v/>
      </c>
      <c r="F1933" s="3" t="str">
        <f t="shared" ca="1" si="714"/>
        <v>17:10</v>
      </c>
      <c r="G1933" s="3" t="str">
        <f t="shared" ca="1" si="714"/>
        <v>17:06</v>
      </c>
      <c r="H1933" s="3" t="str">
        <f t="shared" ca="1" si="714"/>
        <v>17:04</v>
      </c>
      <c r="I1933" s="3" t="str">
        <f t="shared" ca="1" si="714"/>
        <v>17:01</v>
      </c>
      <c r="J1933" s="3" t="str">
        <f t="shared" ca="1" si="714"/>
        <v/>
      </c>
      <c r="K1933" s="3" t="str">
        <f t="shared" ca="1" si="714"/>
        <v>17:03</v>
      </c>
      <c r="L1933" s="3" t="str">
        <f t="shared" ca="1" si="714"/>
        <v/>
      </c>
      <c r="M1933" s="3" t="str">
        <f t="shared" ca="1" si="714"/>
        <v>17:02</v>
      </c>
      <c r="N1933" s="3" t="str">
        <f t="shared" ca="1" si="714"/>
        <v>17:07</v>
      </c>
      <c r="O1933" s="3" t="str">
        <f t="shared" ca="1" si="714"/>
        <v>17:16</v>
      </c>
      <c r="P1933" s="3" t="str">
        <f t="shared" ca="1" si="714"/>
        <v/>
      </c>
      <c r="Q1933" s="3" t="str">
        <f t="shared" ca="1" si="714"/>
        <v>17:00</v>
      </c>
      <c r="R1933" s="3" t="str">
        <f t="shared" ca="1" si="714"/>
        <v>17:17</v>
      </c>
      <c r="S1933" s="3" t="str">
        <f t="shared" ca="1" si="714"/>
        <v/>
      </c>
      <c r="T1933" s="3" t="str">
        <f t="shared" ca="1" si="714"/>
        <v>17:03</v>
      </c>
      <c r="U1933" s="3" t="str">
        <f t="shared" ca="1" si="714"/>
        <v>17:15</v>
      </c>
      <c r="V1933" s="3" t="str">
        <f t="shared" ca="1" si="714"/>
        <v>17:01</v>
      </c>
      <c r="W1933" s="3" t="str">
        <f t="shared" ca="1" si="714"/>
        <v>17:10</v>
      </c>
      <c r="X1933" s="3" t="str">
        <f t="shared" ca="1" si="714"/>
        <v>17:17</v>
      </c>
      <c r="Y1933" s="3" t="str">
        <f t="shared" ca="1" si="714"/>
        <v>17:01</v>
      </c>
      <c r="Z1933" s="3" t="str">
        <f t="shared" ca="1" si="714"/>
        <v>17:04</v>
      </c>
      <c r="AA1933" s="3" t="str">
        <f t="shared" ca="1" si="714"/>
        <v>17:13</v>
      </c>
      <c r="AB1933" s="3" t="str">
        <f t="shared" ca="1" si="714"/>
        <v>17:00</v>
      </c>
      <c r="AC1933" s="3" t="str">
        <f t="shared" ca="1" si="714"/>
        <v>17:06</v>
      </c>
      <c r="AD1933" s="3" t="str">
        <f t="shared" ca="1" si="714"/>
        <v>17:03</v>
      </c>
      <c r="AE1933" s="3" t="str">
        <f t="shared" ca="1" si="714"/>
        <v>17:07</v>
      </c>
      <c r="AF1933" s="3" t="str">
        <f t="shared" ca="1" si="714"/>
        <v>17:07</v>
      </c>
      <c r="AH1933" s="1" t="s">
        <v>22</v>
      </c>
      <c r="AI1933" s="1">
        <f>COUNTIF(B1938:AF1938,"O")</f>
        <v>5</v>
      </c>
    </row>
    <row r="1934" spans="1:35" ht="12.2" customHeight="1">
      <c r="A1934" s="11" t="s">
        <v>5</v>
      </c>
      <c r="B1934" s="3" t="str">
        <f ca="1">IF(B1938="M",TEXT(B1933-B1932,"H:MM"),IF(B1938="E",TEXT(B1933-B1932,"H:MM"),IF(B1938="N",TEXT(B1933+24-B1932+30,"H:MM"),IF(B1938="GS",TEXT(B1933-B1932,"H:MM"),""))))</f>
        <v>8:56</v>
      </c>
      <c r="C1934" s="3" t="str">
        <f t="shared" ref="C1934:AF1934" ca="1" si="715">IF(C1938="M",TEXT(C1933-C1932,"H:MM"),IF(C1938="E",TEXT(C1933-C1932,"H:MM"),IF(C1938="N",TEXT(C1933+24-C1932+30,"H:MM"),IF(C1938="GS",TEXT(C1933-C1932,"H:MM"),""))))</f>
        <v>9:11</v>
      </c>
      <c r="D1934" s="3" t="str">
        <f t="shared" ca="1" si="715"/>
        <v>9:06</v>
      </c>
      <c r="E1934" s="3" t="str">
        <f t="shared" si="715"/>
        <v/>
      </c>
      <c r="F1934" s="3" t="str">
        <f t="shared" ca="1" si="715"/>
        <v>9:14</v>
      </c>
      <c r="G1934" s="3" t="str">
        <f t="shared" ca="1" si="715"/>
        <v>8:51</v>
      </c>
      <c r="H1934" s="3" t="str">
        <f t="shared" ca="1" si="715"/>
        <v>9:15</v>
      </c>
      <c r="I1934" s="3" t="str">
        <f t="shared" ca="1" si="715"/>
        <v>8:47</v>
      </c>
      <c r="J1934" s="3" t="str">
        <f t="shared" si="715"/>
        <v/>
      </c>
      <c r="K1934" s="3" t="str">
        <f t="shared" ca="1" si="715"/>
        <v>8:52</v>
      </c>
      <c r="L1934" s="3" t="str">
        <f t="shared" si="715"/>
        <v/>
      </c>
      <c r="M1934" s="3" t="str">
        <f t="shared" ca="1" si="715"/>
        <v>9:14</v>
      </c>
      <c r="N1934" s="3" t="str">
        <f t="shared" ca="1" si="715"/>
        <v>9:17</v>
      </c>
      <c r="O1934" s="3" t="str">
        <f t="shared" ca="1" si="715"/>
        <v>9:24</v>
      </c>
      <c r="P1934" s="3" t="str">
        <f t="shared" si="715"/>
        <v/>
      </c>
      <c r="Q1934" s="3" t="str">
        <f t="shared" ca="1" si="715"/>
        <v>9:11</v>
      </c>
      <c r="R1934" s="3" t="str">
        <f t="shared" ca="1" si="715"/>
        <v>9:04</v>
      </c>
      <c r="S1934" s="3" t="str">
        <f t="shared" si="715"/>
        <v/>
      </c>
      <c r="T1934" s="3" t="str">
        <f t="shared" ca="1" si="715"/>
        <v>9:09</v>
      </c>
      <c r="U1934" s="3" t="str">
        <f t="shared" ca="1" si="715"/>
        <v>9:26</v>
      </c>
      <c r="V1934" s="3" t="str">
        <f t="shared" ca="1" si="715"/>
        <v>8:55</v>
      </c>
      <c r="W1934" s="3" t="str">
        <f t="shared" ca="1" si="715"/>
        <v>9:09</v>
      </c>
      <c r="X1934" s="3" t="str">
        <f t="shared" ca="1" si="715"/>
        <v>9:01</v>
      </c>
      <c r="Y1934" s="3" t="str">
        <f t="shared" ca="1" si="715"/>
        <v>8:44</v>
      </c>
      <c r="Z1934" s="3" t="str">
        <f t="shared" ca="1" si="715"/>
        <v>9:11</v>
      </c>
      <c r="AA1934" s="3" t="str">
        <f t="shared" ca="1" si="715"/>
        <v>8:56</v>
      </c>
      <c r="AB1934" s="3" t="str">
        <f t="shared" ca="1" si="715"/>
        <v>8:47</v>
      </c>
      <c r="AC1934" s="3" t="str">
        <f t="shared" ca="1" si="715"/>
        <v>9:00</v>
      </c>
      <c r="AD1934" s="3" t="str">
        <f t="shared" ca="1" si="715"/>
        <v>8:52</v>
      </c>
      <c r="AE1934" s="3" t="str">
        <f t="shared" ca="1" si="715"/>
        <v>9:16</v>
      </c>
      <c r="AF1934" s="3" t="str">
        <f t="shared" ca="1" si="715"/>
        <v>9:15</v>
      </c>
      <c r="AH1934" s="1" t="s">
        <v>27</v>
      </c>
      <c r="AI1934" s="1">
        <f ca="1">COUNTIF(B1935:AF1935,(B1935:AF1935)&gt;0)</f>
        <v>0</v>
      </c>
    </row>
    <row r="1935" spans="1:35" ht="12.2" customHeight="1">
      <c r="A1935" s="11" t="s">
        <v>6</v>
      </c>
      <c r="B1935" s="6" t="str">
        <f ca="1">IF(AND(B1938="GS",B1940&gt;$B$19),TEXT(B1940-$B$19,"HH:MM"),IF(AND(B1938="M",B1940&gt;$B$15),TEXT(B1940-$B$15,"HH:MM"),IF(AND(B1938="E",B1940&gt;$B$17),TEXT(B1940-$B$17,"HH:MM"),IF(AND(B1938="N",B1940&gt;$B$18),TEXT(B1940-$B$18,"HH:MM"),IF(OR(B1938="O",B1938="A"),"",0)))))</f>
        <v>00:07</v>
      </c>
      <c r="C1935" s="6" t="str">
        <f ca="1">IF(AND(C1938="GS",C1940&gt;$B$19),TEXT(C1940-$B$19,"HH:MM"),IF(AND(C1938="M",C1940&gt;$B$15),TEXT(C1940-$B$15,"HH:MM"),IF(AND(C1938="E",C1940&gt;$B$17),TEXT(C1940-$B$17,"HH:MM"),IF(AND(C1938="N",C1940&gt;$B$18),TEXT(C1940-$B$18,"HH:MM"),IF(OR(C1938="O",C1938="A"),"",0)))))</f>
        <v>00:02</v>
      </c>
      <c r="D1935" s="6" t="str">
        <f ca="1">IF(AND(D1938="GS",D1940&gt;$B$19),TEXT(D1940-$B$19,"HH:MM"),IF(AND(D1938="M",D1940&gt;$B$15),TEXT(D1940-$B$15,"HH:MM"),IF(AND(D1938="E",D1940&gt;$B$17),TEXT(D1940-$B$17,"HH:MM"),IF(AND(D1938="N",D1940&gt;$B$18),TEXT(D1940-$B$18,"HH:MM"),IF(OR(D1938="O",D1938="A"),"",0)))))</f>
        <v>00:07</v>
      </c>
      <c r="E1935" s="6" t="str">
        <f t="shared" ref="E1935:AF1935" si="716">IF(AND(E1938="GS",E1940&gt;$B$19),TEXT(E1940-$B$19,"HH:MM"),IF(AND(E1938="M",E1940&gt;$B$15),TEXT(E1940-$B$15,"HH:MM"),IF(AND(E1938="E",E1940&gt;$B$17),TEXT(E1940-$B$17,"HH:MM"),IF(AND(E1938="N",E1940&gt;$B$18),TEXT(E1940-$B$18,"HH:MM"),IF(OR(E1938="O",E1938="A"),"",0)))))</f>
        <v/>
      </c>
      <c r="F1935" s="6">
        <f t="shared" ca="1" si="716"/>
        <v>0</v>
      </c>
      <c r="G1935" s="6" t="str">
        <f t="shared" ca="1" si="716"/>
        <v>00:15</v>
      </c>
      <c r="H1935" s="6">
        <f t="shared" ca="1" si="716"/>
        <v>0</v>
      </c>
      <c r="I1935" s="6" t="str">
        <f t="shared" ca="1" si="716"/>
        <v>00:14</v>
      </c>
      <c r="J1935" s="6" t="str">
        <f t="shared" si="716"/>
        <v/>
      </c>
      <c r="K1935" s="6" t="str">
        <f t="shared" ca="1" si="716"/>
        <v>00:11</v>
      </c>
      <c r="L1935" s="6" t="str">
        <f t="shared" si="716"/>
        <v/>
      </c>
      <c r="M1935" s="6">
        <f t="shared" ca="1" si="716"/>
        <v>0</v>
      </c>
      <c r="N1935" s="6">
        <f t="shared" ca="1" si="716"/>
        <v>0</v>
      </c>
      <c r="O1935" s="6">
        <f t="shared" ca="1" si="716"/>
        <v>0</v>
      </c>
      <c r="P1935" s="6" t="str">
        <f t="shared" si="716"/>
        <v/>
      </c>
      <c r="Q1935" s="6">
        <f t="shared" ca="1" si="716"/>
        <v>0</v>
      </c>
      <c r="R1935" s="6" t="str">
        <f t="shared" ca="1" si="716"/>
        <v>00:13</v>
      </c>
      <c r="S1935" s="6" t="str">
        <f t="shared" si="716"/>
        <v/>
      </c>
      <c r="T1935" s="6">
        <f t="shared" ca="1" si="716"/>
        <v>0</v>
      </c>
      <c r="U1935" s="6">
        <f t="shared" ca="1" si="716"/>
        <v>0</v>
      </c>
      <c r="V1935" s="6" t="str">
        <f t="shared" ca="1" si="716"/>
        <v>00:06</v>
      </c>
      <c r="W1935" s="6" t="str">
        <f t="shared" ca="1" si="716"/>
        <v>00:01</v>
      </c>
      <c r="X1935" s="6" t="str">
        <f t="shared" ca="1" si="716"/>
        <v>00:16</v>
      </c>
      <c r="Y1935" s="6" t="str">
        <f t="shared" ca="1" si="716"/>
        <v>00:17</v>
      </c>
      <c r="Z1935" s="6">
        <f t="shared" ca="1" si="716"/>
        <v>0</v>
      </c>
      <c r="AA1935" s="6" t="str">
        <f t="shared" ca="1" si="716"/>
        <v>00:17</v>
      </c>
      <c r="AB1935" s="6" t="str">
        <f t="shared" ca="1" si="716"/>
        <v>00:13</v>
      </c>
      <c r="AC1935" s="6" t="str">
        <f t="shared" ca="1" si="716"/>
        <v>00:06</v>
      </c>
      <c r="AD1935" s="6" t="str">
        <f t="shared" ca="1" si="716"/>
        <v>00:11</v>
      </c>
      <c r="AE1935" s="6">
        <f t="shared" ca="1" si="716"/>
        <v>0</v>
      </c>
      <c r="AF1935" s="6">
        <f t="shared" ca="1" si="716"/>
        <v>0</v>
      </c>
    </row>
    <row r="1936" spans="1:35" ht="12.2" customHeight="1">
      <c r="A1936" s="12" t="s">
        <v>7</v>
      </c>
      <c r="B1936" s="7"/>
      <c r="C1936" s="7"/>
      <c r="D1936" s="8"/>
      <c r="E1936" s="7"/>
      <c r="F1936" s="7"/>
      <c r="G1936" s="7"/>
      <c r="H1936" s="8"/>
      <c r="I1936" s="8"/>
      <c r="J1936" s="7"/>
      <c r="K1936" s="7"/>
      <c r="L1936" s="7"/>
      <c r="M1936" s="7"/>
      <c r="N1936" s="7"/>
      <c r="O1936" s="7"/>
      <c r="P1936" s="7"/>
      <c r="Q1936" s="7"/>
      <c r="R1936" s="8"/>
      <c r="S1936" s="7"/>
      <c r="T1936" s="7"/>
      <c r="U1936" s="7"/>
      <c r="V1936" s="7"/>
      <c r="W1936" s="7"/>
      <c r="X1936" s="7"/>
      <c r="Y1936" s="8"/>
      <c r="Z1936" s="7"/>
      <c r="AA1936" s="8"/>
      <c r="AB1936" s="7"/>
      <c r="AC1936" s="8"/>
      <c r="AD1936" s="8"/>
      <c r="AE1936" s="8"/>
      <c r="AF1936" s="8"/>
    </row>
    <row r="1937" spans="1:35" ht="12.2" customHeight="1">
      <c r="A1937" s="13" t="s">
        <v>8</v>
      </c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  <c r="Z1937" s="9"/>
      <c r="AA1937" s="9"/>
      <c r="AB1937" s="9"/>
      <c r="AC1937" s="9"/>
      <c r="AD1937" s="9"/>
      <c r="AE1937" s="9"/>
      <c r="AF1937" s="9"/>
    </row>
    <row r="1938" spans="1:35" ht="18.75" customHeight="1">
      <c r="A1938" s="14" t="s">
        <v>13</v>
      </c>
      <c r="B1938" s="4" t="str">
        <f>Entry!B94</f>
        <v>M</v>
      </c>
      <c r="C1938" s="4" t="str">
        <f>Entry!C94</f>
        <v>M</v>
      </c>
      <c r="D1938" s="4" t="str">
        <f>Entry!D94</f>
        <v>M</v>
      </c>
      <c r="E1938" s="4" t="str">
        <f>Entry!E94</f>
        <v>O</v>
      </c>
      <c r="F1938" s="4" t="str">
        <f>Entry!F94</f>
        <v>M</v>
      </c>
      <c r="G1938" s="4" t="str">
        <f>Entry!G94</f>
        <v>M</v>
      </c>
      <c r="H1938" s="4" t="str">
        <f>Entry!H94</f>
        <v>M</v>
      </c>
      <c r="I1938" s="4" t="str">
        <f>Entry!I94</f>
        <v>M</v>
      </c>
      <c r="J1938" s="4" t="str">
        <f>Entry!J94</f>
        <v>O</v>
      </c>
      <c r="K1938" s="4" t="str">
        <f>Entry!K94</f>
        <v>M</v>
      </c>
      <c r="L1938" s="4" t="str">
        <f>Entry!L94</f>
        <v>O</v>
      </c>
      <c r="M1938" s="4" t="str">
        <f>Entry!M94</f>
        <v>M</v>
      </c>
      <c r="N1938" s="4" t="str">
        <f>Entry!N94</f>
        <v>M</v>
      </c>
      <c r="O1938" s="4" t="str">
        <f>Entry!O94</f>
        <v>M</v>
      </c>
      <c r="P1938" s="4" t="str">
        <f>Entry!P94</f>
        <v>O</v>
      </c>
      <c r="Q1938" s="4" t="str">
        <f>Entry!Q94</f>
        <v>M</v>
      </c>
      <c r="R1938" s="4" t="str">
        <f>Entry!R94</f>
        <v>M</v>
      </c>
      <c r="S1938" s="4" t="str">
        <f>Entry!S94</f>
        <v>O</v>
      </c>
      <c r="T1938" s="4" t="str">
        <f>Entry!T94</f>
        <v>M</v>
      </c>
      <c r="U1938" s="4" t="str">
        <f>Entry!U94</f>
        <v>M</v>
      </c>
      <c r="V1938" s="4" t="str">
        <f>Entry!V94</f>
        <v>M</v>
      </c>
      <c r="W1938" s="4" t="str">
        <f>Entry!W94</f>
        <v>M</v>
      </c>
      <c r="X1938" s="4" t="str">
        <f>Entry!X94</f>
        <v>M</v>
      </c>
      <c r="Y1938" s="4" t="str">
        <f>Entry!Y94</f>
        <v>M</v>
      </c>
      <c r="Z1938" s="4" t="str">
        <f>Entry!Z94</f>
        <v>M</v>
      </c>
      <c r="AA1938" s="4" t="str">
        <f>Entry!AA94</f>
        <v>M</v>
      </c>
      <c r="AB1938" s="4" t="str">
        <f>Entry!AB94</f>
        <v>M</v>
      </c>
      <c r="AC1938" s="4" t="str">
        <f>Entry!AC94</f>
        <v>M</v>
      </c>
      <c r="AD1938" s="4" t="str">
        <f>Entry!AD94</f>
        <v>M</v>
      </c>
      <c r="AE1938" s="4" t="str">
        <f>Entry!AE94</f>
        <v>M</v>
      </c>
      <c r="AF1938" s="4" t="str">
        <f>Entry!AF94</f>
        <v>M</v>
      </c>
    </row>
    <row r="1939" spans="1:35" hidden="1">
      <c r="A1939" s="1" t="s">
        <v>10</v>
      </c>
      <c r="B1939" s="16">
        <v>0.33333333333333331</v>
      </c>
      <c r="C1939" s="15"/>
    </row>
    <row r="1940" spans="1:35" hidden="1">
      <c r="B1940" s="16">
        <f ca="1">IF(OR(B1938="O",B1938="A"),"O ",VALUE(B1932))</f>
        <v>0.33819444444444446</v>
      </c>
      <c r="C1940" s="16">
        <f ca="1">IF(OR(C1938="O",C1938="A"),"O ",VALUE(C1932))</f>
        <v>0.3347222222222222</v>
      </c>
      <c r="D1940" s="16">
        <f ca="1">IF(OR(D1938="O",D1938="A"),"O ",VALUE(D1932))</f>
        <v>0.33819444444444446</v>
      </c>
      <c r="E1940" s="16" t="str">
        <f t="shared" ref="E1940:AF1940" si="717">IF(OR(E1938="O",E1938="A"),"O ",VALUE(E1932))</f>
        <v xml:space="preserve">O </v>
      </c>
      <c r="F1940" s="16">
        <f t="shared" ca="1" si="717"/>
        <v>0.33055555555555555</v>
      </c>
      <c r="G1940" s="16">
        <f t="shared" ca="1" si="717"/>
        <v>0.34375</v>
      </c>
      <c r="H1940" s="16">
        <f t="shared" ca="1" si="717"/>
        <v>0.32569444444444445</v>
      </c>
      <c r="I1940" s="16">
        <f t="shared" ca="1" si="717"/>
        <v>0.3430555555555555</v>
      </c>
      <c r="J1940" s="16" t="str">
        <f t="shared" si="717"/>
        <v xml:space="preserve">O </v>
      </c>
      <c r="K1940" s="16">
        <f t="shared" ca="1" si="717"/>
        <v>0.34097222222222223</v>
      </c>
      <c r="L1940" s="16" t="str">
        <f t="shared" si="717"/>
        <v xml:space="preserve">O </v>
      </c>
      <c r="M1940" s="16">
        <f t="shared" ca="1" si="717"/>
        <v>0.32500000000000001</v>
      </c>
      <c r="N1940" s="16">
        <f t="shared" ca="1" si="717"/>
        <v>0.3263888888888889</v>
      </c>
      <c r="O1940" s="16">
        <f t="shared" ca="1" si="717"/>
        <v>0.32777777777777778</v>
      </c>
      <c r="P1940" s="16" t="str">
        <f t="shared" si="717"/>
        <v xml:space="preserve">O </v>
      </c>
      <c r="Q1940" s="16">
        <f t="shared" ca="1" si="717"/>
        <v>0.32569444444444445</v>
      </c>
      <c r="R1940" s="16">
        <f t="shared" ca="1" si="717"/>
        <v>0.34236111111111112</v>
      </c>
      <c r="S1940" s="16" t="str">
        <f t="shared" si="717"/>
        <v xml:space="preserve">O </v>
      </c>
      <c r="T1940" s="16">
        <f t="shared" ca="1" si="717"/>
        <v>0.32916666666666666</v>
      </c>
      <c r="U1940" s="16">
        <f t="shared" ca="1" si="717"/>
        <v>0.32569444444444445</v>
      </c>
      <c r="V1940" s="16">
        <f t="shared" ca="1" si="717"/>
        <v>0.33749999999999997</v>
      </c>
      <c r="W1940" s="16">
        <f t="shared" ca="1" si="717"/>
        <v>0.33402777777777781</v>
      </c>
      <c r="X1940" s="16">
        <f t="shared" ca="1" si="717"/>
        <v>0.3444444444444445</v>
      </c>
      <c r="Y1940" s="16">
        <f t="shared" ca="1" si="717"/>
        <v>0.34513888888888888</v>
      </c>
      <c r="Z1940" s="16">
        <f t="shared" ca="1" si="717"/>
        <v>0.32847222222222222</v>
      </c>
      <c r="AA1940" s="16">
        <f t="shared" ca="1" si="717"/>
        <v>0.34513888888888888</v>
      </c>
      <c r="AB1940" s="16">
        <f t="shared" ca="1" si="717"/>
        <v>0.34236111111111112</v>
      </c>
      <c r="AC1940" s="16">
        <f t="shared" ca="1" si="717"/>
        <v>0.33749999999999997</v>
      </c>
      <c r="AD1940" s="16">
        <f t="shared" ca="1" si="717"/>
        <v>0.34097222222222223</v>
      </c>
      <c r="AE1940" s="16">
        <f t="shared" ca="1" si="717"/>
        <v>0.32708333333333334</v>
      </c>
      <c r="AF1940" s="16">
        <f t="shared" ca="1" si="717"/>
        <v>0.32777777777777778</v>
      </c>
    </row>
    <row r="1941" spans="1:35" hidden="1">
      <c r="A1941" s="1" t="s">
        <v>9</v>
      </c>
      <c r="B1941" s="17">
        <v>0.58333333333333337</v>
      </c>
      <c r="C1941" s="15"/>
    </row>
    <row r="1942" spans="1:35" hidden="1">
      <c r="A1942" s="1" t="s">
        <v>11</v>
      </c>
      <c r="B1942" s="17">
        <v>0.83333333333333337</v>
      </c>
      <c r="C1942" s="15"/>
    </row>
    <row r="1943" spans="1:35" hidden="1">
      <c r="A1943" s="1" t="s">
        <v>14</v>
      </c>
      <c r="B1943" s="16">
        <v>0.375</v>
      </c>
      <c r="C1943" s="15"/>
    </row>
    <row r="1944" spans="1:35" hidden="1">
      <c r="A1944" s="1" t="s">
        <v>24</v>
      </c>
      <c r="B1944" s="16">
        <f ca="1">IF(OR(B1938="O",B1938="A"),0,VALUE(B1935))</f>
        <v>4.8611111111111112E-3</v>
      </c>
      <c r="C1944" s="16">
        <f ca="1">IF(OR(C1938="O",C1938="A"),0,VALUE(C1935))</f>
        <v>1.3888888888888889E-3</v>
      </c>
      <c r="D1944" s="16">
        <f ca="1">IF(OR(D1938="O",D1938="A"),0,VALUE(D1935))</f>
        <v>4.8611111111111112E-3</v>
      </c>
      <c r="E1944" s="16">
        <f t="shared" ref="E1944:AF1944" si="718">IF(OR(E1938="O",E1938="A"),0,VALUE(E1935))</f>
        <v>0</v>
      </c>
      <c r="F1944" s="16">
        <f t="shared" ca="1" si="718"/>
        <v>0</v>
      </c>
      <c r="G1944" s="16">
        <f t="shared" ca="1" si="718"/>
        <v>1.0416666666666666E-2</v>
      </c>
      <c r="H1944" s="16">
        <f t="shared" ca="1" si="718"/>
        <v>0</v>
      </c>
      <c r="I1944" s="16">
        <f t="shared" ca="1" si="718"/>
        <v>9.7222222222222224E-3</v>
      </c>
      <c r="J1944" s="16">
        <f t="shared" si="718"/>
        <v>0</v>
      </c>
      <c r="K1944" s="16">
        <f t="shared" ca="1" si="718"/>
        <v>7.6388888888888886E-3</v>
      </c>
      <c r="L1944" s="16">
        <f t="shared" si="718"/>
        <v>0</v>
      </c>
      <c r="M1944" s="16">
        <f t="shared" ca="1" si="718"/>
        <v>0</v>
      </c>
      <c r="N1944" s="16">
        <f t="shared" ca="1" si="718"/>
        <v>0</v>
      </c>
      <c r="O1944" s="16">
        <f t="shared" ca="1" si="718"/>
        <v>0</v>
      </c>
      <c r="P1944" s="16">
        <f t="shared" si="718"/>
        <v>0</v>
      </c>
      <c r="Q1944" s="16">
        <f t="shared" ca="1" si="718"/>
        <v>0</v>
      </c>
      <c r="R1944" s="16">
        <f t="shared" ca="1" si="718"/>
        <v>9.0277777777777787E-3</v>
      </c>
      <c r="S1944" s="16">
        <f t="shared" si="718"/>
        <v>0</v>
      </c>
      <c r="T1944" s="16">
        <f t="shared" ca="1" si="718"/>
        <v>0</v>
      </c>
      <c r="U1944" s="16">
        <f t="shared" ca="1" si="718"/>
        <v>0</v>
      </c>
      <c r="V1944" s="16">
        <f t="shared" ca="1" si="718"/>
        <v>4.1666666666666666E-3</v>
      </c>
      <c r="W1944" s="16">
        <f t="shared" ca="1" si="718"/>
        <v>6.9444444444444447E-4</v>
      </c>
      <c r="X1944" s="16">
        <f t="shared" ca="1" si="718"/>
        <v>1.1111111111111112E-2</v>
      </c>
      <c r="Y1944" s="16">
        <f t="shared" ca="1" si="718"/>
        <v>1.1805555555555555E-2</v>
      </c>
      <c r="Z1944" s="16">
        <f t="shared" ca="1" si="718"/>
        <v>0</v>
      </c>
      <c r="AA1944" s="16">
        <f t="shared" ca="1" si="718"/>
        <v>1.1805555555555555E-2</v>
      </c>
      <c r="AB1944" s="16">
        <f t="shared" ca="1" si="718"/>
        <v>9.0277777777777787E-3</v>
      </c>
      <c r="AC1944" s="16">
        <f t="shared" ca="1" si="718"/>
        <v>4.1666666666666666E-3</v>
      </c>
      <c r="AD1944" s="16">
        <f t="shared" ca="1" si="718"/>
        <v>7.6388888888888886E-3</v>
      </c>
      <c r="AE1944" s="16">
        <f t="shared" ca="1" si="718"/>
        <v>0</v>
      </c>
      <c r="AF1944" s="16">
        <f t="shared" ca="1" si="718"/>
        <v>0</v>
      </c>
      <c r="AH1944" s="24">
        <f ca="1">SUM(B1944:AF1944)</f>
        <v>0.10833333333333332</v>
      </c>
    </row>
    <row r="1948" spans="1:35" ht="15" customHeight="1">
      <c r="A1948" s="62" t="str">
        <f>Entry!A95</f>
        <v xml:space="preserve">MR. SHRAVAN NAGVANSHI </v>
      </c>
      <c r="B1948" s="62"/>
      <c r="C1948" s="62"/>
      <c r="D1948" s="62"/>
      <c r="E1948" s="62"/>
      <c r="F1948" s="62"/>
      <c r="G1948" s="62"/>
      <c r="H1948" s="63" t="s">
        <v>15</v>
      </c>
      <c r="I1948" s="63"/>
      <c r="J1948" s="63"/>
      <c r="K1948" s="63"/>
      <c r="L1948" s="26">
        <f>AH1964</f>
        <v>0</v>
      </c>
      <c r="M1948" s="40" t="s">
        <v>16</v>
      </c>
      <c r="N1948" s="63" t="s">
        <v>17</v>
      </c>
      <c r="O1948" s="63"/>
      <c r="P1948" s="40">
        <v>0</v>
      </c>
      <c r="Q1948" s="40" t="s">
        <v>18</v>
      </c>
      <c r="R1948" s="63" t="s">
        <v>19</v>
      </c>
      <c r="S1948" s="63"/>
      <c r="T1948" s="40">
        <f>AI1950</f>
        <v>26</v>
      </c>
      <c r="U1948" s="63" t="s">
        <v>20</v>
      </c>
      <c r="V1948" s="63"/>
      <c r="W1948" s="40">
        <f>AI1951</f>
        <v>0</v>
      </c>
      <c r="X1948" s="63" t="s">
        <v>21</v>
      </c>
      <c r="Y1948" s="63"/>
      <c r="Z1948" s="40">
        <f>AI1952</f>
        <v>5</v>
      </c>
      <c r="AA1948" s="64" t="s">
        <v>26</v>
      </c>
      <c r="AB1948" s="64"/>
      <c r="AC1948" s="64"/>
      <c r="AD1948" s="64"/>
      <c r="AE1948" s="41"/>
      <c r="AF1948" s="41"/>
      <c r="AG1948" s="41"/>
    </row>
    <row r="1949" spans="1:35" ht="14.25" customHeight="1">
      <c r="A1949" s="25"/>
      <c r="B1949" s="25"/>
      <c r="C1949" s="25"/>
      <c r="D1949" s="25"/>
      <c r="E1949" s="25"/>
      <c r="F1949" s="25"/>
      <c r="G1949" s="25"/>
      <c r="H1949" s="60" t="s">
        <v>23</v>
      </c>
      <c r="I1949" s="60"/>
      <c r="J1949" s="60"/>
      <c r="K1949" s="27">
        <f ca="1">AH1963</f>
        <v>7.5694444444444439E-2</v>
      </c>
      <c r="L1949" s="61" t="s">
        <v>25</v>
      </c>
      <c r="M1949" s="61"/>
      <c r="N1949" s="28">
        <v>0</v>
      </c>
      <c r="O1949" s="29"/>
      <c r="P1949" s="29"/>
      <c r="Q1949" s="29"/>
      <c r="R1949" s="29"/>
      <c r="S1949" s="29"/>
      <c r="T1949" s="29"/>
      <c r="U1949" s="29"/>
      <c r="V1949" s="29"/>
      <c r="W1949" s="29"/>
      <c r="X1949" s="29"/>
      <c r="Y1949" s="29"/>
      <c r="Z1949" s="29"/>
      <c r="AA1949" s="29"/>
      <c r="AB1949" s="29"/>
      <c r="AC1949" s="29"/>
      <c r="AD1949" s="29"/>
      <c r="AE1949" s="20"/>
      <c r="AF1949" s="20"/>
      <c r="AG1949" s="20"/>
    </row>
    <row r="1950" spans="1:35" ht="12.2" customHeight="1">
      <c r="A1950" s="10" t="s">
        <v>12</v>
      </c>
      <c r="B1950" s="5" t="str">
        <f>IF(B1957="M","P",IF(B1957="E","P",IF(B1957="N","P",IF(B1957="GS","P",IF(B1957="O","O","A")))))</f>
        <v>P</v>
      </c>
      <c r="C1950" s="5" t="str">
        <f t="shared" ref="C1950:AF1950" si="719">IF(C1957="M","P",IF(C1957="E","P",IF(C1957="N","P",IF(C1957="GS","P",IF(C1957="O","O","A")))))</f>
        <v>P</v>
      </c>
      <c r="D1950" s="5" t="str">
        <f t="shared" si="719"/>
        <v>O</v>
      </c>
      <c r="E1950" s="5" t="str">
        <f t="shared" si="719"/>
        <v>P</v>
      </c>
      <c r="F1950" s="5" t="str">
        <f t="shared" si="719"/>
        <v>P</v>
      </c>
      <c r="G1950" s="5" t="str">
        <f t="shared" si="719"/>
        <v>P</v>
      </c>
      <c r="H1950" s="5" t="str">
        <f t="shared" si="719"/>
        <v>P</v>
      </c>
      <c r="I1950" s="5" t="str">
        <f t="shared" si="719"/>
        <v>P</v>
      </c>
      <c r="J1950" s="5" t="str">
        <f t="shared" si="719"/>
        <v>P</v>
      </c>
      <c r="K1950" s="5" t="str">
        <f t="shared" si="719"/>
        <v>O</v>
      </c>
      <c r="L1950" s="5" t="str">
        <f t="shared" si="719"/>
        <v>P</v>
      </c>
      <c r="M1950" s="5" t="str">
        <f t="shared" si="719"/>
        <v>P</v>
      </c>
      <c r="N1950" s="5" t="str">
        <f t="shared" si="719"/>
        <v>P</v>
      </c>
      <c r="O1950" s="5" t="str">
        <f t="shared" si="719"/>
        <v>P</v>
      </c>
      <c r="P1950" s="5" t="str">
        <f t="shared" si="719"/>
        <v>P</v>
      </c>
      <c r="Q1950" s="5" t="str">
        <f t="shared" si="719"/>
        <v>P</v>
      </c>
      <c r="R1950" s="5" t="str">
        <f t="shared" si="719"/>
        <v>O</v>
      </c>
      <c r="S1950" s="5" t="str">
        <f t="shared" si="719"/>
        <v>P</v>
      </c>
      <c r="T1950" s="5" t="str">
        <f t="shared" si="719"/>
        <v>P</v>
      </c>
      <c r="U1950" s="5" t="str">
        <f t="shared" si="719"/>
        <v>P</v>
      </c>
      <c r="V1950" s="5" t="str">
        <f t="shared" si="719"/>
        <v>P</v>
      </c>
      <c r="W1950" s="5" t="str">
        <f t="shared" si="719"/>
        <v>P</v>
      </c>
      <c r="X1950" s="5" t="str">
        <f t="shared" si="719"/>
        <v>P</v>
      </c>
      <c r="Y1950" s="5" t="str">
        <f t="shared" si="719"/>
        <v>O</v>
      </c>
      <c r="Z1950" s="5" t="str">
        <f t="shared" si="719"/>
        <v>P</v>
      </c>
      <c r="AA1950" s="5" t="str">
        <f t="shared" si="719"/>
        <v>P</v>
      </c>
      <c r="AB1950" s="5" t="str">
        <f t="shared" si="719"/>
        <v>P</v>
      </c>
      <c r="AC1950" s="5" t="str">
        <f t="shared" si="719"/>
        <v>P</v>
      </c>
      <c r="AD1950" s="5" t="str">
        <f t="shared" si="719"/>
        <v>P</v>
      </c>
      <c r="AE1950" s="5" t="str">
        <f t="shared" si="719"/>
        <v>P</v>
      </c>
      <c r="AF1950" s="5" t="str">
        <f t="shared" si="719"/>
        <v>O</v>
      </c>
      <c r="AH1950" s="2" t="s">
        <v>1</v>
      </c>
      <c r="AI1950" s="1">
        <f>COUNTIF(B1950:AF1950,"P")</f>
        <v>26</v>
      </c>
    </row>
    <row r="1951" spans="1:35" ht="12.2" customHeight="1">
      <c r="A1951" s="11" t="s">
        <v>2</v>
      </c>
      <c r="B1951" s="3" t="str">
        <f ca="1">IF(B1957="M",TEXT(7.8/24+RAND()*(8.3/24-7.8/24),"HH:MM"),(IF(B1957="E",TEXT(13.8/24+RAND()*(14.3/24-13.8/24),"HH:MM"),IF(B1957="GS",TEXT(8.8/24+RAND()*(9.3/24-8.8/24),"HH:MM"),IF(B1957="N",TEXT(19.8/24+RAND()*(20.3/24-19.8/24),"HH:MM"),"")))))</f>
        <v>07:58</v>
      </c>
      <c r="C1951" s="3" t="str">
        <f t="shared" ref="C1951:AF1951" ca="1" si="720">IF(C1957="M",TEXT(7.8/24+RAND()*(8.3/24-7.8/24),"HH:MM"),(IF(C1957="E",TEXT(13.8/24+RAND()*(14.3/24-13.8/24),"HH:MM"),IF(C1957="GS",TEXT(8.8/24+RAND()*(9.3/24-8.8/24),"HH:MM"),IF(C1957="N",TEXT(19.8/24+RAND()*(20.3/24-19.8/24),"HH:MM"),"")))))</f>
        <v>08:14</v>
      </c>
      <c r="D1951" s="3" t="str">
        <f t="shared" ca="1" si="720"/>
        <v/>
      </c>
      <c r="E1951" s="3" t="str">
        <f t="shared" ca="1" si="720"/>
        <v>08:07</v>
      </c>
      <c r="F1951" s="3" t="str">
        <f t="shared" ca="1" si="720"/>
        <v>07:57</v>
      </c>
      <c r="G1951" s="3" t="str">
        <f t="shared" ca="1" si="720"/>
        <v>08:14</v>
      </c>
      <c r="H1951" s="3" t="str">
        <f t="shared" ca="1" si="720"/>
        <v>07:49</v>
      </c>
      <c r="I1951" s="3" t="str">
        <f t="shared" ca="1" si="720"/>
        <v>08:07</v>
      </c>
      <c r="J1951" s="3" t="str">
        <f t="shared" ca="1" si="720"/>
        <v>07:49</v>
      </c>
      <c r="K1951" s="3" t="str">
        <f t="shared" ca="1" si="720"/>
        <v/>
      </c>
      <c r="L1951" s="3" t="str">
        <f t="shared" ca="1" si="720"/>
        <v>08:04</v>
      </c>
      <c r="M1951" s="3" t="str">
        <f t="shared" ca="1" si="720"/>
        <v>07:53</v>
      </c>
      <c r="N1951" s="3" t="str">
        <f t="shared" ca="1" si="720"/>
        <v>08:11</v>
      </c>
      <c r="O1951" s="3" t="str">
        <f t="shared" ca="1" si="720"/>
        <v>07:54</v>
      </c>
      <c r="P1951" s="3" t="str">
        <f t="shared" ca="1" si="720"/>
        <v>08:01</v>
      </c>
      <c r="Q1951" s="3" t="str">
        <f t="shared" ca="1" si="720"/>
        <v>08:02</v>
      </c>
      <c r="R1951" s="3" t="str">
        <f t="shared" ca="1" si="720"/>
        <v/>
      </c>
      <c r="S1951" s="3" t="str">
        <f t="shared" ca="1" si="720"/>
        <v>08:07</v>
      </c>
      <c r="T1951" s="3" t="str">
        <f t="shared" ca="1" si="720"/>
        <v>07:53</v>
      </c>
      <c r="U1951" s="3" t="str">
        <f t="shared" ca="1" si="720"/>
        <v>07:49</v>
      </c>
      <c r="V1951" s="3" t="str">
        <f t="shared" ca="1" si="720"/>
        <v>08:01</v>
      </c>
      <c r="W1951" s="3" t="str">
        <f t="shared" ca="1" si="720"/>
        <v>07:55</v>
      </c>
      <c r="X1951" s="3" t="str">
        <f t="shared" ca="1" si="720"/>
        <v>08:06</v>
      </c>
      <c r="Y1951" s="3" t="str">
        <f t="shared" ca="1" si="720"/>
        <v/>
      </c>
      <c r="Z1951" s="3" t="str">
        <f t="shared" ca="1" si="720"/>
        <v>08:00</v>
      </c>
      <c r="AA1951" s="3" t="str">
        <f t="shared" ca="1" si="720"/>
        <v>08:07</v>
      </c>
      <c r="AB1951" s="3" t="str">
        <f t="shared" ca="1" si="720"/>
        <v>07:51</v>
      </c>
      <c r="AC1951" s="3" t="str">
        <f t="shared" ca="1" si="720"/>
        <v>08:03</v>
      </c>
      <c r="AD1951" s="3" t="str">
        <f t="shared" ca="1" si="720"/>
        <v>08:16</v>
      </c>
      <c r="AE1951" s="3" t="str">
        <f t="shared" ca="1" si="720"/>
        <v>08:09</v>
      </c>
      <c r="AF1951" s="3" t="str">
        <f t="shared" ca="1" si="720"/>
        <v/>
      </c>
      <c r="AH1951" s="2" t="s">
        <v>3</v>
      </c>
      <c r="AI1951" s="1">
        <f>COUNTIF(B1950:AF1950,"A")</f>
        <v>0</v>
      </c>
    </row>
    <row r="1952" spans="1:35" ht="12.2" customHeight="1">
      <c r="A1952" s="11" t="s">
        <v>4</v>
      </c>
      <c r="B1952" s="3" t="str">
        <f ca="1">IF(B1957="M",TEXT(17/24+RAND()*(17.3/24-17/24),"HH:MM"),(IF(B1957="E",TEXT(20/24+RAND()*(20.3/24-20/24),"HH:MM"),IF(B1957="N",TEXT(8/24+RAND()*(8.3/24-8/24),"HH:MM"),IF(B1957="GS",TEXT(17/24+RAND()*(17.3/24-17/24),"HH:MM"),"")))))</f>
        <v>17:03</v>
      </c>
      <c r="C1952" s="3" t="str">
        <f t="shared" ref="C1952:AF1952" ca="1" si="721">IF(C1957="M",TEXT(17/24+RAND()*(17.3/24-17/24),"HH:MM"),(IF(C1957="E",TEXT(20/24+RAND()*(20.3/24-20/24),"HH:MM"),IF(C1957="N",TEXT(8/24+RAND()*(8.3/24-8/24),"HH:MM"),IF(C1957="GS",TEXT(17/24+RAND()*(17.3/24-17/24),"HH:MM"),"")))))</f>
        <v>17:15</v>
      </c>
      <c r="D1952" s="3" t="str">
        <f t="shared" ca="1" si="721"/>
        <v/>
      </c>
      <c r="E1952" s="3" t="str">
        <f t="shared" ca="1" si="721"/>
        <v>17:16</v>
      </c>
      <c r="F1952" s="3" t="str">
        <f t="shared" ca="1" si="721"/>
        <v>17:14</v>
      </c>
      <c r="G1952" s="3" t="str">
        <f t="shared" ca="1" si="721"/>
        <v>17:14</v>
      </c>
      <c r="H1952" s="3" t="str">
        <f t="shared" ca="1" si="721"/>
        <v>17:10</v>
      </c>
      <c r="I1952" s="3" t="str">
        <f t="shared" ca="1" si="721"/>
        <v>17:17</v>
      </c>
      <c r="J1952" s="3" t="str">
        <f t="shared" ca="1" si="721"/>
        <v>17:12</v>
      </c>
      <c r="K1952" s="3" t="str">
        <f t="shared" ca="1" si="721"/>
        <v/>
      </c>
      <c r="L1952" s="3" t="str">
        <f t="shared" ca="1" si="721"/>
        <v>17:15</v>
      </c>
      <c r="M1952" s="3" t="str">
        <f t="shared" ca="1" si="721"/>
        <v>17:16</v>
      </c>
      <c r="N1952" s="3" t="str">
        <f t="shared" ca="1" si="721"/>
        <v>17:14</v>
      </c>
      <c r="O1952" s="3" t="str">
        <f t="shared" ca="1" si="721"/>
        <v>17:13</v>
      </c>
      <c r="P1952" s="3" t="str">
        <f t="shared" ca="1" si="721"/>
        <v>17:07</v>
      </c>
      <c r="Q1952" s="3" t="str">
        <f t="shared" ca="1" si="721"/>
        <v>17:07</v>
      </c>
      <c r="R1952" s="3" t="str">
        <f t="shared" ca="1" si="721"/>
        <v/>
      </c>
      <c r="S1952" s="3" t="str">
        <f t="shared" ca="1" si="721"/>
        <v>17:03</v>
      </c>
      <c r="T1952" s="3" t="str">
        <f t="shared" ca="1" si="721"/>
        <v>17:00</v>
      </c>
      <c r="U1952" s="3" t="str">
        <f t="shared" ca="1" si="721"/>
        <v>17:03</v>
      </c>
      <c r="V1952" s="3" t="str">
        <f t="shared" ca="1" si="721"/>
        <v>17:02</v>
      </c>
      <c r="W1952" s="3" t="str">
        <f t="shared" ca="1" si="721"/>
        <v>17:02</v>
      </c>
      <c r="X1952" s="3" t="str">
        <f t="shared" ca="1" si="721"/>
        <v>17:04</v>
      </c>
      <c r="Y1952" s="3" t="str">
        <f t="shared" ca="1" si="721"/>
        <v/>
      </c>
      <c r="Z1952" s="3" t="str">
        <f t="shared" ca="1" si="721"/>
        <v>17:11</v>
      </c>
      <c r="AA1952" s="3" t="str">
        <f t="shared" ca="1" si="721"/>
        <v>17:11</v>
      </c>
      <c r="AB1952" s="3" t="str">
        <f t="shared" ca="1" si="721"/>
        <v>17:08</v>
      </c>
      <c r="AC1952" s="3" t="str">
        <f t="shared" ca="1" si="721"/>
        <v>17:11</v>
      </c>
      <c r="AD1952" s="3" t="str">
        <f t="shared" ca="1" si="721"/>
        <v>17:05</v>
      </c>
      <c r="AE1952" s="3" t="str">
        <f t="shared" ca="1" si="721"/>
        <v>17:01</v>
      </c>
      <c r="AF1952" s="3" t="str">
        <f t="shared" ca="1" si="721"/>
        <v/>
      </c>
      <c r="AH1952" s="1" t="s">
        <v>22</v>
      </c>
      <c r="AI1952" s="1">
        <f>COUNTIF(B1957:AF1957,"O")</f>
        <v>5</v>
      </c>
    </row>
    <row r="1953" spans="1:35" ht="12.2" customHeight="1">
      <c r="A1953" s="11" t="s">
        <v>5</v>
      </c>
      <c r="B1953" s="3" t="str">
        <f ca="1">IF(B1957="M",TEXT(B1952-B1951,"H:MM"),IF(B1957="E",TEXT(B1952-B1951,"H:MM"),IF(B1957="N",TEXT(B1952+24-B1951+30,"H:MM"),IF(B1957="GS",TEXT(B1952-B1951,"H:MM"),""))))</f>
        <v>9:05</v>
      </c>
      <c r="C1953" s="3" t="str">
        <f t="shared" ref="C1953:AF1953" ca="1" si="722">IF(C1957="M",TEXT(C1952-C1951,"H:MM"),IF(C1957="E",TEXT(C1952-C1951,"H:MM"),IF(C1957="N",TEXT(C1952+24-C1951+30,"H:MM"),IF(C1957="GS",TEXT(C1952-C1951,"H:MM"),""))))</f>
        <v>9:01</v>
      </c>
      <c r="D1953" s="3" t="str">
        <f t="shared" si="722"/>
        <v/>
      </c>
      <c r="E1953" s="3" t="str">
        <f t="shared" ca="1" si="722"/>
        <v>9:09</v>
      </c>
      <c r="F1953" s="3" t="str">
        <f t="shared" ca="1" si="722"/>
        <v>9:17</v>
      </c>
      <c r="G1953" s="3" t="str">
        <f t="shared" ca="1" si="722"/>
        <v>9:00</v>
      </c>
      <c r="H1953" s="3" t="str">
        <f t="shared" ca="1" si="722"/>
        <v>9:21</v>
      </c>
      <c r="I1953" s="3" t="str">
        <f t="shared" ca="1" si="722"/>
        <v>9:10</v>
      </c>
      <c r="J1953" s="3" t="str">
        <f t="shared" ca="1" si="722"/>
        <v>9:23</v>
      </c>
      <c r="K1953" s="3" t="str">
        <f t="shared" si="722"/>
        <v/>
      </c>
      <c r="L1953" s="3" t="str">
        <f t="shared" ca="1" si="722"/>
        <v>9:11</v>
      </c>
      <c r="M1953" s="3" t="str">
        <f t="shared" ca="1" si="722"/>
        <v>9:23</v>
      </c>
      <c r="N1953" s="3" t="str">
        <f t="shared" ca="1" si="722"/>
        <v>9:03</v>
      </c>
      <c r="O1953" s="3" t="str">
        <f t="shared" ca="1" si="722"/>
        <v>9:19</v>
      </c>
      <c r="P1953" s="3" t="str">
        <f t="shared" ca="1" si="722"/>
        <v>9:06</v>
      </c>
      <c r="Q1953" s="3" t="str">
        <f t="shared" ca="1" si="722"/>
        <v>9:05</v>
      </c>
      <c r="R1953" s="3" t="str">
        <f t="shared" si="722"/>
        <v/>
      </c>
      <c r="S1953" s="3" t="str">
        <f t="shared" ca="1" si="722"/>
        <v>8:56</v>
      </c>
      <c r="T1953" s="3" t="str">
        <f t="shared" ca="1" si="722"/>
        <v>9:07</v>
      </c>
      <c r="U1953" s="3" t="str">
        <f t="shared" ca="1" si="722"/>
        <v>9:14</v>
      </c>
      <c r="V1953" s="3" t="str">
        <f t="shared" ca="1" si="722"/>
        <v>9:01</v>
      </c>
      <c r="W1953" s="3" t="str">
        <f t="shared" ca="1" si="722"/>
        <v>9:07</v>
      </c>
      <c r="X1953" s="3" t="str">
        <f t="shared" ca="1" si="722"/>
        <v>8:58</v>
      </c>
      <c r="Y1953" s="3" t="str">
        <f t="shared" si="722"/>
        <v/>
      </c>
      <c r="Z1953" s="3" t="str">
        <f t="shared" ca="1" si="722"/>
        <v>9:11</v>
      </c>
      <c r="AA1953" s="3" t="str">
        <f t="shared" ca="1" si="722"/>
        <v>9:04</v>
      </c>
      <c r="AB1953" s="3" t="str">
        <f t="shared" ca="1" si="722"/>
        <v>9:17</v>
      </c>
      <c r="AC1953" s="3" t="str">
        <f t="shared" ca="1" si="722"/>
        <v>9:08</v>
      </c>
      <c r="AD1953" s="3" t="str">
        <f t="shared" ca="1" si="722"/>
        <v>8:49</v>
      </c>
      <c r="AE1953" s="3" t="str">
        <f t="shared" ca="1" si="722"/>
        <v>8:52</v>
      </c>
      <c r="AF1953" s="3" t="str">
        <f t="shared" si="722"/>
        <v/>
      </c>
      <c r="AH1953" s="1" t="s">
        <v>27</v>
      </c>
      <c r="AI1953" s="1">
        <f ca="1">COUNTIF(B1954:AF1954,(B1954:AF1954)&gt;0)</f>
        <v>0</v>
      </c>
    </row>
    <row r="1954" spans="1:35" ht="12.2" customHeight="1">
      <c r="A1954" s="11" t="s">
        <v>6</v>
      </c>
      <c r="B1954" s="6">
        <f ca="1">IF(AND(B1957="GS",B1959&gt;$B$19),TEXT(B1959-$B$19,"HH:MM"),IF(AND(B1957="M",B1959&gt;$B$15),TEXT(B1959-$B$15,"HH:MM"),IF(AND(B1957="E",B1959&gt;$B$17),TEXT(B1959-$B$17,"HH:MM"),IF(AND(B1957="N",B1959&gt;$B$18),TEXT(B1959-$B$18,"HH:MM"),IF(OR(B1957="O",B1957="A"),"",0)))))</f>
        <v>0</v>
      </c>
      <c r="C1954" s="6" t="str">
        <f ca="1">IF(AND(C1957="GS",C1959&gt;$B$19),TEXT(C1959-$B$19,"HH:MM"),IF(AND(C1957="M",C1959&gt;$B$15),TEXT(C1959-$B$15,"HH:MM"),IF(AND(C1957="E",C1959&gt;$B$17),TEXT(C1959-$B$17,"HH:MM"),IF(AND(C1957="N",C1959&gt;$B$18),TEXT(C1959-$B$18,"HH:MM"),IF(OR(C1957="O",C1957="A"),"",0)))))</f>
        <v>00:14</v>
      </c>
      <c r="D1954" s="6" t="str">
        <f>IF(AND(D1957="GS",D1959&gt;$B$19),TEXT(D1959-$B$19,"HH:MM"),IF(AND(D1957="M",D1959&gt;$B$15),TEXT(D1959-$B$15,"HH:MM"),IF(AND(D1957="E",D1959&gt;$B$17),TEXT(D1959-$B$17,"HH:MM"),IF(AND(D1957="N",D1959&gt;$B$18),TEXT(D1959-$B$18,"HH:MM"),IF(OR(D1957="O",D1957="A"),"",0)))))</f>
        <v/>
      </c>
      <c r="E1954" s="6" t="str">
        <f t="shared" ref="E1954:AF1954" ca="1" si="723">IF(AND(E1957="GS",E1959&gt;$B$19),TEXT(E1959-$B$19,"HH:MM"),IF(AND(E1957="M",E1959&gt;$B$15),TEXT(E1959-$B$15,"HH:MM"),IF(AND(E1957="E",E1959&gt;$B$17),TEXT(E1959-$B$17,"HH:MM"),IF(AND(E1957="N",E1959&gt;$B$18),TEXT(E1959-$B$18,"HH:MM"),IF(OR(E1957="O",E1957="A"),"",0)))))</f>
        <v>00:07</v>
      </c>
      <c r="F1954" s="6">
        <f t="shared" ca="1" si="723"/>
        <v>0</v>
      </c>
      <c r="G1954" s="6" t="str">
        <f t="shared" ca="1" si="723"/>
        <v>00:14</v>
      </c>
      <c r="H1954" s="6">
        <f t="shared" ca="1" si="723"/>
        <v>0</v>
      </c>
      <c r="I1954" s="6" t="str">
        <f t="shared" ca="1" si="723"/>
        <v>00:07</v>
      </c>
      <c r="J1954" s="6">
        <f t="shared" ca="1" si="723"/>
        <v>0</v>
      </c>
      <c r="K1954" s="6" t="str">
        <f t="shared" si="723"/>
        <v/>
      </c>
      <c r="L1954" s="6" t="str">
        <f t="shared" ca="1" si="723"/>
        <v>00:04</v>
      </c>
      <c r="M1954" s="6">
        <f t="shared" ca="1" si="723"/>
        <v>0</v>
      </c>
      <c r="N1954" s="6" t="str">
        <f t="shared" ca="1" si="723"/>
        <v>00:11</v>
      </c>
      <c r="O1954" s="6">
        <f t="shared" ca="1" si="723"/>
        <v>0</v>
      </c>
      <c r="P1954" s="6" t="str">
        <f t="shared" ca="1" si="723"/>
        <v>00:01</v>
      </c>
      <c r="Q1954" s="6" t="str">
        <f t="shared" ca="1" si="723"/>
        <v>00:02</v>
      </c>
      <c r="R1954" s="6" t="str">
        <f t="shared" si="723"/>
        <v/>
      </c>
      <c r="S1954" s="6" t="str">
        <f t="shared" ca="1" si="723"/>
        <v>00:07</v>
      </c>
      <c r="T1954" s="6">
        <f t="shared" ca="1" si="723"/>
        <v>0</v>
      </c>
      <c r="U1954" s="6">
        <f t="shared" ca="1" si="723"/>
        <v>0</v>
      </c>
      <c r="V1954" s="6" t="str">
        <f t="shared" ca="1" si="723"/>
        <v>00:01</v>
      </c>
      <c r="W1954" s="6">
        <f t="shared" ca="1" si="723"/>
        <v>0</v>
      </c>
      <c r="X1954" s="6" t="str">
        <f t="shared" ca="1" si="723"/>
        <v>00:06</v>
      </c>
      <c r="Y1954" s="6" t="str">
        <f t="shared" si="723"/>
        <v/>
      </c>
      <c r="Z1954" s="6">
        <f t="shared" ca="1" si="723"/>
        <v>0</v>
      </c>
      <c r="AA1954" s="6" t="str">
        <f t="shared" ca="1" si="723"/>
        <v>00:07</v>
      </c>
      <c r="AB1954" s="6">
        <f t="shared" ca="1" si="723"/>
        <v>0</v>
      </c>
      <c r="AC1954" s="6" t="str">
        <f t="shared" ca="1" si="723"/>
        <v>00:03</v>
      </c>
      <c r="AD1954" s="6" t="str">
        <f t="shared" ca="1" si="723"/>
        <v>00:16</v>
      </c>
      <c r="AE1954" s="6" t="str">
        <f t="shared" ca="1" si="723"/>
        <v>00:09</v>
      </c>
      <c r="AF1954" s="6" t="str">
        <f t="shared" si="723"/>
        <v/>
      </c>
    </row>
    <row r="1955" spans="1:35" ht="12.2" customHeight="1">
      <c r="A1955" s="12" t="s">
        <v>7</v>
      </c>
      <c r="B1955" s="7"/>
      <c r="C1955" s="7"/>
      <c r="D1955" s="8"/>
      <c r="E1955" s="7"/>
      <c r="F1955" s="7"/>
      <c r="G1955" s="7"/>
      <c r="H1955" s="8"/>
      <c r="I1955" s="8"/>
      <c r="J1955" s="7"/>
      <c r="K1955" s="7"/>
      <c r="L1955" s="7"/>
      <c r="M1955" s="7"/>
      <c r="N1955" s="7"/>
      <c r="O1955" s="7"/>
      <c r="P1955" s="7"/>
      <c r="Q1955" s="7"/>
      <c r="R1955" s="8"/>
      <c r="S1955" s="7"/>
      <c r="T1955" s="7"/>
      <c r="U1955" s="7"/>
      <c r="V1955" s="7"/>
      <c r="W1955" s="7"/>
      <c r="X1955" s="7"/>
      <c r="Y1955" s="8"/>
      <c r="Z1955" s="7"/>
      <c r="AA1955" s="8"/>
      <c r="AB1955" s="7"/>
      <c r="AC1955" s="8"/>
      <c r="AD1955" s="8"/>
      <c r="AE1955" s="8"/>
      <c r="AF1955" s="8"/>
    </row>
    <row r="1956" spans="1:35" ht="12.2" customHeight="1">
      <c r="A1956" s="13" t="s">
        <v>8</v>
      </c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  <c r="Z1956" s="9"/>
      <c r="AA1956" s="9"/>
      <c r="AB1956" s="9"/>
      <c r="AC1956" s="9"/>
      <c r="AD1956" s="9"/>
      <c r="AE1956" s="9"/>
      <c r="AF1956" s="9"/>
    </row>
    <row r="1957" spans="1:35" ht="18.75" customHeight="1">
      <c r="A1957" s="14" t="s">
        <v>13</v>
      </c>
      <c r="B1957" s="4" t="str">
        <f>Entry!B95</f>
        <v>M</v>
      </c>
      <c r="C1957" s="4" t="str">
        <f>Entry!C95</f>
        <v>M</v>
      </c>
      <c r="D1957" s="4" t="str">
        <f>Entry!D95</f>
        <v>O</v>
      </c>
      <c r="E1957" s="4" t="str">
        <f>Entry!E95</f>
        <v>M</v>
      </c>
      <c r="F1957" s="4" t="str">
        <f>Entry!F95</f>
        <v>M</v>
      </c>
      <c r="G1957" s="4" t="str">
        <f>Entry!G95</f>
        <v>M</v>
      </c>
      <c r="H1957" s="4" t="str">
        <f>Entry!H95</f>
        <v>M</v>
      </c>
      <c r="I1957" s="4" t="str">
        <f>Entry!I95</f>
        <v>M</v>
      </c>
      <c r="J1957" s="4" t="str">
        <f>Entry!J95</f>
        <v>M</v>
      </c>
      <c r="K1957" s="4" t="str">
        <f>Entry!K95</f>
        <v>O</v>
      </c>
      <c r="L1957" s="4" t="str">
        <f>Entry!L95</f>
        <v>M</v>
      </c>
      <c r="M1957" s="4" t="str">
        <f>Entry!M95</f>
        <v>M</v>
      </c>
      <c r="N1957" s="4" t="str">
        <f>Entry!N95</f>
        <v>M</v>
      </c>
      <c r="O1957" s="4" t="str">
        <f>Entry!O95</f>
        <v>M</v>
      </c>
      <c r="P1957" s="4" t="str">
        <f>Entry!P95</f>
        <v>M</v>
      </c>
      <c r="Q1957" s="4" t="str">
        <f>Entry!Q95</f>
        <v>M</v>
      </c>
      <c r="R1957" s="4" t="str">
        <f>Entry!R95</f>
        <v>O</v>
      </c>
      <c r="S1957" s="4" t="str">
        <f>Entry!S95</f>
        <v>M</v>
      </c>
      <c r="T1957" s="4" t="str">
        <f>Entry!T95</f>
        <v>M</v>
      </c>
      <c r="U1957" s="4" t="str">
        <f>Entry!U95</f>
        <v>M</v>
      </c>
      <c r="V1957" s="4" t="str">
        <f>Entry!V95</f>
        <v>M</v>
      </c>
      <c r="W1957" s="4" t="str">
        <f>Entry!W95</f>
        <v>M</v>
      </c>
      <c r="X1957" s="4" t="str">
        <f>Entry!X95</f>
        <v>M</v>
      </c>
      <c r="Y1957" s="4" t="str">
        <f>Entry!Y95</f>
        <v>O</v>
      </c>
      <c r="Z1957" s="4" t="str">
        <f>Entry!Z95</f>
        <v>M</v>
      </c>
      <c r="AA1957" s="4" t="str">
        <f>Entry!AA95</f>
        <v>M</v>
      </c>
      <c r="AB1957" s="4" t="str">
        <f>Entry!AB95</f>
        <v>M</v>
      </c>
      <c r="AC1957" s="4" t="str">
        <f>Entry!AC95</f>
        <v>M</v>
      </c>
      <c r="AD1957" s="4" t="str">
        <f>Entry!AD95</f>
        <v>M</v>
      </c>
      <c r="AE1957" s="4" t="str">
        <f>Entry!AE95</f>
        <v>M</v>
      </c>
      <c r="AF1957" s="4" t="str">
        <f>Entry!AF95</f>
        <v>O</v>
      </c>
    </row>
    <row r="1958" spans="1:35" hidden="1">
      <c r="A1958" s="1" t="s">
        <v>10</v>
      </c>
      <c r="B1958" s="16">
        <v>0.33333333333333331</v>
      </c>
      <c r="C1958" s="15"/>
    </row>
    <row r="1959" spans="1:35" hidden="1">
      <c r="B1959" s="16">
        <f ca="1">IF(OR(B1957="O",B1957="A"),"O ",VALUE(B1951))</f>
        <v>0.33194444444444443</v>
      </c>
      <c r="C1959" s="16">
        <f ca="1">IF(OR(C1957="O",C1957="A"),"O ",VALUE(C1951))</f>
        <v>0.3430555555555555</v>
      </c>
      <c r="D1959" s="16" t="str">
        <f>IF(OR(D1957="O",D1957="A"),"O ",VALUE(D1951))</f>
        <v xml:space="preserve">O </v>
      </c>
      <c r="E1959" s="16">
        <f t="shared" ref="E1959:AF1959" ca="1" si="724">IF(OR(E1957="O",E1957="A"),"O ",VALUE(E1951))</f>
        <v>0.33819444444444446</v>
      </c>
      <c r="F1959" s="16">
        <f t="shared" ca="1" si="724"/>
        <v>0.33124999999999999</v>
      </c>
      <c r="G1959" s="16">
        <f t="shared" ca="1" si="724"/>
        <v>0.3430555555555555</v>
      </c>
      <c r="H1959" s="16">
        <f t="shared" ca="1" si="724"/>
        <v>0.32569444444444445</v>
      </c>
      <c r="I1959" s="16">
        <f t="shared" ca="1" si="724"/>
        <v>0.33819444444444446</v>
      </c>
      <c r="J1959" s="16">
        <f t="shared" ca="1" si="724"/>
        <v>0.32569444444444445</v>
      </c>
      <c r="K1959" s="16" t="str">
        <f t="shared" si="724"/>
        <v xml:space="preserve">O </v>
      </c>
      <c r="L1959" s="16">
        <f t="shared" ca="1" si="724"/>
        <v>0.33611111111111108</v>
      </c>
      <c r="M1959" s="16">
        <f t="shared" ca="1" si="724"/>
        <v>0.32847222222222222</v>
      </c>
      <c r="N1959" s="16">
        <f t="shared" ca="1" si="724"/>
        <v>0.34097222222222223</v>
      </c>
      <c r="O1959" s="16">
        <f t="shared" ca="1" si="724"/>
        <v>0.32916666666666666</v>
      </c>
      <c r="P1959" s="16">
        <f t="shared" ca="1" si="724"/>
        <v>0.33402777777777781</v>
      </c>
      <c r="Q1959" s="16">
        <f t="shared" ca="1" si="724"/>
        <v>0.3347222222222222</v>
      </c>
      <c r="R1959" s="16" t="str">
        <f t="shared" si="724"/>
        <v xml:space="preserve">O </v>
      </c>
      <c r="S1959" s="16">
        <f t="shared" ca="1" si="724"/>
        <v>0.33819444444444446</v>
      </c>
      <c r="T1959" s="16">
        <f t="shared" ca="1" si="724"/>
        <v>0.32847222222222222</v>
      </c>
      <c r="U1959" s="16">
        <f t="shared" ca="1" si="724"/>
        <v>0.32569444444444445</v>
      </c>
      <c r="V1959" s="16">
        <f t="shared" ca="1" si="724"/>
        <v>0.33402777777777781</v>
      </c>
      <c r="W1959" s="16">
        <f t="shared" ca="1" si="724"/>
        <v>0.3298611111111111</v>
      </c>
      <c r="X1959" s="16">
        <f t="shared" ca="1" si="724"/>
        <v>0.33749999999999997</v>
      </c>
      <c r="Y1959" s="16" t="str">
        <f t="shared" si="724"/>
        <v xml:space="preserve">O </v>
      </c>
      <c r="Z1959" s="16">
        <f t="shared" ca="1" si="724"/>
        <v>0.33333333333333331</v>
      </c>
      <c r="AA1959" s="16">
        <f t="shared" ca="1" si="724"/>
        <v>0.33819444444444446</v>
      </c>
      <c r="AB1959" s="16">
        <f t="shared" ca="1" si="724"/>
        <v>0.32708333333333334</v>
      </c>
      <c r="AC1959" s="16">
        <f t="shared" ca="1" si="724"/>
        <v>0.3354166666666667</v>
      </c>
      <c r="AD1959" s="16">
        <f t="shared" ca="1" si="724"/>
        <v>0.3444444444444445</v>
      </c>
      <c r="AE1959" s="16">
        <f t="shared" ca="1" si="724"/>
        <v>0.33958333333333335</v>
      </c>
      <c r="AF1959" s="16" t="str">
        <f t="shared" si="724"/>
        <v xml:space="preserve">O </v>
      </c>
    </row>
    <row r="1960" spans="1:35" hidden="1">
      <c r="A1960" s="1" t="s">
        <v>9</v>
      </c>
      <c r="B1960" s="17">
        <v>0.58333333333333337</v>
      </c>
      <c r="C1960" s="15"/>
    </row>
    <row r="1961" spans="1:35" hidden="1">
      <c r="A1961" s="1" t="s">
        <v>11</v>
      </c>
      <c r="B1961" s="17">
        <v>0.83333333333333337</v>
      </c>
      <c r="C1961" s="15"/>
    </row>
    <row r="1962" spans="1:35" hidden="1">
      <c r="A1962" s="1" t="s">
        <v>14</v>
      </c>
      <c r="B1962" s="16">
        <v>0.375</v>
      </c>
      <c r="C1962" s="15"/>
    </row>
    <row r="1963" spans="1:35" hidden="1">
      <c r="A1963" s="1" t="s">
        <v>24</v>
      </c>
      <c r="B1963" s="16">
        <f ca="1">IF(OR(B1957="O",B1957="A"),0,VALUE(B1954))</f>
        <v>0</v>
      </c>
      <c r="C1963" s="16">
        <f ca="1">IF(OR(C1957="O",C1957="A"),0,VALUE(C1954))</f>
        <v>9.7222222222222224E-3</v>
      </c>
      <c r="D1963" s="16">
        <f>IF(OR(D1957="O",D1957="A"),0,VALUE(D1954))</f>
        <v>0</v>
      </c>
      <c r="E1963" s="16">
        <f t="shared" ref="E1963:AF1963" ca="1" si="725">IF(OR(E1957="O",E1957="A"),0,VALUE(E1954))</f>
        <v>4.8611111111111112E-3</v>
      </c>
      <c r="F1963" s="16">
        <f t="shared" ca="1" si="725"/>
        <v>0</v>
      </c>
      <c r="G1963" s="16">
        <f t="shared" ca="1" si="725"/>
        <v>9.7222222222222224E-3</v>
      </c>
      <c r="H1963" s="16">
        <f t="shared" ca="1" si="725"/>
        <v>0</v>
      </c>
      <c r="I1963" s="16">
        <f t="shared" ca="1" si="725"/>
        <v>4.8611111111111112E-3</v>
      </c>
      <c r="J1963" s="16">
        <f t="shared" ca="1" si="725"/>
        <v>0</v>
      </c>
      <c r="K1963" s="16">
        <f t="shared" si="725"/>
        <v>0</v>
      </c>
      <c r="L1963" s="16">
        <f t="shared" ca="1" si="725"/>
        <v>2.7777777777777779E-3</v>
      </c>
      <c r="M1963" s="16">
        <f t="shared" ca="1" si="725"/>
        <v>0</v>
      </c>
      <c r="N1963" s="16">
        <f t="shared" ca="1" si="725"/>
        <v>7.6388888888888886E-3</v>
      </c>
      <c r="O1963" s="16">
        <f t="shared" ca="1" si="725"/>
        <v>0</v>
      </c>
      <c r="P1963" s="16">
        <f t="shared" ca="1" si="725"/>
        <v>6.9444444444444447E-4</v>
      </c>
      <c r="Q1963" s="16">
        <f t="shared" ca="1" si="725"/>
        <v>1.3888888888888889E-3</v>
      </c>
      <c r="R1963" s="16">
        <f t="shared" si="725"/>
        <v>0</v>
      </c>
      <c r="S1963" s="16">
        <f t="shared" ca="1" si="725"/>
        <v>4.8611111111111112E-3</v>
      </c>
      <c r="T1963" s="16">
        <f t="shared" ca="1" si="725"/>
        <v>0</v>
      </c>
      <c r="U1963" s="16">
        <f t="shared" ca="1" si="725"/>
        <v>0</v>
      </c>
      <c r="V1963" s="16">
        <f t="shared" ca="1" si="725"/>
        <v>6.9444444444444447E-4</v>
      </c>
      <c r="W1963" s="16">
        <f t="shared" ca="1" si="725"/>
        <v>0</v>
      </c>
      <c r="X1963" s="16">
        <f t="shared" ca="1" si="725"/>
        <v>4.1666666666666666E-3</v>
      </c>
      <c r="Y1963" s="16">
        <f t="shared" si="725"/>
        <v>0</v>
      </c>
      <c r="Z1963" s="16">
        <f t="shared" ca="1" si="725"/>
        <v>0</v>
      </c>
      <c r="AA1963" s="16">
        <f t="shared" ca="1" si="725"/>
        <v>4.8611111111111112E-3</v>
      </c>
      <c r="AB1963" s="16">
        <f t="shared" ca="1" si="725"/>
        <v>0</v>
      </c>
      <c r="AC1963" s="16">
        <f t="shared" ca="1" si="725"/>
        <v>2.0833333333333333E-3</v>
      </c>
      <c r="AD1963" s="16">
        <f t="shared" ca="1" si="725"/>
        <v>1.1111111111111112E-2</v>
      </c>
      <c r="AE1963" s="16">
        <f t="shared" ca="1" si="725"/>
        <v>6.2499999999999995E-3</v>
      </c>
      <c r="AF1963" s="16">
        <f t="shared" si="725"/>
        <v>0</v>
      </c>
      <c r="AH1963" s="24">
        <f ca="1">SUM(B1963:AF1963)</f>
        <v>7.5694444444444439E-2</v>
      </c>
    </row>
    <row r="1967" spans="1:35" ht="15" customHeight="1">
      <c r="A1967" s="62" t="str">
        <f>Entry!A96</f>
        <v>MR. KANHAIYA LAL MEHAR</v>
      </c>
      <c r="B1967" s="62"/>
      <c r="C1967" s="62"/>
      <c r="D1967" s="62"/>
      <c r="E1967" s="62"/>
      <c r="F1967" s="62"/>
      <c r="G1967" s="62"/>
      <c r="H1967" s="63" t="s">
        <v>15</v>
      </c>
      <c r="I1967" s="63"/>
      <c r="J1967" s="63"/>
      <c r="K1967" s="63"/>
      <c r="L1967" s="26">
        <f>AH1983</f>
        <v>0</v>
      </c>
      <c r="M1967" s="40" t="s">
        <v>16</v>
      </c>
      <c r="N1967" s="63" t="s">
        <v>17</v>
      </c>
      <c r="O1967" s="63"/>
      <c r="P1967" s="40">
        <v>0</v>
      </c>
      <c r="Q1967" s="40" t="s">
        <v>18</v>
      </c>
      <c r="R1967" s="63" t="s">
        <v>19</v>
      </c>
      <c r="S1967" s="63"/>
      <c r="T1967" s="40">
        <f>AI1969</f>
        <v>26</v>
      </c>
      <c r="U1967" s="63" t="s">
        <v>20</v>
      </c>
      <c r="V1967" s="63"/>
      <c r="W1967" s="40">
        <f>AI1970</f>
        <v>0</v>
      </c>
      <c r="X1967" s="63" t="s">
        <v>21</v>
      </c>
      <c r="Y1967" s="63"/>
      <c r="Z1967" s="40">
        <f>AI1971</f>
        <v>5</v>
      </c>
      <c r="AA1967" s="64" t="s">
        <v>26</v>
      </c>
      <c r="AB1967" s="64"/>
      <c r="AC1967" s="64"/>
      <c r="AD1967" s="64"/>
      <c r="AE1967" s="41"/>
      <c r="AF1967" s="41"/>
      <c r="AG1967" s="41"/>
    </row>
    <row r="1968" spans="1:35" ht="14.25" customHeight="1">
      <c r="A1968" s="25"/>
      <c r="B1968" s="25"/>
      <c r="C1968" s="25"/>
      <c r="D1968" s="25"/>
      <c r="E1968" s="25"/>
      <c r="F1968" s="25"/>
      <c r="G1968" s="25"/>
      <c r="H1968" s="60" t="s">
        <v>23</v>
      </c>
      <c r="I1968" s="60"/>
      <c r="J1968" s="60"/>
      <c r="K1968" s="27">
        <f ca="1">AH1982</f>
        <v>7.2916666666666671E-2</v>
      </c>
      <c r="L1968" s="61" t="s">
        <v>25</v>
      </c>
      <c r="M1968" s="61"/>
      <c r="N1968" s="28">
        <v>0</v>
      </c>
      <c r="O1968" s="29"/>
      <c r="P1968" s="29"/>
      <c r="Q1968" s="29"/>
      <c r="R1968" s="29"/>
      <c r="S1968" s="29"/>
      <c r="T1968" s="29"/>
      <c r="U1968" s="29"/>
      <c r="V1968" s="29"/>
      <c r="W1968" s="29"/>
      <c r="X1968" s="29"/>
      <c r="Y1968" s="29"/>
      <c r="Z1968" s="29"/>
      <c r="AA1968" s="29"/>
      <c r="AB1968" s="29"/>
      <c r="AC1968" s="29"/>
      <c r="AD1968" s="29"/>
      <c r="AE1968" s="20"/>
      <c r="AF1968" s="20"/>
      <c r="AG1968" s="20"/>
    </row>
    <row r="1969" spans="1:35" ht="12.2" customHeight="1">
      <c r="A1969" s="10" t="s">
        <v>12</v>
      </c>
      <c r="B1969" s="5" t="str">
        <f>IF(B1976="M","P",IF(B1976="E","P",IF(B1976="N","P",IF(B1976="GS","P",IF(B1976="O","O","A")))))</f>
        <v>P</v>
      </c>
      <c r="C1969" s="5" t="str">
        <f t="shared" ref="C1969:AF1969" si="726">IF(C1976="M","P",IF(C1976="E","P",IF(C1976="N","P",IF(C1976="GS","P",IF(C1976="O","O","A")))))</f>
        <v>P</v>
      </c>
      <c r="D1969" s="5" t="str">
        <f t="shared" si="726"/>
        <v>O</v>
      </c>
      <c r="E1969" s="5" t="str">
        <f t="shared" si="726"/>
        <v>P</v>
      </c>
      <c r="F1969" s="5" t="str">
        <f t="shared" si="726"/>
        <v>P</v>
      </c>
      <c r="G1969" s="5" t="str">
        <f t="shared" si="726"/>
        <v>P</v>
      </c>
      <c r="H1969" s="5" t="str">
        <f t="shared" si="726"/>
        <v>P</v>
      </c>
      <c r="I1969" s="5" t="str">
        <f t="shared" si="726"/>
        <v>P</v>
      </c>
      <c r="J1969" s="5" t="str">
        <f t="shared" si="726"/>
        <v>P</v>
      </c>
      <c r="K1969" s="5" t="str">
        <f t="shared" si="726"/>
        <v>O</v>
      </c>
      <c r="L1969" s="5" t="str">
        <f t="shared" si="726"/>
        <v>P</v>
      </c>
      <c r="M1969" s="5" t="str">
        <f t="shared" si="726"/>
        <v>P</v>
      </c>
      <c r="N1969" s="5" t="str">
        <f t="shared" si="726"/>
        <v>P</v>
      </c>
      <c r="O1969" s="5" t="str">
        <f t="shared" si="726"/>
        <v>P</v>
      </c>
      <c r="P1969" s="5" t="str">
        <f t="shared" si="726"/>
        <v>P</v>
      </c>
      <c r="Q1969" s="5" t="str">
        <f t="shared" si="726"/>
        <v>P</v>
      </c>
      <c r="R1969" s="5" t="str">
        <f t="shared" si="726"/>
        <v>O</v>
      </c>
      <c r="S1969" s="5" t="str">
        <f t="shared" si="726"/>
        <v>P</v>
      </c>
      <c r="T1969" s="5" t="str">
        <f t="shared" si="726"/>
        <v>P</v>
      </c>
      <c r="U1969" s="5" t="str">
        <f t="shared" si="726"/>
        <v>P</v>
      </c>
      <c r="V1969" s="5" t="str">
        <f t="shared" si="726"/>
        <v>P</v>
      </c>
      <c r="W1969" s="5" t="str">
        <f t="shared" si="726"/>
        <v>P</v>
      </c>
      <c r="X1969" s="5" t="str">
        <f t="shared" si="726"/>
        <v>P</v>
      </c>
      <c r="Y1969" s="5" t="str">
        <f t="shared" si="726"/>
        <v>O</v>
      </c>
      <c r="Z1969" s="5" t="str">
        <f t="shared" si="726"/>
        <v>P</v>
      </c>
      <c r="AA1969" s="5" t="str">
        <f t="shared" si="726"/>
        <v>P</v>
      </c>
      <c r="AB1969" s="5" t="str">
        <f t="shared" si="726"/>
        <v>P</v>
      </c>
      <c r="AC1969" s="5" t="str">
        <f t="shared" si="726"/>
        <v>P</v>
      </c>
      <c r="AD1969" s="5" t="str">
        <f t="shared" si="726"/>
        <v>P</v>
      </c>
      <c r="AE1969" s="5" t="str">
        <f t="shared" si="726"/>
        <v>P</v>
      </c>
      <c r="AF1969" s="5" t="str">
        <f t="shared" si="726"/>
        <v>O</v>
      </c>
      <c r="AH1969" s="2" t="s">
        <v>1</v>
      </c>
      <c r="AI1969" s="1">
        <f>COUNTIF(B1969:AF1969,"P")</f>
        <v>26</v>
      </c>
    </row>
    <row r="1970" spans="1:35" ht="12.2" customHeight="1">
      <c r="A1970" s="11" t="s">
        <v>2</v>
      </c>
      <c r="B1970" s="3" t="str">
        <f ca="1">IF(B1976="M",TEXT(7.8/24+RAND()*(8.3/24-7.8/24),"HH:MM"),(IF(B1976="E",TEXT(13.8/24+RAND()*(14.3/24-13.8/24),"HH:MM"),IF(B1976="GS",TEXT(8.8/24+RAND()*(9.3/24-8.8/24),"HH:MM"),IF(B1976="N",TEXT(19.8/24+RAND()*(20.3/24-19.8/24),"HH:MM"),"")))))</f>
        <v>08:15</v>
      </c>
      <c r="C1970" s="3" t="str">
        <f t="shared" ref="C1970:AF1970" ca="1" si="727">IF(C1976="M",TEXT(7.8/24+RAND()*(8.3/24-7.8/24),"HH:MM"),(IF(C1976="E",TEXT(13.8/24+RAND()*(14.3/24-13.8/24),"HH:MM"),IF(C1976="GS",TEXT(8.8/24+RAND()*(9.3/24-8.8/24),"HH:MM"),IF(C1976="N",TEXT(19.8/24+RAND()*(20.3/24-19.8/24),"HH:MM"),"")))))</f>
        <v>07:51</v>
      </c>
      <c r="D1970" s="3" t="str">
        <f t="shared" ca="1" si="727"/>
        <v/>
      </c>
      <c r="E1970" s="3" t="str">
        <f t="shared" ca="1" si="727"/>
        <v>07:59</v>
      </c>
      <c r="F1970" s="3" t="str">
        <f t="shared" ca="1" si="727"/>
        <v>08:12</v>
      </c>
      <c r="G1970" s="3" t="str">
        <f t="shared" ca="1" si="727"/>
        <v>08:00</v>
      </c>
      <c r="H1970" s="3" t="str">
        <f t="shared" ca="1" si="727"/>
        <v>07:54</v>
      </c>
      <c r="I1970" s="3" t="str">
        <f t="shared" ca="1" si="727"/>
        <v>08:02</v>
      </c>
      <c r="J1970" s="3" t="str">
        <f t="shared" ca="1" si="727"/>
        <v>08:07</v>
      </c>
      <c r="K1970" s="3" t="str">
        <f t="shared" ca="1" si="727"/>
        <v/>
      </c>
      <c r="L1970" s="3" t="str">
        <f t="shared" ca="1" si="727"/>
        <v>07:58</v>
      </c>
      <c r="M1970" s="3" t="str">
        <f t="shared" ca="1" si="727"/>
        <v>08:09</v>
      </c>
      <c r="N1970" s="3" t="str">
        <f t="shared" ca="1" si="727"/>
        <v>07:51</v>
      </c>
      <c r="O1970" s="3" t="str">
        <f t="shared" ca="1" si="727"/>
        <v>07:49</v>
      </c>
      <c r="P1970" s="3" t="str">
        <f t="shared" ca="1" si="727"/>
        <v>07:54</v>
      </c>
      <c r="Q1970" s="3" t="str">
        <f t="shared" ca="1" si="727"/>
        <v>08:03</v>
      </c>
      <c r="R1970" s="3" t="str">
        <f t="shared" ca="1" si="727"/>
        <v/>
      </c>
      <c r="S1970" s="3" t="str">
        <f t="shared" ca="1" si="727"/>
        <v>08:06</v>
      </c>
      <c r="T1970" s="3" t="str">
        <f t="shared" ca="1" si="727"/>
        <v>07:56</v>
      </c>
      <c r="U1970" s="3" t="str">
        <f t="shared" ca="1" si="727"/>
        <v>08:07</v>
      </c>
      <c r="V1970" s="3" t="str">
        <f t="shared" ca="1" si="727"/>
        <v>08:14</v>
      </c>
      <c r="W1970" s="3" t="str">
        <f t="shared" ca="1" si="727"/>
        <v>08:12</v>
      </c>
      <c r="X1970" s="3" t="str">
        <f t="shared" ca="1" si="727"/>
        <v>07:49</v>
      </c>
      <c r="Y1970" s="3" t="str">
        <f t="shared" ca="1" si="727"/>
        <v/>
      </c>
      <c r="Z1970" s="3" t="str">
        <f t="shared" ca="1" si="727"/>
        <v>07:54</v>
      </c>
      <c r="AA1970" s="3" t="str">
        <f t="shared" ca="1" si="727"/>
        <v>08:06</v>
      </c>
      <c r="AB1970" s="3" t="str">
        <f t="shared" ca="1" si="727"/>
        <v>07:49</v>
      </c>
      <c r="AC1970" s="3" t="str">
        <f t="shared" ca="1" si="727"/>
        <v>08:06</v>
      </c>
      <c r="AD1970" s="3" t="str">
        <f t="shared" ca="1" si="727"/>
        <v>08:06</v>
      </c>
      <c r="AE1970" s="3" t="str">
        <f t="shared" ca="1" si="727"/>
        <v>07:57</v>
      </c>
      <c r="AF1970" s="3" t="str">
        <f t="shared" ca="1" si="727"/>
        <v/>
      </c>
      <c r="AH1970" s="2" t="s">
        <v>3</v>
      </c>
      <c r="AI1970" s="1">
        <f>COUNTIF(B1969:AF1969,"A")</f>
        <v>0</v>
      </c>
    </row>
    <row r="1971" spans="1:35" ht="12.2" customHeight="1">
      <c r="A1971" s="11" t="s">
        <v>4</v>
      </c>
      <c r="B1971" s="3" t="str">
        <f ca="1">IF(B1976="M",TEXT(17/24+RAND()*(17.3/24-17/24),"HH:MM"),(IF(B1976="E",TEXT(20/24+RAND()*(20.3/24-20/24),"HH:MM"),IF(B1976="N",TEXT(8/24+RAND()*(8.3/24-8/24),"HH:MM"),IF(B1976="GS",TEXT(17/24+RAND()*(17.3/24-17/24),"HH:MM"),"")))))</f>
        <v>17:00</v>
      </c>
      <c r="C1971" s="3" t="str">
        <f t="shared" ref="C1971:AF1971" ca="1" si="728">IF(C1976="M",TEXT(17/24+RAND()*(17.3/24-17/24),"HH:MM"),(IF(C1976="E",TEXT(20/24+RAND()*(20.3/24-20/24),"HH:MM"),IF(C1976="N",TEXT(8/24+RAND()*(8.3/24-8/24),"HH:MM"),IF(C1976="GS",TEXT(17/24+RAND()*(17.3/24-17/24),"HH:MM"),"")))))</f>
        <v>17:09</v>
      </c>
      <c r="D1971" s="3" t="str">
        <f t="shared" ca="1" si="728"/>
        <v/>
      </c>
      <c r="E1971" s="3" t="str">
        <f t="shared" ca="1" si="728"/>
        <v>17:12</v>
      </c>
      <c r="F1971" s="3" t="str">
        <f t="shared" ca="1" si="728"/>
        <v>17:13</v>
      </c>
      <c r="G1971" s="3" t="str">
        <f t="shared" ca="1" si="728"/>
        <v>17:02</v>
      </c>
      <c r="H1971" s="3" t="str">
        <f t="shared" ca="1" si="728"/>
        <v>17:15</v>
      </c>
      <c r="I1971" s="3" t="str">
        <f t="shared" ca="1" si="728"/>
        <v>17:07</v>
      </c>
      <c r="J1971" s="3" t="str">
        <f t="shared" ca="1" si="728"/>
        <v>17:01</v>
      </c>
      <c r="K1971" s="3" t="str">
        <f t="shared" ca="1" si="728"/>
        <v/>
      </c>
      <c r="L1971" s="3" t="str">
        <f t="shared" ca="1" si="728"/>
        <v>17:10</v>
      </c>
      <c r="M1971" s="3" t="str">
        <f t="shared" ca="1" si="728"/>
        <v>17:04</v>
      </c>
      <c r="N1971" s="3" t="str">
        <f t="shared" ca="1" si="728"/>
        <v>17:06</v>
      </c>
      <c r="O1971" s="3" t="str">
        <f t="shared" ca="1" si="728"/>
        <v>17:00</v>
      </c>
      <c r="P1971" s="3" t="str">
        <f t="shared" ca="1" si="728"/>
        <v>17:01</v>
      </c>
      <c r="Q1971" s="3" t="str">
        <f t="shared" ca="1" si="728"/>
        <v>17:13</v>
      </c>
      <c r="R1971" s="3" t="str">
        <f t="shared" ca="1" si="728"/>
        <v/>
      </c>
      <c r="S1971" s="3" t="str">
        <f t="shared" ca="1" si="728"/>
        <v>17:10</v>
      </c>
      <c r="T1971" s="3" t="str">
        <f t="shared" ca="1" si="728"/>
        <v>17:12</v>
      </c>
      <c r="U1971" s="3" t="str">
        <f t="shared" ca="1" si="728"/>
        <v>17:17</v>
      </c>
      <c r="V1971" s="3" t="str">
        <f t="shared" ca="1" si="728"/>
        <v>17:16</v>
      </c>
      <c r="W1971" s="3" t="str">
        <f t="shared" ca="1" si="728"/>
        <v>17:04</v>
      </c>
      <c r="X1971" s="3" t="str">
        <f t="shared" ca="1" si="728"/>
        <v>17:12</v>
      </c>
      <c r="Y1971" s="3" t="str">
        <f t="shared" ca="1" si="728"/>
        <v/>
      </c>
      <c r="Z1971" s="3" t="str">
        <f t="shared" ca="1" si="728"/>
        <v>17:12</v>
      </c>
      <c r="AA1971" s="3" t="str">
        <f t="shared" ca="1" si="728"/>
        <v>17:04</v>
      </c>
      <c r="AB1971" s="3" t="str">
        <f t="shared" ca="1" si="728"/>
        <v>17:10</v>
      </c>
      <c r="AC1971" s="3" t="str">
        <f t="shared" ca="1" si="728"/>
        <v>17:17</v>
      </c>
      <c r="AD1971" s="3" t="str">
        <f t="shared" ca="1" si="728"/>
        <v>17:07</v>
      </c>
      <c r="AE1971" s="3" t="str">
        <f t="shared" ca="1" si="728"/>
        <v>17:05</v>
      </c>
      <c r="AF1971" s="3" t="str">
        <f t="shared" ca="1" si="728"/>
        <v/>
      </c>
      <c r="AH1971" s="1" t="s">
        <v>22</v>
      </c>
      <c r="AI1971" s="1">
        <f>COUNTIF(B1976:AF1976,"O")</f>
        <v>5</v>
      </c>
    </row>
    <row r="1972" spans="1:35" ht="12.2" customHeight="1">
      <c r="A1972" s="11" t="s">
        <v>5</v>
      </c>
      <c r="B1972" s="3" t="str">
        <f ca="1">IF(B1976="M",TEXT(B1971-B1970,"H:MM"),IF(B1976="E",TEXT(B1971-B1970,"H:MM"),IF(B1976="N",TEXT(B1971+24-B1970+30,"H:MM"),IF(B1976="GS",TEXT(B1971-B1970,"H:MM"),""))))</f>
        <v>8:45</v>
      </c>
      <c r="C1972" s="3" t="str">
        <f t="shared" ref="C1972:AF1972" ca="1" si="729">IF(C1976="M",TEXT(C1971-C1970,"H:MM"),IF(C1976="E",TEXT(C1971-C1970,"H:MM"),IF(C1976="N",TEXT(C1971+24-C1970+30,"H:MM"),IF(C1976="GS",TEXT(C1971-C1970,"H:MM"),""))))</f>
        <v>9:18</v>
      </c>
      <c r="D1972" s="3" t="str">
        <f t="shared" si="729"/>
        <v/>
      </c>
      <c r="E1972" s="3" t="str">
        <f t="shared" ca="1" si="729"/>
        <v>9:13</v>
      </c>
      <c r="F1972" s="3" t="str">
        <f t="shared" ca="1" si="729"/>
        <v>9:01</v>
      </c>
      <c r="G1972" s="3" t="str">
        <f t="shared" ca="1" si="729"/>
        <v>9:02</v>
      </c>
      <c r="H1972" s="3" t="str">
        <f t="shared" ca="1" si="729"/>
        <v>9:21</v>
      </c>
      <c r="I1972" s="3" t="str">
        <f t="shared" ca="1" si="729"/>
        <v>9:05</v>
      </c>
      <c r="J1972" s="3" t="str">
        <f t="shared" ca="1" si="729"/>
        <v>8:54</v>
      </c>
      <c r="K1972" s="3" t="str">
        <f t="shared" si="729"/>
        <v/>
      </c>
      <c r="L1972" s="3" t="str">
        <f t="shared" ca="1" si="729"/>
        <v>9:12</v>
      </c>
      <c r="M1972" s="3" t="str">
        <f t="shared" ca="1" si="729"/>
        <v>8:55</v>
      </c>
      <c r="N1972" s="3" t="str">
        <f t="shared" ca="1" si="729"/>
        <v>9:15</v>
      </c>
      <c r="O1972" s="3" t="str">
        <f t="shared" ca="1" si="729"/>
        <v>9:11</v>
      </c>
      <c r="P1972" s="3" t="str">
        <f t="shared" ca="1" si="729"/>
        <v>9:07</v>
      </c>
      <c r="Q1972" s="3" t="str">
        <f t="shared" ca="1" si="729"/>
        <v>9:10</v>
      </c>
      <c r="R1972" s="3" t="str">
        <f t="shared" si="729"/>
        <v/>
      </c>
      <c r="S1972" s="3" t="str">
        <f t="shared" ca="1" si="729"/>
        <v>9:04</v>
      </c>
      <c r="T1972" s="3" t="str">
        <f t="shared" ca="1" si="729"/>
        <v>9:16</v>
      </c>
      <c r="U1972" s="3" t="str">
        <f t="shared" ca="1" si="729"/>
        <v>9:10</v>
      </c>
      <c r="V1972" s="3" t="str">
        <f t="shared" ca="1" si="729"/>
        <v>9:02</v>
      </c>
      <c r="W1972" s="3" t="str">
        <f t="shared" ca="1" si="729"/>
        <v>8:52</v>
      </c>
      <c r="X1972" s="3" t="str">
        <f t="shared" ca="1" si="729"/>
        <v>9:23</v>
      </c>
      <c r="Y1972" s="3" t="str">
        <f t="shared" si="729"/>
        <v/>
      </c>
      <c r="Z1972" s="3" t="str">
        <f t="shared" ca="1" si="729"/>
        <v>9:18</v>
      </c>
      <c r="AA1972" s="3" t="str">
        <f t="shared" ca="1" si="729"/>
        <v>8:58</v>
      </c>
      <c r="AB1972" s="3" t="str">
        <f t="shared" ca="1" si="729"/>
        <v>9:21</v>
      </c>
      <c r="AC1972" s="3" t="str">
        <f t="shared" ca="1" si="729"/>
        <v>9:11</v>
      </c>
      <c r="AD1972" s="3" t="str">
        <f t="shared" ca="1" si="729"/>
        <v>9:01</v>
      </c>
      <c r="AE1972" s="3" t="str">
        <f t="shared" ca="1" si="729"/>
        <v>9:08</v>
      </c>
      <c r="AF1972" s="3" t="str">
        <f t="shared" si="729"/>
        <v/>
      </c>
      <c r="AH1972" s="1" t="s">
        <v>27</v>
      </c>
      <c r="AI1972" s="1">
        <f ca="1">COUNTIF(B1973:AF1973,(B1973:AF1973)&gt;0)</f>
        <v>0</v>
      </c>
    </row>
    <row r="1973" spans="1:35" ht="12.2" customHeight="1">
      <c r="A1973" s="11" t="s">
        <v>6</v>
      </c>
      <c r="B1973" s="6" t="str">
        <f ca="1">IF(AND(B1976="GS",B1978&gt;$B$19),TEXT(B1978-$B$19,"HH:MM"),IF(AND(B1976="M",B1978&gt;$B$15),TEXT(B1978-$B$15,"HH:MM"),IF(AND(B1976="E",B1978&gt;$B$17),TEXT(B1978-$B$17,"HH:MM"),IF(AND(B1976="N",B1978&gt;$B$18),TEXT(B1978-$B$18,"HH:MM"),IF(OR(B1976="O",B1976="A"),"",0)))))</f>
        <v>00:15</v>
      </c>
      <c r="C1973" s="6">
        <f ca="1">IF(AND(C1976="GS",C1978&gt;$B$19),TEXT(C1978-$B$19,"HH:MM"),IF(AND(C1976="M",C1978&gt;$B$15),TEXT(C1978-$B$15,"HH:MM"),IF(AND(C1976="E",C1978&gt;$B$17),TEXT(C1978-$B$17,"HH:MM"),IF(AND(C1976="N",C1978&gt;$B$18),TEXT(C1978-$B$18,"HH:MM"),IF(OR(C1976="O",C1976="A"),"",0)))))</f>
        <v>0</v>
      </c>
      <c r="D1973" s="6" t="str">
        <f>IF(AND(D1976="GS",D1978&gt;$B$19),TEXT(D1978-$B$19,"HH:MM"),IF(AND(D1976="M",D1978&gt;$B$15),TEXT(D1978-$B$15,"HH:MM"),IF(AND(D1976="E",D1978&gt;$B$17),TEXT(D1978-$B$17,"HH:MM"),IF(AND(D1976="N",D1978&gt;$B$18),TEXT(D1978-$B$18,"HH:MM"),IF(OR(D1976="O",D1976="A"),"",0)))))</f>
        <v/>
      </c>
      <c r="E1973" s="6">
        <f t="shared" ref="E1973:AF1973" ca="1" si="730">IF(AND(E1976="GS",E1978&gt;$B$19),TEXT(E1978-$B$19,"HH:MM"),IF(AND(E1976="M",E1978&gt;$B$15),TEXT(E1978-$B$15,"HH:MM"),IF(AND(E1976="E",E1978&gt;$B$17),TEXT(E1978-$B$17,"HH:MM"),IF(AND(E1976="N",E1978&gt;$B$18),TEXT(E1978-$B$18,"HH:MM"),IF(OR(E1976="O",E1976="A"),"",0)))))</f>
        <v>0</v>
      </c>
      <c r="F1973" s="6" t="str">
        <f t="shared" ca="1" si="730"/>
        <v>00:12</v>
      </c>
      <c r="G1973" s="6">
        <f t="shared" ca="1" si="730"/>
        <v>0</v>
      </c>
      <c r="H1973" s="6">
        <f t="shared" ca="1" si="730"/>
        <v>0</v>
      </c>
      <c r="I1973" s="6" t="str">
        <f t="shared" ca="1" si="730"/>
        <v>00:02</v>
      </c>
      <c r="J1973" s="6" t="str">
        <f t="shared" ca="1" si="730"/>
        <v>00:07</v>
      </c>
      <c r="K1973" s="6" t="str">
        <f t="shared" si="730"/>
        <v/>
      </c>
      <c r="L1973" s="6">
        <f t="shared" ca="1" si="730"/>
        <v>0</v>
      </c>
      <c r="M1973" s="6" t="str">
        <f t="shared" ca="1" si="730"/>
        <v>00:09</v>
      </c>
      <c r="N1973" s="6">
        <f t="shared" ca="1" si="730"/>
        <v>0</v>
      </c>
      <c r="O1973" s="6">
        <f t="shared" ca="1" si="730"/>
        <v>0</v>
      </c>
      <c r="P1973" s="6">
        <f t="shared" ca="1" si="730"/>
        <v>0</v>
      </c>
      <c r="Q1973" s="6" t="str">
        <f t="shared" ca="1" si="730"/>
        <v>00:03</v>
      </c>
      <c r="R1973" s="6" t="str">
        <f t="shared" si="730"/>
        <v/>
      </c>
      <c r="S1973" s="6" t="str">
        <f t="shared" ca="1" si="730"/>
        <v>00:06</v>
      </c>
      <c r="T1973" s="6">
        <f t="shared" ca="1" si="730"/>
        <v>0</v>
      </c>
      <c r="U1973" s="6" t="str">
        <f t="shared" ca="1" si="730"/>
        <v>00:07</v>
      </c>
      <c r="V1973" s="6" t="str">
        <f t="shared" ca="1" si="730"/>
        <v>00:14</v>
      </c>
      <c r="W1973" s="6" t="str">
        <f t="shared" ca="1" si="730"/>
        <v>00:12</v>
      </c>
      <c r="X1973" s="6">
        <f t="shared" ca="1" si="730"/>
        <v>0</v>
      </c>
      <c r="Y1973" s="6" t="str">
        <f t="shared" si="730"/>
        <v/>
      </c>
      <c r="Z1973" s="6">
        <f t="shared" ca="1" si="730"/>
        <v>0</v>
      </c>
      <c r="AA1973" s="6" t="str">
        <f t="shared" ca="1" si="730"/>
        <v>00:06</v>
      </c>
      <c r="AB1973" s="6">
        <f t="shared" ca="1" si="730"/>
        <v>0</v>
      </c>
      <c r="AC1973" s="6" t="str">
        <f t="shared" ca="1" si="730"/>
        <v>00:06</v>
      </c>
      <c r="AD1973" s="6" t="str">
        <f t="shared" ca="1" si="730"/>
        <v>00:06</v>
      </c>
      <c r="AE1973" s="6">
        <f t="shared" ca="1" si="730"/>
        <v>0</v>
      </c>
      <c r="AF1973" s="6" t="str">
        <f t="shared" si="730"/>
        <v/>
      </c>
    </row>
    <row r="1974" spans="1:35" ht="12.2" customHeight="1">
      <c r="A1974" s="12" t="s">
        <v>7</v>
      </c>
      <c r="B1974" s="7"/>
      <c r="C1974" s="7"/>
      <c r="D1974" s="8"/>
      <c r="E1974" s="7"/>
      <c r="F1974" s="7"/>
      <c r="G1974" s="7"/>
      <c r="H1974" s="8"/>
      <c r="I1974" s="8"/>
      <c r="J1974" s="7"/>
      <c r="K1974" s="7"/>
      <c r="L1974" s="7"/>
      <c r="M1974" s="7"/>
      <c r="N1974" s="7"/>
      <c r="O1974" s="7"/>
      <c r="P1974" s="7"/>
      <c r="Q1974" s="7"/>
      <c r="R1974" s="8"/>
      <c r="S1974" s="7"/>
      <c r="T1974" s="7"/>
      <c r="U1974" s="7"/>
      <c r="V1974" s="7"/>
      <c r="W1974" s="7"/>
      <c r="X1974" s="7"/>
      <c r="Y1974" s="8"/>
      <c r="Z1974" s="7"/>
      <c r="AA1974" s="8"/>
      <c r="AB1974" s="7"/>
      <c r="AC1974" s="8"/>
      <c r="AD1974" s="8"/>
      <c r="AE1974" s="8"/>
      <c r="AF1974" s="8"/>
    </row>
    <row r="1975" spans="1:35" ht="12.2" customHeight="1">
      <c r="A1975" s="13" t="s">
        <v>8</v>
      </c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  <c r="Z1975" s="9"/>
      <c r="AA1975" s="9"/>
      <c r="AB1975" s="9"/>
      <c r="AC1975" s="9"/>
      <c r="AD1975" s="9"/>
      <c r="AE1975" s="9"/>
      <c r="AF1975" s="9"/>
    </row>
    <row r="1976" spans="1:35" ht="18.75" customHeight="1">
      <c r="A1976" s="14" t="s">
        <v>13</v>
      </c>
      <c r="B1976" s="4" t="str">
        <f>Entry!B96</f>
        <v>M</v>
      </c>
      <c r="C1976" s="4" t="str">
        <f>Entry!C96</f>
        <v>M</v>
      </c>
      <c r="D1976" s="4" t="str">
        <f>Entry!D96</f>
        <v>O</v>
      </c>
      <c r="E1976" s="4" t="str">
        <f>Entry!E96</f>
        <v>M</v>
      </c>
      <c r="F1976" s="4" t="str">
        <f>Entry!F96</f>
        <v>M</v>
      </c>
      <c r="G1976" s="4" t="str">
        <f>Entry!G96</f>
        <v>M</v>
      </c>
      <c r="H1976" s="4" t="str">
        <f>Entry!H96</f>
        <v>M</v>
      </c>
      <c r="I1976" s="4" t="str">
        <f>Entry!I96</f>
        <v>M</v>
      </c>
      <c r="J1976" s="4" t="str">
        <f>Entry!J96</f>
        <v>M</v>
      </c>
      <c r="K1976" s="4" t="str">
        <f>Entry!K96</f>
        <v>O</v>
      </c>
      <c r="L1976" s="4" t="str">
        <f>Entry!L96</f>
        <v>M</v>
      </c>
      <c r="M1976" s="4" t="str">
        <f>Entry!M96</f>
        <v>M</v>
      </c>
      <c r="N1976" s="4" t="str">
        <f>Entry!N96</f>
        <v>M</v>
      </c>
      <c r="O1976" s="4" t="str">
        <f>Entry!O96</f>
        <v>M</v>
      </c>
      <c r="P1976" s="4" t="str">
        <f>Entry!P96</f>
        <v>M</v>
      </c>
      <c r="Q1976" s="4" t="str">
        <f>Entry!Q96</f>
        <v>M</v>
      </c>
      <c r="R1976" s="4" t="str">
        <f>Entry!R96</f>
        <v>O</v>
      </c>
      <c r="S1976" s="4" t="str">
        <f>Entry!S96</f>
        <v>M</v>
      </c>
      <c r="T1976" s="4" t="str">
        <f>Entry!T96</f>
        <v>M</v>
      </c>
      <c r="U1976" s="4" t="str">
        <f>Entry!U96</f>
        <v>M</v>
      </c>
      <c r="V1976" s="4" t="str">
        <f>Entry!V96</f>
        <v>M</v>
      </c>
      <c r="W1976" s="4" t="str">
        <f>Entry!W96</f>
        <v>M</v>
      </c>
      <c r="X1976" s="4" t="str">
        <f>Entry!X96</f>
        <v>M</v>
      </c>
      <c r="Y1976" s="4" t="str">
        <f>Entry!Y96</f>
        <v>O</v>
      </c>
      <c r="Z1976" s="4" t="str">
        <f>Entry!Z96</f>
        <v>M</v>
      </c>
      <c r="AA1976" s="4" t="str">
        <f>Entry!AA96</f>
        <v>M</v>
      </c>
      <c r="AB1976" s="4" t="str">
        <f>Entry!AB96</f>
        <v>M</v>
      </c>
      <c r="AC1976" s="4" t="str">
        <f>Entry!AC96</f>
        <v>M</v>
      </c>
      <c r="AD1976" s="4" t="str">
        <f>Entry!AD96</f>
        <v>M</v>
      </c>
      <c r="AE1976" s="4" t="str">
        <f>Entry!AE96</f>
        <v>M</v>
      </c>
      <c r="AF1976" s="4" t="str">
        <f>Entry!AF96</f>
        <v>O</v>
      </c>
    </row>
    <row r="1977" spans="1:35" hidden="1">
      <c r="A1977" s="1" t="s">
        <v>10</v>
      </c>
      <c r="B1977" s="16">
        <v>0.33333333333333331</v>
      </c>
      <c r="C1977" s="15"/>
    </row>
    <row r="1978" spans="1:35" hidden="1">
      <c r="B1978" s="16">
        <f ca="1">IF(OR(B1976="O",B1976="A"),"O ",VALUE(B1970))</f>
        <v>0.34375</v>
      </c>
      <c r="C1978" s="16">
        <f ca="1">IF(OR(C1976="O",C1976="A"),"O ",VALUE(C1970))</f>
        <v>0.32708333333333334</v>
      </c>
      <c r="D1978" s="16" t="str">
        <f>IF(OR(D1976="O",D1976="A"),"O ",VALUE(D1970))</f>
        <v xml:space="preserve">O </v>
      </c>
      <c r="E1978" s="16">
        <f t="shared" ref="E1978:AF1978" ca="1" si="731">IF(OR(E1976="O",E1976="A"),"O ",VALUE(E1970))</f>
        <v>0.33263888888888887</v>
      </c>
      <c r="F1978" s="16">
        <f t="shared" ca="1" si="731"/>
        <v>0.34166666666666662</v>
      </c>
      <c r="G1978" s="16">
        <f t="shared" ca="1" si="731"/>
        <v>0.33333333333333331</v>
      </c>
      <c r="H1978" s="16">
        <f t="shared" ca="1" si="731"/>
        <v>0.32916666666666666</v>
      </c>
      <c r="I1978" s="16">
        <f t="shared" ca="1" si="731"/>
        <v>0.3347222222222222</v>
      </c>
      <c r="J1978" s="16">
        <f t="shared" ca="1" si="731"/>
        <v>0.33819444444444446</v>
      </c>
      <c r="K1978" s="16" t="str">
        <f t="shared" si="731"/>
        <v xml:space="preserve">O </v>
      </c>
      <c r="L1978" s="16">
        <f t="shared" ca="1" si="731"/>
        <v>0.33194444444444443</v>
      </c>
      <c r="M1978" s="16">
        <f t="shared" ca="1" si="731"/>
        <v>0.33958333333333335</v>
      </c>
      <c r="N1978" s="16">
        <f t="shared" ca="1" si="731"/>
        <v>0.32708333333333334</v>
      </c>
      <c r="O1978" s="16">
        <f t="shared" ca="1" si="731"/>
        <v>0.32569444444444445</v>
      </c>
      <c r="P1978" s="16">
        <f t="shared" ca="1" si="731"/>
        <v>0.32916666666666666</v>
      </c>
      <c r="Q1978" s="16">
        <f t="shared" ca="1" si="731"/>
        <v>0.3354166666666667</v>
      </c>
      <c r="R1978" s="16" t="str">
        <f t="shared" si="731"/>
        <v xml:space="preserve">O </v>
      </c>
      <c r="S1978" s="16">
        <f t="shared" ca="1" si="731"/>
        <v>0.33749999999999997</v>
      </c>
      <c r="T1978" s="16">
        <f t="shared" ca="1" si="731"/>
        <v>0.33055555555555555</v>
      </c>
      <c r="U1978" s="16">
        <f t="shared" ca="1" si="731"/>
        <v>0.33819444444444446</v>
      </c>
      <c r="V1978" s="16">
        <f t="shared" ca="1" si="731"/>
        <v>0.3430555555555555</v>
      </c>
      <c r="W1978" s="16">
        <f t="shared" ca="1" si="731"/>
        <v>0.34166666666666662</v>
      </c>
      <c r="X1978" s="16">
        <f t="shared" ca="1" si="731"/>
        <v>0.32569444444444445</v>
      </c>
      <c r="Y1978" s="16" t="str">
        <f t="shared" si="731"/>
        <v xml:space="preserve">O </v>
      </c>
      <c r="Z1978" s="16">
        <f t="shared" ca="1" si="731"/>
        <v>0.32916666666666666</v>
      </c>
      <c r="AA1978" s="16">
        <f t="shared" ca="1" si="731"/>
        <v>0.33749999999999997</v>
      </c>
      <c r="AB1978" s="16">
        <f t="shared" ca="1" si="731"/>
        <v>0.32569444444444445</v>
      </c>
      <c r="AC1978" s="16">
        <f t="shared" ca="1" si="731"/>
        <v>0.33749999999999997</v>
      </c>
      <c r="AD1978" s="16">
        <f t="shared" ca="1" si="731"/>
        <v>0.33749999999999997</v>
      </c>
      <c r="AE1978" s="16">
        <f t="shared" ca="1" si="731"/>
        <v>0.33124999999999999</v>
      </c>
      <c r="AF1978" s="16" t="str">
        <f t="shared" si="731"/>
        <v xml:space="preserve">O </v>
      </c>
    </row>
    <row r="1979" spans="1:35" hidden="1">
      <c r="A1979" s="1" t="s">
        <v>9</v>
      </c>
      <c r="B1979" s="17">
        <v>0.58333333333333337</v>
      </c>
      <c r="C1979" s="15"/>
    </row>
    <row r="1980" spans="1:35" hidden="1">
      <c r="A1980" s="1" t="s">
        <v>11</v>
      </c>
      <c r="B1980" s="17">
        <v>0.83333333333333337</v>
      </c>
      <c r="C1980" s="15"/>
    </row>
    <row r="1981" spans="1:35" hidden="1">
      <c r="A1981" s="1" t="s">
        <v>14</v>
      </c>
      <c r="B1981" s="16">
        <v>0.375</v>
      </c>
      <c r="C1981" s="15"/>
    </row>
    <row r="1982" spans="1:35" hidden="1">
      <c r="A1982" s="1" t="s">
        <v>24</v>
      </c>
      <c r="B1982" s="16">
        <f ca="1">IF(OR(B1976="O",B1976="A"),0,VALUE(B1973))</f>
        <v>1.0416666666666666E-2</v>
      </c>
      <c r="C1982" s="16">
        <f ca="1">IF(OR(C1976="O",C1976="A"),0,VALUE(C1973))</f>
        <v>0</v>
      </c>
      <c r="D1982" s="16">
        <f>IF(OR(D1976="O",D1976="A"),0,VALUE(D1973))</f>
        <v>0</v>
      </c>
      <c r="E1982" s="16">
        <f t="shared" ref="E1982:AF1982" ca="1" si="732">IF(OR(E1976="O",E1976="A"),0,VALUE(E1973))</f>
        <v>0</v>
      </c>
      <c r="F1982" s="16">
        <f t="shared" ca="1" si="732"/>
        <v>8.3333333333333332E-3</v>
      </c>
      <c r="G1982" s="16">
        <f t="shared" ca="1" si="732"/>
        <v>0</v>
      </c>
      <c r="H1982" s="16">
        <f t="shared" ca="1" si="732"/>
        <v>0</v>
      </c>
      <c r="I1982" s="16">
        <f t="shared" ca="1" si="732"/>
        <v>1.3888888888888889E-3</v>
      </c>
      <c r="J1982" s="16">
        <f t="shared" ca="1" si="732"/>
        <v>4.8611111111111112E-3</v>
      </c>
      <c r="K1982" s="16">
        <f t="shared" si="732"/>
        <v>0</v>
      </c>
      <c r="L1982" s="16">
        <f t="shared" ca="1" si="732"/>
        <v>0</v>
      </c>
      <c r="M1982" s="16">
        <f t="shared" ca="1" si="732"/>
        <v>6.2499999999999995E-3</v>
      </c>
      <c r="N1982" s="16">
        <f t="shared" ca="1" si="732"/>
        <v>0</v>
      </c>
      <c r="O1982" s="16">
        <f t="shared" ca="1" si="732"/>
        <v>0</v>
      </c>
      <c r="P1982" s="16">
        <f t="shared" ca="1" si="732"/>
        <v>0</v>
      </c>
      <c r="Q1982" s="16">
        <f t="shared" ca="1" si="732"/>
        <v>2.0833333333333333E-3</v>
      </c>
      <c r="R1982" s="16">
        <f t="shared" si="732"/>
        <v>0</v>
      </c>
      <c r="S1982" s="16">
        <f t="shared" ca="1" si="732"/>
        <v>4.1666666666666666E-3</v>
      </c>
      <c r="T1982" s="16">
        <f t="shared" ca="1" si="732"/>
        <v>0</v>
      </c>
      <c r="U1982" s="16">
        <f t="shared" ca="1" si="732"/>
        <v>4.8611111111111112E-3</v>
      </c>
      <c r="V1982" s="16">
        <f t="shared" ca="1" si="732"/>
        <v>9.7222222222222224E-3</v>
      </c>
      <c r="W1982" s="16">
        <f t="shared" ca="1" si="732"/>
        <v>8.3333333333333332E-3</v>
      </c>
      <c r="X1982" s="16">
        <f t="shared" ca="1" si="732"/>
        <v>0</v>
      </c>
      <c r="Y1982" s="16">
        <f t="shared" si="732"/>
        <v>0</v>
      </c>
      <c r="Z1982" s="16">
        <f t="shared" ca="1" si="732"/>
        <v>0</v>
      </c>
      <c r="AA1982" s="16">
        <f t="shared" ca="1" si="732"/>
        <v>4.1666666666666666E-3</v>
      </c>
      <c r="AB1982" s="16">
        <f t="shared" ca="1" si="732"/>
        <v>0</v>
      </c>
      <c r="AC1982" s="16">
        <f t="shared" ca="1" si="732"/>
        <v>4.1666666666666666E-3</v>
      </c>
      <c r="AD1982" s="16">
        <f t="shared" ca="1" si="732"/>
        <v>4.1666666666666666E-3</v>
      </c>
      <c r="AE1982" s="16">
        <f t="shared" ca="1" si="732"/>
        <v>0</v>
      </c>
      <c r="AF1982" s="16">
        <f t="shared" si="732"/>
        <v>0</v>
      </c>
      <c r="AH1982" s="24">
        <f ca="1">SUM(B1982:AF1982)</f>
        <v>7.2916666666666671E-2</v>
      </c>
    </row>
    <row r="1986" spans="1:35" ht="15" customHeight="1">
      <c r="A1986" s="62" t="str">
        <f>Entry!A97</f>
        <v>MR. KESHAV YADAV</v>
      </c>
      <c r="B1986" s="62"/>
      <c r="C1986" s="62"/>
      <c r="D1986" s="62"/>
      <c r="E1986" s="62"/>
      <c r="F1986" s="62"/>
      <c r="G1986" s="62"/>
      <c r="H1986" s="63" t="s">
        <v>15</v>
      </c>
      <c r="I1986" s="63"/>
      <c r="J1986" s="63"/>
      <c r="K1986" s="63"/>
      <c r="L1986" s="26">
        <f>AH2002</f>
        <v>0</v>
      </c>
      <c r="M1986" s="40" t="s">
        <v>16</v>
      </c>
      <c r="N1986" s="63" t="s">
        <v>17</v>
      </c>
      <c r="O1986" s="63"/>
      <c r="P1986" s="40">
        <v>0</v>
      </c>
      <c r="Q1986" s="40" t="s">
        <v>18</v>
      </c>
      <c r="R1986" s="63" t="s">
        <v>19</v>
      </c>
      <c r="S1986" s="63"/>
      <c r="T1986" s="40">
        <f>AI1988</f>
        <v>26</v>
      </c>
      <c r="U1986" s="63" t="s">
        <v>20</v>
      </c>
      <c r="V1986" s="63"/>
      <c r="W1986" s="40">
        <f>AI1989</f>
        <v>0</v>
      </c>
      <c r="X1986" s="63" t="s">
        <v>21</v>
      </c>
      <c r="Y1986" s="63"/>
      <c r="Z1986" s="40">
        <f>AI1990</f>
        <v>5</v>
      </c>
      <c r="AA1986" s="64" t="s">
        <v>26</v>
      </c>
      <c r="AB1986" s="64"/>
      <c r="AC1986" s="64"/>
      <c r="AD1986" s="64"/>
      <c r="AE1986" s="41"/>
      <c r="AF1986" s="41"/>
      <c r="AG1986" s="41"/>
    </row>
    <row r="1987" spans="1:35" ht="14.25" customHeight="1">
      <c r="A1987" s="25"/>
      <c r="B1987" s="25"/>
      <c r="C1987" s="25"/>
      <c r="D1987" s="25"/>
      <c r="E1987" s="25"/>
      <c r="F1987" s="25"/>
      <c r="G1987" s="25"/>
      <c r="H1987" s="60" t="s">
        <v>23</v>
      </c>
      <c r="I1987" s="60"/>
      <c r="J1987" s="60"/>
      <c r="K1987" s="27">
        <f ca="1">AH2001</f>
        <v>9.166666666666666E-2</v>
      </c>
      <c r="L1987" s="61" t="s">
        <v>25</v>
      </c>
      <c r="M1987" s="61"/>
      <c r="N1987" s="28">
        <v>0</v>
      </c>
      <c r="O1987" s="29"/>
      <c r="P1987" s="29"/>
      <c r="Q1987" s="29"/>
      <c r="R1987" s="29"/>
      <c r="S1987" s="29"/>
      <c r="T1987" s="29"/>
      <c r="U1987" s="29"/>
      <c r="V1987" s="29"/>
      <c r="W1987" s="29"/>
      <c r="X1987" s="29"/>
      <c r="Y1987" s="29"/>
      <c r="Z1987" s="29"/>
      <c r="AA1987" s="29"/>
      <c r="AB1987" s="29"/>
      <c r="AC1987" s="29"/>
      <c r="AD1987" s="29"/>
      <c r="AE1987" s="20"/>
      <c r="AF1987" s="20"/>
      <c r="AG1987" s="20"/>
    </row>
    <row r="1988" spans="1:35" ht="12.2" customHeight="1">
      <c r="A1988" s="10" t="s">
        <v>12</v>
      </c>
      <c r="B1988" s="5" t="str">
        <f>IF(B1995="M","P",IF(B1995="E","P",IF(B1995="N","P",IF(B1995="GS","P",IF(B1995="O","O","A")))))</f>
        <v>O</v>
      </c>
      <c r="C1988" s="5" t="str">
        <f t="shared" ref="C1988:AF1988" si="733">IF(C1995="M","P",IF(C1995="E","P",IF(C1995="N","P",IF(C1995="GS","P",IF(C1995="O","O","A")))))</f>
        <v>P</v>
      </c>
      <c r="D1988" s="5" t="str">
        <f t="shared" si="733"/>
        <v>P</v>
      </c>
      <c r="E1988" s="5" t="str">
        <f t="shared" si="733"/>
        <v>P</v>
      </c>
      <c r="F1988" s="5" t="str">
        <f t="shared" si="733"/>
        <v>P</v>
      </c>
      <c r="G1988" s="5" t="str">
        <f t="shared" si="733"/>
        <v>P</v>
      </c>
      <c r="H1988" s="5" t="str">
        <f t="shared" si="733"/>
        <v>P</v>
      </c>
      <c r="I1988" s="5" t="str">
        <f t="shared" si="733"/>
        <v>O</v>
      </c>
      <c r="J1988" s="5" t="str">
        <f t="shared" si="733"/>
        <v>P</v>
      </c>
      <c r="K1988" s="5" t="str">
        <f t="shared" si="733"/>
        <v>P</v>
      </c>
      <c r="L1988" s="5" t="str">
        <f t="shared" si="733"/>
        <v>P</v>
      </c>
      <c r="M1988" s="5" t="str">
        <f t="shared" si="733"/>
        <v>P</v>
      </c>
      <c r="N1988" s="5" t="str">
        <f t="shared" si="733"/>
        <v>P</v>
      </c>
      <c r="O1988" s="5" t="str">
        <f t="shared" si="733"/>
        <v>P</v>
      </c>
      <c r="P1988" s="5" t="str">
        <f t="shared" si="733"/>
        <v>O</v>
      </c>
      <c r="Q1988" s="5" t="str">
        <f t="shared" si="733"/>
        <v>P</v>
      </c>
      <c r="R1988" s="5" t="str">
        <f t="shared" si="733"/>
        <v>P</v>
      </c>
      <c r="S1988" s="5" t="str">
        <f t="shared" si="733"/>
        <v>P</v>
      </c>
      <c r="T1988" s="5" t="str">
        <f t="shared" si="733"/>
        <v>P</v>
      </c>
      <c r="U1988" s="5" t="str">
        <f t="shared" si="733"/>
        <v>P</v>
      </c>
      <c r="V1988" s="5" t="str">
        <f t="shared" si="733"/>
        <v>P</v>
      </c>
      <c r="W1988" s="5" t="str">
        <f t="shared" si="733"/>
        <v>O</v>
      </c>
      <c r="X1988" s="5" t="str">
        <f t="shared" si="733"/>
        <v>P</v>
      </c>
      <c r="Y1988" s="5" t="str">
        <f t="shared" si="733"/>
        <v>P</v>
      </c>
      <c r="Z1988" s="5" t="str">
        <f t="shared" si="733"/>
        <v>P</v>
      </c>
      <c r="AA1988" s="5" t="str">
        <f t="shared" si="733"/>
        <v>P</v>
      </c>
      <c r="AB1988" s="5" t="str">
        <f t="shared" si="733"/>
        <v>P</v>
      </c>
      <c r="AC1988" s="5" t="str">
        <f t="shared" si="733"/>
        <v>P</v>
      </c>
      <c r="AD1988" s="5" t="str">
        <f t="shared" si="733"/>
        <v>O</v>
      </c>
      <c r="AE1988" s="5" t="str">
        <f t="shared" si="733"/>
        <v>P</v>
      </c>
      <c r="AF1988" s="5" t="str">
        <f t="shared" si="733"/>
        <v>P</v>
      </c>
      <c r="AH1988" s="2" t="s">
        <v>1</v>
      </c>
      <c r="AI1988" s="1">
        <f>COUNTIF(B1988:AF1988,"P")</f>
        <v>26</v>
      </c>
    </row>
    <row r="1989" spans="1:35" ht="12.2" customHeight="1">
      <c r="A1989" s="11" t="s">
        <v>2</v>
      </c>
      <c r="B1989" s="3" t="str">
        <f ca="1">IF(B1995="M",TEXT(7.8/24+RAND()*(8.3/24-7.8/24),"HH:MM"),(IF(B1995="E",TEXT(13.8/24+RAND()*(14.3/24-13.8/24),"HH:MM"),IF(B1995="GS",TEXT(8.8/24+RAND()*(9.3/24-8.8/24),"HH:MM"),IF(B1995="N",TEXT(19.8/24+RAND()*(20.3/24-19.8/24),"HH:MM"),"")))))</f>
        <v/>
      </c>
      <c r="C1989" s="3" t="str">
        <f t="shared" ref="C1989:AF1989" ca="1" si="734">IF(C1995="M",TEXT(7.8/24+RAND()*(8.3/24-7.8/24),"HH:MM"),(IF(C1995="E",TEXT(13.8/24+RAND()*(14.3/24-13.8/24),"HH:MM"),IF(C1995="GS",TEXT(8.8/24+RAND()*(9.3/24-8.8/24),"HH:MM"),IF(C1995="N",TEXT(19.8/24+RAND()*(20.3/24-19.8/24),"HH:MM"),"")))))</f>
        <v>07:58</v>
      </c>
      <c r="D1989" s="3" t="str">
        <f t="shared" ca="1" si="734"/>
        <v>08:17</v>
      </c>
      <c r="E1989" s="3" t="str">
        <f t="shared" ca="1" si="734"/>
        <v>08:13</v>
      </c>
      <c r="F1989" s="3" t="str">
        <f t="shared" ca="1" si="734"/>
        <v>08:15</v>
      </c>
      <c r="G1989" s="3" t="str">
        <f t="shared" ca="1" si="734"/>
        <v>07:48</v>
      </c>
      <c r="H1989" s="3" t="str">
        <f t="shared" ca="1" si="734"/>
        <v>08:14</v>
      </c>
      <c r="I1989" s="3" t="str">
        <f t="shared" ca="1" si="734"/>
        <v/>
      </c>
      <c r="J1989" s="3" t="str">
        <f t="shared" ca="1" si="734"/>
        <v>08:01</v>
      </c>
      <c r="K1989" s="3" t="str">
        <f t="shared" ca="1" si="734"/>
        <v>08:11</v>
      </c>
      <c r="L1989" s="3" t="str">
        <f t="shared" ca="1" si="734"/>
        <v>07:58</v>
      </c>
      <c r="M1989" s="3" t="str">
        <f t="shared" ca="1" si="734"/>
        <v>08:02</v>
      </c>
      <c r="N1989" s="3" t="str">
        <f t="shared" ca="1" si="734"/>
        <v>08:03</v>
      </c>
      <c r="O1989" s="3" t="str">
        <f t="shared" ca="1" si="734"/>
        <v>08:06</v>
      </c>
      <c r="P1989" s="3" t="str">
        <f t="shared" ca="1" si="734"/>
        <v/>
      </c>
      <c r="Q1989" s="3" t="str">
        <f t="shared" ca="1" si="734"/>
        <v>07:58</v>
      </c>
      <c r="R1989" s="3" t="str">
        <f t="shared" ca="1" si="734"/>
        <v>08:09</v>
      </c>
      <c r="S1989" s="3" t="str">
        <f t="shared" ca="1" si="734"/>
        <v>08:01</v>
      </c>
      <c r="T1989" s="3" t="str">
        <f t="shared" ca="1" si="734"/>
        <v>08:17</v>
      </c>
      <c r="U1989" s="3" t="str">
        <f t="shared" ca="1" si="734"/>
        <v>07:54</v>
      </c>
      <c r="V1989" s="3" t="str">
        <f t="shared" ca="1" si="734"/>
        <v>07:59</v>
      </c>
      <c r="W1989" s="3" t="str">
        <f t="shared" ca="1" si="734"/>
        <v/>
      </c>
      <c r="X1989" s="3" t="str">
        <f t="shared" ca="1" si="734"/>
        <v>07:48</v>
      </c>
      <c r="Y1989" s="3" t="str">
        <f t="shared" ca="1" si="734"/>
        <v>07:59</v>
      </c>
      <c r="Z1989" s="3" t="str">
        <f t="shared" ca="1" si="734"/>
        <v>07:54</v>
      </c>
      <c r="AA1989" s="3" t="str">
        <f t="shared" ca="1" si="734"/>
        <v>08:10</v>
      </c>
      <c r="AB1989" s="3" t="str">
        <f t="shared" ca="1" si="734"/>
        <v>08:13</v>
      </c>
      <c r="AC1989" s="3" t="str">
        <f t="shared" ca="1" si="734"/>
        <v>07:56</v>
      </c>
      <c r="AD1989" s="3" t="str">
        <f t="shared" ca="1" si="734"/>
        <v/>
      </c>
      <c r="AE1989" s="3" t="str">
        <f t="shared" ca="1" si="734"/>
        <v>07:49</v>
      </c>
      <c r="AF1989" s="3" t="str">
        <f t="shared" ca="1" si="734"/>
        <v>07:54</v>
      </c>
      <c r="AH1989" s="2" t="s">
        <v>3</v>
      </c>
      <c r="AI1989" s="1">
        <f>COUNTIF(B1988:AF1988,"A")</f>
        <v>0</v>
      </c>
    </row>
    <row r="1990" spans="1:35" ht="12.2" customHeight="1">
      <c r="A1990" s="11" t="s">
        <v>4</v>
      </c>
      <c r="B1990" s="3" t="str">
        <f ca="1">IF(B1995="M",TEXT(17/24+RAND()*(17.3/24-17/24),"HH:MM"),(IF(B1995="E",TEXT(20/24+RAND()*(20.3/24-20/24),"HH:MM"),IF(B1995="N",TEXT(8/24+RAND()*(8.3/24-8/24),"HH:MM"),IF(B1995="GS",TEXT(17/24+RAND()*(17.3/24-17/24),"HH:MM"),"")))))</f>
        <v/>
      </c>
      <c r="C1990" s="3" t="str">
        <f t="shared" ref="C1990:AF1990" ca="1" si="735">IF(C1995="M",TEXT(17/24+RAND()*(17.3/24-17/24),"HH:MM"),(IF(C1995="E",TEXT(20/24+RAND()*(20.3/24-20/24),"HH:MM"),IF(C1995="N",TEXT(8/24+RAND()*(8.3/24-8/24),"HH:MM"),IF(C1995="GS",TEXT(17/24+RAND()*(17.3/24-17/24),"HH:MM"),"")))))</f>
        <v>17:04</v>
      </c>
      <c r="D1990" s="3" t="str">
        <f t="shared" ca="1" si="735"/>
        <v>17:03</v>
      </c>
      <c r="E1990" s="3" t="str">
        <f t="shared" ca="1" si="735"/>
        <v>17:12</v>
      </c>
      <c r="F1990" s="3" t="str">
        <f t="shared" ca="1" si="735"/>
        <v>17:16</v>
      </c>
      <c r="G1990" s="3" t="str">
        <f t="shared" ca="1" si="735"/>
        <v>17:14</v>
      </c>
      <c r="H1990" s="3" t="str">
        <f t="shared" ca="1" si="735"/>
        <v>17:02</v>
      </c>
      <c r="I1990" s="3" t="str">
        <f t="shared" ca="1" si="735"/>
        <v/>
      </c>
      <c r="J1990" s="3" t="str">
        <f t="shared" ca="1" si="735"/>
        <v>17:14</v>
      </c>
      <c r="K1990" s="3" t="str">
        <f t="shared" ca="1" si="735"/>
        <v>17:06</v>
      </c>
      <c r="L1990" s="3" t="str">
        <f t="shared" ca="1" si="735"/>
        <v>17:17</v>
      </c>
      <c r="M1990" s="3" t="str">
        <f t="shared" ca="1" si="735"/>
        <v>17:02</v>
      </c>
      <c r="N1990" s="3" t="str">
        <f t="shared" ca="1" si="735"/>
        <v>17:09</v>
      </c>
      <c r="O1990" s="3" t="str">
        <f t="shared" ca="1" si="735"/>
        <v>17:10</v>
      </c>
      <c r="P1990" s="3" t="str">
        <f t="shared" ca="1" si="735"/>
        <v/>
      </c>
      <c r="Q1990" s="3" t="str">
        <f t="shared" ca="1" si="735"/>
        <v>17:04</v>
      </c>
      <c r="R1990" s="3" t="str">
        <f t="shared" ca="1" si="735"/>
        <v>17:01</v>
      </c>
      <c r="S1990" s="3" t="str">
        <f t="shared" ca="1" si="735"/>
        <v>17:05</v>
      </c>
      <c r="T1990" s="3" t="str">
        <f t="shared" ca="1" si="735"/>
        <v>17:07</v>
      </c>
      <c r="U1990" s="3" t="str">
        <f t="shared" ca="1" si="735"/>
        <v>17:16</v>
      </c>
      <c r="V1990" s="3" t="str">
        <f t="shared" ca="1" si="735"/>
        <v>17:00</v>
      </c>
      <c r="W1990" s="3" t="str">
        <f t="shared" ca="1" si="735"/>
        <v/>
      </c>
      <c r="X1990" s="3" t="str">
        <f t="shared" ca="1" si="735"/>
        <v>17:09</v>
      </c>
      <c r="Y1990" s="3" t="str">
        <f t="shared" ca="1" si="735"/>
        <v>17:02</v>
      </c>
      <c r="Z1990" s="3" t="str">
        <f t="shared" ca="1" si="735"/>
        <v>17:13</v>
      </c>
      <c r="AA1990" s="3" t="str">
        <f t="shared" ca="1" si="735"/>
        <v>17:16</v>
      </c>
      <c r="AB1990" s="3" t="str">
        <f t="shared" ca="1" si="735"/>
        <v>17:07</v>
      </c>
      <c r="AC1990" s="3" t="str">
        <f t="shared" ca="1" si="735"/>
        <v>17:00</v>
      </c>
      <c r="AD1990" s="3" t="str">
        <f t="shared" ca="1" si="735"/>
        <v/>
      </c>
      <c r="AE1990" s="3" t="str">
        <f t="shared" ca="1" si="735"/>
        <v>17:07</v>
      </c>
      <c r="AF1990" s="3" t="str">
        <f t="shared" ca="1" si="735"/>
        <v>17:04</v>
      </c>
      <c r="AH1990" s="1" t="s">
        <v>22</v>
      </c>
      <c r="AI1990" s="1">
        <f>COUNTIF(B1995:AF1995,"O")</f>
        <v>5</v>
      </c>
    </row>
    <row r="1991" spans="1:35" ht="12.2" customHeight="1">
      <c r="A1991" s="11" t="s">
        <v>5</v>
      </c>
      <c r="B1991" s="3" t="str">
        <f>IF(B1995="M",TEXT(B1990-B1989,"H:MM"),IF(B1995="E",TEXT(B1990-B1989,"H:MM"),IF(B1995="N",TEXT(B1990+24-B1989+30,"H:MM"),IF(B1995="GS",TEXT(B1990-B1989,"H:MM"),""))))</f>
        <v/>
      </c>
      <c r="C1991" s="3" t="str">
        <f t="shared" ref="C1991:AF1991" ca="1" si="736">IF(C1995="M",TEXT(C1990-C1989,"H:MM"),IF(C1995="E",TEXT(C1990-C1989,"H:MM"),IF(C1995="N",TEXT(C1990+24-C1989+30,"H:MM"),IF(C1995="GS",TEXT(C1990-C1989,"H:MM"),""))))</f>
        <v>9:06</v>
      </c>
      <c r="D1991" s="3" t="str">
        <f t="shared" ca="1" si="736"/>
        <v>8:46</v>
      </c>
      <c r="E1991" s="3" t="str">
        <f t="shared" ca="1" si="736"/>
        <v>8:59</v>
      </c>
      <c r="F1991" s="3" t="str">
        <f t="shared" ca="1" si="736"/>
        <v>9:01</v>
      </c>
      <c r="G1991" s="3" t="str">
        <f t="shared" ca="1" si="736"/>
        <v>9:26</v>
      </c>
      <c r="H1991" s="3" t="str">
        <f t="shared" ca="1" si="736"/>
        <v>8:48</v>
      </c>
      <c r="I1991" s="3" t="str">
        <f t="shared" si="736"/>
        <v/>
      </c>
      <c r="J1991" s="3" t="str">
        <f t="shared" ca="1" si="736"/>
        <v>9:13</v>
      </c>
      <c r="K1991" s="3" t="str">
        <f t="shared" ca="1" si="736"/>
        <v>8:55</v>
      </c>
      <c r="L1991" s="3" t="str">
        <f t="shared" ca="1" si="736"/>
        <v>9:19</v>
      </c>
      <c r="M1991" s="3" t="str">
        <f t="shared" ca="1" si="736"/>
        <v>9:00</v>
      </c>
      <c r="N1991" s="3" t="str">
        <f t="shared" ca="1" si="736"/>
        <v>9:06</v>
      </c>
      <c r="O1991" s="3" t="str">
        <f t="shared" ca="1" si="736"/>
        <v>9:04</v>
      </c>
      <c r="P1991" s="3" t="str">
        <f t="shared" si="736"/>
        <v/>
      </c>
      <c r="Q1991" s="3" t="str">
        <f t="shared" ca="1" si="736"/>
        <v>9:06</v>
      </c>
      <c r="R1991" s="3" t="str">
        <f t="shared" ca="1" si="736"/>
        <v>8:52</v>
      </c>
      <c r="S1991" s="3" t="str">
        <f t="shared" ca="1" si="736"/>
        <v>9:04</v>
      </c>
      <c r="T1991" s="3" t="str">
        <f t="shared" ca="1" si="736"/>
        <v>8:50</v>
      </c>
      <c r="U1991" s="3" t="str">
        <f t="shared" ca="1" si="736"/>
        <v>9:22</v>
      </c>
      <c r="V1991" s="3" t="str">
        <f t="shared" ca="1" si="736"/>
        <v>9:01</v>
      </c>
      <c r="W1991" s="3" t="str">
        <f t="shared" si="736"/>
        <v/>
      </c>
      <c r="X1991" s="3" t="str">
        <f t="shared" ca="1" si="736"/>
        <v>9:21</v>
      </c>
      <c r="Y1991" s="3" t="str">
        <f t="shared" ca="1" si="736"/>
        <v>9:03</v>
      </c>
      <c r="Z1991" s="3" t="str">
        <f t="shared" ca="1" si="736"/>
        <v>9:19</v>
      </c>
      <c r="AA1991" s="3" t="str">
        <f t="shared" ca="1" si="736"/>
        <v>9:06</v>
      </c>
      <c r="AB1991" s="3" t="str">
        <f t="shared" ca="1" si="736"/>
        <v>8:54</v>
      </c>
      <c r="AC1991" s="3" t="str">
        <f t="shared" ca="1" si="736"/>
        <v>9:04</v>
      </c>
      <c r="AD1991" s="3" t="str">
        <f t="shared" si="736"/>
        <v/>
      </c>
      <c r="AE1991" s="3" t="str">
        <f t="shared" ca="1" si="736"/>
        <v>9:18</v>
      </c>
      <c r="AF1991" s="3" t="str">
        <f t="shared" ca="1" si="736"/>
        <v>9:10</v>
      </c>
      <c r="AH1991" s="1" t="s">
        <v>27</v>
      </c>
      <c r="AI1991" s="1">
        <f ca="1">COUNTIF(B1992:AF1992,(B1992:AF1992)&gt;0)</f>
        <v>0</v>
      </c>
    </row>
    <row r="1992" spans="1:35" ht="12.2" customHeight="1">
      <c r="A1992" s="11" t="s">
        <v>6</v>
      </c>
      <c r="B1992" s="6" t="str">
        <f>IF(AND(B1995="GS",B1997&gt;$B$19),TEXT(B1997-$B$19,"HH:MM"),IF(AND(B1995="M",B1997&gt;$B$15),TEXT(B1997-$B$15,"HH:MM"),IF(AND(B1995="E",B1997&gt;$B$17),TEXT(B1997-$B$17,"HH:MM"),IF(AND(B1995="N",B1997&gt;$B$18),TEXT(B1997-$B$18,"HH:MM"),IF(OR(B1995="O",B1995="A"),"",0)))))</f>
        <v/>
      </c>
      <c r="C1992" s="6">
        <f ca="1">IF(AND(C1995="GS",C1997&gt;$B$19),TEXT(C1997-$B$19,"HH:MM"),IF(AND(C1995="M",C1997&gt;$B$15),TEXT(C1997-$B$15,"HH:MM"),IF(AND(C1995="E",C1997&gt;$B$17),TEXT(C1997-$B$17,"HH:MM"),IF(AND(C1995="N",C1997&gt;$B$18),TEXT(C1997-$B$18,"HH:MM"),IF(OR(C1995="O",C1995="A"),"",0)))))</f>
        <v>0</v>
      </c>
      <c r="D1992" s="6" t="str">
        <f ca="1">IF(AND(D1995="GS",D1997&gt;$B$19),TEXT(D1997-$B$19,"HH:MM"),IF(AND(D1995="M",D1997&gt;$B$15),TEXT(D1997-$B$15,"HH:MM"),IF(AND(D1995="E",D1997&gt;$B$17),TEXT(D1997-$B$17,"HH:MM"),IF(AND(D1995="N",D1997&gt;$B$18),TEXT(D1997-$B$18,"HH:MM"),IF(OR(D1995="O",D1995="A"),"",0)))))</f>
        <v>00:17</v>
      </c>
      <c r="E1992" s="6" t="str">
        <f t="shared" ref="E1992:AF1992" ca="1" si="737">IF(AND(E1995="GS",E1997&gt;$B$19),TEXT(E1997-$B$19,"HH:MM"),IF(AND(E1995="M",E1997&gt;$B$15),TEXT(E1997-$B$15,"HH:MM"),IF(AND(E1995="E",E1997&gt;$B$17),TEXT(E1997-$B$17,"HH:MM"),IF(AND(E1995="N",E1997&gt;$B$18),TEXT(E1997-$B$18,"HH:MM"),IF(OR(E1995="O",E1995="A"),"",0)))))</f>
        <v>00:13</v>
      </c>
      <c r="F1992" s="6" t="str">
        <f t="shared" ca="1" si="737"/>
        <v>00:15</v>
      </c>
      <c r="G1992" s="6">
        <f t="shared" ca="1" si="737"/>
        <v>0</v>
      </c>
      <c r="H1992" s="6" t="str">
        <f t="shared" ca="1" si="737"/>
        <v>00:14</v>
      </c>
      <c r="I1992" s="6" t="str">
        <f t="shared" si="737"/>
        <v/>
      </c>
      <c r="J1992" s="6" t="str">
        <f t="shared" ca="1" si="737"/>
        <v>00:01</v>
      </c>
      <c r="K1992" s="6" t="str">
        <f t="shared" ca="1" si="737"/>
        <v>00:11</v>
      </c>
      <c r="L1992" s="6">
        <f t="shared" ca="1" si="737"/>
        <v>0</v>
      </c>
      <c r="M1992" s="6" t="str">
        <f t="shared" ca="1" si="737"/>
        <v>00:02</v>
      </c>
      <c r="N1992" s="6" t="str">
        <f t="shared" ca="1" si="737"/>
        <v>00:03</v>
      </c>
      <c r="O1992" s="6" t="str">
        <f t="shared" ca="1" si="737"/>
        <v>00:06</v>
      </c>
      <c r="P1992" s="6" t="str">
        <f t="shared" si="737"/>
        <v/>
      </c>
      <c r="Q1992" s="6">
        <f t="shared" ca="1" si="737"/>
        <v>0</v>
      </c>
      <c r="R1992" s="6" t="str">
        <f t="shared" ca="1" si="737"/>
        <v>00:09</v>
      </c>
      <c r="S1992" s="6" t="str">
        <f t="shared" ca="1" si="737"/>
        <v>00:01</v>
      </c>
      <c r="T1992" s="6" t="str">
        <f t="shared" ca="1" si="737"/>
        <v>00:17</v>
      </c>
      <c r="U1992" s="6">
        <f t="shared" ca="1" si="737"/>
        <v>0</v>
      </c>
      <c r="V1992" s="6">
        <f t="shared" ca="1" si="737"/>
        <v>0</v>
      </c>
      <c r="W1992" s="6" t="str">
        <f t="shared" si="737"/>
        <v/>
      </c>
      <c r="X1992" s="6">
        <f t="shared" ca="1" si="737"/>
        <v>0</v>
      </c>
      <c r="Y1992" s="6">
        <f t="shared" ca="1" si="737"/>
        <v>0</v>
      </c>
      <c r="Z1992" s="6">
        <f t="shared" ca="1" si="737"/>
        <v>0</v>
      </c>
      <c r="AA1992" s="6" t="str">
        <f t="shared" ca="1" si="737"/>
        <v>00:10</v>
      </c>
      <c r="AB1992" s="6" t="str">
        <f t="shared" ca="1" si="737"/>
        <v>00:13</v>
      </c>
      <c r="AC1992" s="6">
        <f t="shared" ca="1" si="737"/>
        <v>0</v>
      </c>
      <c r="AD1992" s="6" t="str">
        <f t="shared" si="737"/>
        <v/>
      </c>
      <c r="AE1992" s="6">
        <f t="shared" ca="1" si="737"/>
        <v>0</v>
      </c>
      <c r="AF1992" s="6">
        <f t="shared" ca="1" si="737"/>
        <v>0</v>
      </c>
    </row>
    <row r="1993" spans="1:35" ht="12.2" customHeight="1">
      <c r="A1993" s="12" t="s">
        <v>7</v>
      </c>
      <c r="B1993" s="7"/>
      <c r="C1993" s="7"/>
      <c r="D1993" s="8"/>
      <c r="E1993" s="7"/>
      <c r="F1993" s="7"/>
      <c r="G1993" s="7"/>
      <c r="H1993" s="8"/>
      <c r="I1993" s="8"/>
      <c r="J1993" s="7"/>
      <c r="K1993" s="7"/>
      <c r="L1993" s="7"/>
      <c r="M1993" s="7"/>
      <c r="N1993" s="7"/>
      <c r="O1993" s="7"/>
      <c r="P1993" s="7"/>
      <c r="Q1993" s="7"/>
      <c r="R1993" s="8"/>
      <c r="S1993" s="7"/>
      <c r="T1993" s="7"/>
      <c r="U1993" s="7"/>
      <c r="V1993" s="7"/>
      <c r="W1993" s="7"/>
      <c r="X1993" s="7"/>
      <c r="Y1993" s="8"/>
      <c r="Z1993" s="7"/>
      <c r="AA1993" s="8"/>
      <c r="AB1993" s="7"/>
      <c r="AC1993" s="8"/>
      <c r="AD1993" s="8"/>
      <c r="AE1993" s="8"/>
      <c r="AF1993" s="8"/>
    </row>
    <row r="1994" spans="1:35" ht="12.2" customHeight="1">
      <c r="A1994" s="13" t="s">
        <v>8</v>
      </c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  <c r="Z1994" s="9"/>
      <c r="AA1994" s="9"/>
      <c r="AB1994" s="9"/>
      <c r="AC1994" s="9"/>
      <c r="AD1994" s="9"/>
      <c r="AE1994" s="9"/>
      <c r="AF1994" s="9"/>
    </row>
    <row r="1995" spans="1:35" ht="18.75" customHeight="1">
      <c r="A1995" s="14" t="s">
        <v>13</v>
      </c>
      <c r="B1995" s="4" t="str">
        <f>Entry!B97</f>
        <v>O</v>
      </c>
      <c r="C1995" s="4" t="str">
        <f>Entry!C97</f>
        <v>M</v>
      </c>
      <c r="D1995" s="4" t="str">
        <f>Entry!D97</f>
        <v>M</v>
      </c>
      <c r="E1995" s="4" t="str">
        <f>Entry!E97</f>
        <v>M</v>
      </c>
      <c r="F1995" s="4" t="str">
        <f>Entry!F97</f>
        <v>M</v>
      </c>
      <c r="G1995" s="4" t="str">
        <f>Entry!G97</f>
        <v>M</v>
      </c>
      <c r="H1995" s="4" t="str">
        <f>Entry!H97</f>
        <v>M</v>
      </c>
      <c r="I1995" s="4" t="str">
        <f>Entry!I97</f>
        <v>O</v>
      </c>
      <c r="J1995" s="4" t="str">
        <f>Entry!J97</f>
        <v>M</v>
      </c>
      <c r="K1995" s="4" t="str">
        <f>Entry!K97</f>
        <v>M</v>
      </c>
      <c r="L1995" s="4" t="str">
        <f>Entry!L97</f>
        <v>M</v>
      </c>
      <c r="M1995" s="4" t="str">
        <f>Entry!M97</f>
        <v>M</v>
      </c>
      <c r="N1995" s="4" t="str">
        <f>Entry!N97</f>
        <v>M</v>
      </c>
      <c r="O1995" s="4" t="str">
        <f>Entry!O97</f>
        <v>M</v>
      </c>
      <c r="P1995" s="4" t="str">
        <f>Entry!P97</f>
        <v>O</v>
      </c>
      <c r="Q1995" s="4" t="str">
        <f>Entry!Q97</f>
        <v>M</v>
      </c>
      <c r="R1995" s="4" t="str">
        <f>Entry!R97</f>
        <v>M</v>
      </c>
      <c r="S1995" s="4" t="str">
        <f>Entry!S97</f>
        <v>M</v>
      </c>
      <c r="T1995" s="4" t="str">
        <f>Entry!T97</f>
        <v>M</v>
      </c>
      <c r="U1995" s="4" t="str">
        <f>Entry!U97</f>
        <v>M</v>
      </c>
      <c r="V1995" s="4" t="str">
        <f>Entry!V97</f>
        <v>M</v>
      </c>
      <c r="W1995" s="4" t="str">
        <f>Entry!W97</f>
        <v>O</v>
      </c>
      <c r="X1995" s="4" t="str">
        <f>Entry!X97</f>
        <v>M</v>
      </c>
      <c r="Y1995" s="4" t="str">
        <f>Entry!Y97</f>
        <v>M</v>
      </c>
      <c r="Z1995" s="4" t="str">
        <f>Entry!Z97</f>
        <v>M</v>
      </c>
      <c r="AA1995" s="4" t="str">
        <f>Entry!AA97</f>
        <v>M</v>
      </c>
      <c r="AB1995" s="4" t="str">
        <f>Entry!AB97</f>
        <v>M</v>
      </c>
      <c r="AC1995" s="4" t="str">
        <f>Entry!AC97</f>
        <v>M</v>
      </c>
      <c r="AD1995" s="4" t="str">
        <f>Entry!AD97</f>
        <v>O</v>
      </c>
      <c r="AE1995" s="4" t="str">
        <f>Entry!AE97</f>
        <v>M</v>
      </c>
      <c r="AF1995" s="4" t="str">
        <f>Entry!AF97</f>
        <v>M</v>
      </c>
    </row>
    <row r="1996" spans="1:35" hidden="1">
      <c r="A1996" s="1" t="s">
        <v>10</v>
      </c>
      <c r="B1996" s="16">
        <v>0.33333333333333331</v>
      </c>
      <c r="C1996" s="15"/>
    </row>
    <row r="1997" spans="1:35" hidden="1">
      <c r="B1997" s="16" t="str">
        <f>IF(OR(B1995="O",B1995="A"),"O ",VALUE(B1989))</f>
        <v xml:space="preserve">O </v>
      </c>
      <c r="C1997" s="16">
        <f ca="1">IF(OR(C1995="O",C1995="A"),"O ",VALUE(C1989))</f>
        <v>0.33194444444444443</v>
      </c>
      <c r="D1997" s="16">
        <f ca="1">IF(OR(D1995="O",D1995="A"),"O ",VALUE(D1989))</f>
        <v>0.34513888888888888</v>
      </c>
      <c r="E1997" s="16">
        <f t="shared" ref="E1997:AF1997" ca="1" si="738">IF(OR(E1995="O",E1995="A"),"O ",VALUE(E1989))</f>
        <v>0.34236111111111112</v>
      </c>
      <c r="F1997" s="16">
        <f t="shared" ca="1" si="738"/>
        <v>0.34375</v>
      </c>
      <c r="G1997" s="16">
        <f t="shared" ca="1" si="738"/>
        <v>0.32500000000000001</v>
      </c>
      <c r="H1997" s="16">
        <f t="shared" ca="1" si="738"/>
        <v>0.3430555555555555</v>
      </c>
      <c r="I1997" s="16" t="str">
        <f t="shared" si="738"/>
        <v xml:space="preserve">O </v>
      </c>
      <c r="J1997" s="16">
        <f t="shared" ca="1" si="738"/>
        <v>0.33402777777777781</v>
      </c>
      <c r="K1997" s="16">
        <f t="shared" ca="1" si="738"/>
        <v>0.34097222222222223</v>
      </c>
      <c r="L1997" s="16">
        <f t="shared" ca="1" si="738"/>
        <v>0.33194444444444443</v>
      </c>
      <c r="M1997" s="16">
        <f t="shared" ca="1" si="738"/>
        <v>0.3347222222222222</v>
      </c>
      <c r="N1997" s="16">
        <f t="shared" ca="1" si="738"/>
        <v>0.3354166666666667</v>
      </c>
      <c r="O1997" s="16">
        <f t="shared" ca="1" si="738"/>
        <v>0.33749999999999997</v>
      </c>
      <c r="P1997" s="16" t="str">
        <f t="shared" si="738"/>
        <v xml:space="preserve">O </v>
      </c>
      <c r="Q1997" s="16">
        <f t="shared" ca="1" si="738"/>
        <v>0.33194444444444443</v>
      </c>
      <c r="R1997" s="16">
        <f t="shared" ca="1" si="738"/>
        <v>0.33958333333333335</v>
      </c>
      <c r="S1997" s="16">
        <f t="shared" ca="1" si="738"/>
        <v>0.33402777777777781</v>
      </c>
      <c r="T1997" s="16">
        <f t="shared" ca="1" si="738"/>
        <v>0.34513888888888888</v>
      </c>
      <c r="U1997" s="16">
        <f t="shared" ca="1" si="738"/>
        <v>0.32916666666666666</v>
      </c>
      <c r="V1997" s="16">
        <f t="shared" ca="1" si="738"/>
        <v>0.33263888888888887</v>
      </c>
      <c r="W1997" s="16" t="str">
        <f t="shared" si="738"/>
        <v xml:space="preserve">O </v>
      </c>
      <c r="X1997" s="16">
        <f t="shared" ca="1" si="738"/>
        <v>0.32500000000000001</v>
      </c>
      <c r="Y1997" s="16">
        <f t="shared" ca="1" si="738"/>
        <v>0.33263888888888887</v>
      </c>
      <c r="Z1997" s="16">
        <f t="shared" ca="1" si="738"/>
        <v>0.32916666666666666</v>
      </c>
      <c r="AA1997" s="16">
        <f t="shared" ca="1" si="738"/>
        <v>0.34027777777777773</v>
      </c>
      <c r="AB1997" s="16">
        <f t="shared" ca="1" si="738"/>
        <v>0.34236111111111112</v>
      </c>
      <c r="AC1997" s="16">
        <f t="shared" ca="1" si="738"/>
        <v>0.33055555555555555</v>
      </c>
      <c r="AD1997" s="16" t="str">
        <f t="shared" si="738"/>
        <v xml:space="preserve">O </v>
      </c>
      <c r="AE1997" s="16">
        <f t="shared" ca="1" si="738"/>
        <v>0.32569444444444445</v>
      </c>
      <c r="AF1997" s="16">
        <f t="shared" ca="1" si="738"/>
        <v>0.32916666666666666</v>
      </c>
    </row>
    <row r="1998" spans="1:35" hidden="1">
      <c r="A1998" s="1" t="s">
        <v>9</v>
      </c>
      <c r="B1998" s="17">
        <v>0.58333333333333337</v>
      </c>
      <c r="C1998" s="15"/>
    </row>
    <row r="1999" spans="1:35" hidden="1">
      <c r="A1999" s="1" t="s">
        <v>11</v>
      </c>
      <c r="B1999" s="17">
        <v>0.83333333333333337</v>
      </c>
      <c r="C1999" s="15"/>
    </row>
    <row r="2000" spans="1:35" hidden="1">
      <c r="A2000" s="1" t="s">
        <v>14</v>
      </c>
      <c r="B2000" s="16">
        <v>0.375</v>
      </c>
      <c r="C2000" s="15"/>
    </row>
    <row r="2001" spans="1:35" hidden="1">
      <c r="A2001" s="1" t="s">
        <v>24</v>
      </c>
      <c r="B2001" s="16">
        <f>IF(OR(B1995="O",B1995="A"),0,VALUE(B1992))</f>
        <v>0</v>
      </c>
      <c r="C2001" s="16">
        <f ca="1">IF(OR(C1995="O",C1995="A"),0,VALUE(C1992))</f>
        <v>0</v>
      </c>
      <c r="D2001" s="16">
        <f ca="1">IF(OR(D1995="O",D1995="A"),0,VALUE(D1992))</f>
        <v>1.1805555555555555E-2</v>
      </c>
      <c r="E2001" s="16">
        <f t="shared" ref="E2001:AF2001" ca="1" si="739">IF(OR(E1995="O",E1995="A"),0,VALUE(E1992))</f>
        <v>9.0277777777777787E-3</v>
      </c>
      <c r="F2001" s="16">
        <f t="shared" ca="1" si="739"/>
        <v>1.0416666666666666E-2</v>
      </c>
      <c r="G2001" s="16">
        <f t="shared" ca="1" si="739"/>
        <v>0</v>
      </c>
      <c r="H2001" s="16">
        <f t="shared" ca="1" si="739"/>
        <v>9.7222222222222224E-3</v>
      </c>
      <c r="I2001" s="16">
        <f t="shared" si="739"/>
        <v>0</v>
      </c>
      <c r="J2001" s="16">
        <f t="shared" ca="1" si="739"/>
        <v>6.9444444444444447E-4</v>
      </c>
      <c r="K2001" s="16">
        <f t="shared" ca="1" si="739"/>
        <v>7.6388888888888886E-3</v>
      </c>
      <c r="L2001" s="16">
        <f t="shared" ca="1" si="739"/>
        <v>0</v>
      </c>
      <c r="M2001" s="16">
        <f t="shared" ca="1" si="739"/>
        <v>1.3888888888888889E-3</v>
      </c>
      <c r="N2001" s="16">
        <f t="shared" ca="1" si="739"/>
        <v>2.0833333333333333E-3</v>
      </c>
      <c r="O2001" s="16">
        <f t="shared" ca="1" si="739"/>
        <v>4.1666666666666666E-3</v>
      </c>
      <c r="P2001" s="16">
        <f t="shared" si="739"/>
        <v>0</v>
      </c>
      <c r="Q2001" s="16">
        <f t="shared" ca="1" si="739"/>
        <v>0</v>
      </c>
      <c r="R2001" s="16">
        <f t="shared" ca="1" si="739"/>
        <v>6.2499999999999995E-3</v>
      </c>
      <c r="S2001" s="16">
        <f t="shared" ca="1" si="739"/>
        <v>6.9444444444444447E-4</v>
      </c>
      <c r="T2001" s="16">
        <f t="shared" ca="1" si="739"/>
        <v>1.1805555555555555E-2</v>
      </c>
      <c r="U2001" s="16">
        <f t="shared" ca="1" si="739"/>
        <v>0</v>
      </c>
      <c r="V2001" s="16">
        <f t="shared" ca="1" si="739"/>
        <v>0</v>
      </c>
      <c r="W2001" s="16">
        <f t="shared" si="739"/>
        <v>0</v>
      </c>
      <c r="X2001" s="16">
        <f t="shared" ca="1" si="739"/>
        <v>0</v>
      </c>
      <c r="Y2001" s="16">
        <f t="shared" ca="1" si="739"/>
        <v>0</v>
      </c>
      <c r="Z2001" s="16">
        <f t="shared" ca="1" si="739"/>
        <v>0</v>
      </c>
      <c r="AA2001" s="16">
        <f t="shared" ca="1" si="739"/>
        <v>6.9444444444444441E-3</v>
      </c>
      <c r="AB2001" s="16">
        <f t="shared" ca="1" si="739"/>
        <v>9.0277777777777787E-3</v>
      </c>
      <c r="AC2001" s="16">
        <f t="shared" ca="1" si="739"/>
        <v>0</v>
      </c>
      <c r="AD2001" s="16">
        <f t="shared" si="739"/>
        <v>0</v>
      </c>
      <c r="AE2001" s="16">
        <f t="shared" ca="1" si="739"/>
        <v>0</v>
      </c>
      <c r="AF2001" s="16">
        <f t="shared" ca="1" si="739"/>
        <v>0</v>
      </c>
      <c r="AH2001" s="24">
        <f ca="1">SUM(B2001:AF2001)</f>
        <v>9.166666666666666E-2</v>
      </c>
    </row>
    <row r="2006" spans="1:35" ht="15" customHeight="1">
      <c r="A2006" s="62" t="str">
        <f>Entry!A98</f>
        <v>MS. INDRANI</v>
      </c>
      <c r="B2006" s="62"/>
      <c r="C2006" s="62"/>
      <c r="D2006" s="62"/>
      <c r="E2006" s="62"/>
      <c r="F2006" s="62"/>
      <c r="G2006" s="62"/>
      <c r="H2006" s="63" t="s">
        <v>15</v>
      </c>
      <c r="I2006" s="63"/>
      <c r="J2006" s="63"/>
      <c r="K2006" s="63"/>
      <c r="L2006" s="26">
        <f>AH2022</f>
        <v>0</v>
      </c>
      <c r="M2006" s="40" t="s">
        <v>16</v>
      </c>
      <c r="N2006" s="63" t="s">
        <v>17</v>
      </c>
      <c r="O2006" s="63"/>
      <c r="P2006" s="40">
        <v>0</v>
      </c>
      <c r="Q2006" s="40" t="s">
        <v>18</v>
      </c>
      <c r="R2006" s="63" t="s">
        <v>19</v>
      </c>
      <c r="S2006" s="63"/>
      <c r="T2006" s="40">
        <f>AI2008</f>
        <v>27</v>
      </c>
      <c r="U2006" s="63" t="s">
        <v>20</v>
      </c>
      <c r="V2006" s="63"/>
      <c r="W2006" s="40">
        <f>AI2009</f>
        <v>0</v>
      </c>
      <c r="X2006" s="63" t="s">
        <v>21</v>
      </c>
      <c r="Y2006" s="63"/>
      <c r="Z2006" s="40">
        <f>AI2010</f>
        <v>4</v>
      </c>
      <c r="AA2006" s="64" t="s">
        <v>26</v>
      </c>
      <c r="AB2006" s="64"/>
      <c r="AC2006" s="64"/>
      <c r="AD2006" s="64"/>
      <c r="AE2006" s="41"/>
      <c r="AF2006" s="41"/>
      <c r="AG2006" s="41"/>
    </row>
    <row r="2007" spans="1:35" ht="14.25" customHeight="1">
      <c r="A2007" s="25"/>
      <c r="B2007" s="25"/>
      <c r="C2007" s="25"/>
      <c r="D2007" s="25"/>
      <c r="E2007" s="25"/>
      <c r="F2007" s="25"/>
      <c r="G2007" s="25"/>
      <c r="H2007" s="60" t="s">
        <v>23</v>
      </c>
      <c r="I2007" s="60"/>
      <c r="J2007" s="60"/>
      <c r="K2007" s="27">
        <f ca="1">AH2021</f>
        <v>5.902777777777779E-2</v>
      </c>
      <c r="L2007" s="61" t="s">
        <v>25</v>
      </c>
      <c r="M2007" s="61"/>
      <c r="N2007" s="28">
        <v>0</v>
      </c>
      <c r="O2007" s="29"/>
      <c r="P2007" s="29"/>
      <c r="Q2007" s="29"/>
      <c r="R2007" s="29"/>
      <c r="S2007" s="29"/>
      <c r="T2007" s="29"/>
      <c r="U2007" s="29"/>
      <c r="V2007" s="29"/>
      <c r="W2007" s="29"/>
      <c r="X2007" s="29"/>
      <c r="Y2007" s="29"/>
      <c r="Z2007" s="29"/>
      <c r="AA2007" s="29"/>
      <c r="AB2007" s="29"/>
      <c r="AC2007" s="29"/>
      <c r="AD2007" s="29"/>
      <c r="AE2007" s="20"/>
      <c r="AF2007" s="20"/>
      <c r="AG2007" s="20"/>
    </row>
    <row r="2008" spans="1:35" ht="12.2" customHeight="1">
      <c r="A2008" s="10" t="s">
        <v>12</v>
      </c>
      <c r="B2008" s="5" t="str">
        <f>IF(B2015="M","P",IF(B2015="E","P",IF(B2015="N","P",IF(B2015="GS","P",IF(B2015="O","O","A")))))</f>
        <v>P</v>
      </c>
      <c r="C2008" s="5" t="str">
        <f t="shared" ref="C2008:AF2008" si="740">IF(C2015="M","P",IF(C2015="E","P",IF(C2015="N","P",IF(C2015="GS","P",IF(C2015="O","O","A")))))</f>
        <v>P</v>
      </c>
      <c r="D2008" s="5" t="str">
        <f t="shared" si="740"/>
        <v>P</v>
      </c>
      <c r="E2008" s="5" t="str">
        <f t="shared" si="740"/>
        <v>P</v>
      </c>
      <c r="F2008" s="5" t="str">
        <f t="shared" si="740"/>
        <v>P</v>
      </c>
      <c r="G2008" s="5" t="str">
        <f t="shared" si="740"/>
        <v>P</v>
      </c>
      <c r="H2008" s="5" t="str">
        <f t="shared" si="740"/>
        <v>O</v>
      </c>
      <c r="I2008" s="5" t="str">
        <f t="shared" si="740"/>
        <v>P</v>
      </c>
      <c r="J2008" s="5" t="str">
        <f t="shared" si="740"/>
        <v>P</v>
      </c>
      <c r="K2008" s="5" t="str">
        <f t="shared" si="740"/>
        <v>P</v>
      </c>
      <c r="L2008" s="5" t="str">
        <f t="shared" si="740"/>
        <v>P</v>
      </c>
      <c r="M2008" s="5" t="str">
        <f t="shared" si="740"/>
        <v>P</v>
      </c>
      <c r="N2008" s="5" t="str">
        <f t="shared" si="740"/>
        <v>P</v>
      </c>
      <c r="O2008" s="5" t="str">
        <f t="shared" si="740"/>
        <v>O</v>
      </c>
      <c r="P2008" s="5" t="str">
        <f t="shared" si="740"/>
        <v>P</v>
      </c>
      <c r="Q2008" s="5" t="str">
        <f t="shared" si="740"/>
        <v>P</v>
      </c>
      <c r="R2008" s="5" t="str">
        <f t="shared" si="740"/>
        <v>P</v>
      </c>
      <c r="S2008" s="5" t="str">
        <f t="shared" si="740"/>
        <v>P</v>
      </c>
      <c r="T2008" s="5" t="str">
        <f t="shared" si="740"/>
        <v>P</v>
      </c>
      <c r="U2008" s="5" t="str">
        <f t="shared" si="740"/>
        <v>P</v>
      </c>
      <c r="V2008" s="5" t="str">
        <f t="shared" si="740"/>
        <v>O</v>
      </c>
      <c r="W2008" s="5" t="str">
        <f t="shared" si="740"/>
        <v>P</v>
      </c>
      <c r="X2008" s="5" t="str">
        <f t="shared" si="740"/>
        <v>P</v>
      </c>
      <c r="Y2008" s="5" t="str">
        <f t="shared" si="740"/>
        <v>P</v>
      </c>
      <c r="Z2008" s="5" t="str">
        <f t="shared" si="740"/>
        <v>P</v>
      </c>
      <c r="AA2008" s="5" t="str">
        <f t="shared" si="740"/>
        <v>P</v>
      </c>
      <c r="AB2008" s="5" t="str">
        <f t="shared" si="740"/>
        <v>P</v>
      </c>
      <c r="AC2008" s="5" t="str">
        <f t="shared" si="740"/>
        <v>O</v>
      </c>
      <c r="AD2008" s="5" t="str">
        <f t="shared" si="740"/>
        <v>P</v>
      </c>
      <c r="AE2008" s="5" t="str">
        <f t="shared" si="740"/>
        <v>P</v>
      </c>
      <c r="AF2008" s="5" t="str">
        <f t="shared" si="740"/>
        <v>P</v>
      </c>
      <c r="AH2008" s="2" t="s">
        <v>1</v>
      </c>
      <c r="AI2008" s="1">
        <f>COUNTIF(B2008:AF2008,"P")</f>
        <v>27</v>
      </c>
    </row>
    <row r="2009" spans="1:35" ht="12.2" customHeight="1">
      <c r="A2009" s="11" t="s">
        <v>2</v>
      </c>
      <c r="B2009" s="3" t="str">
        <f ca="1">IF(B2015="M",TEXT(7.8/24+RAND()*(8.3/24-7.8/24),"HH:MM"),(IF(B2015="E",TEXT(13.8/24+RAND()*(14.3/24-13.8/24),"HH:MM"),IF(B2015="GS",TEXT(8.8/24+RAND()*(9.3/24-8.8/24),"HH:MM"),IF(B2015="N",TEXT(19.8/24+RAND()*(20.3/24-19.8/24),"HH:MM"),"")))))</f>
        <v>07:49</v>
      </c>
      <c r="C2009" s="3" t="str">
        <f t="shared" ref="C2009:AF2009" ca="1" si="741">IF(C2015="M",TEXT(7.8/24+RAND()*(8.3/24-7.8/24),"HH:MM"),(IF(C2015="E",TEXT(13.8/24+RAND()*(14.3/24-13.8/24),"HH:MM"),IF(C2015="GS",TEXT(8.8/24+RAND()*(9.3/24-8.8/24),"HH:MM"),IF(C2015="N",TEXT(19.8/24+RAND()*(20.3/24-19.8/24),"HH:MM"),"")))))</f>
        <v>08:07</v>
      </c>
      <c r="D2009" s="3" t="str">
        <f t="shared" ca="1" si="741"/>
        <v>08:08</v>
      </c>
      <c r="E2009" s="3" t="str">
        <f t="shared" ca="1" si="741"/>
        <v>07:59</v>
      </c>
      <c r="F2009" s="3" t="str">
        <f t="shared" ca="1" si="741"/>
        <v>07:50</v>
      </c>
      <c r="G2009" s="3" t="str">
        <f t="shared" ca="1" si="741"/>
        <v>07:57</v>
      </c>
      <c r="H2009" s="3" t="str">
        <f t="shared" ca="1" si="741"/>
        <v/>
      </c>
      <c r="I2009" s="3" t="str">
        <f t="shared" ca="1" si="741"/>
        <v>07:48</v>
      </c>
      <c r="J2009" s="3" t="str">
        <f t="shared" ca="1" si="741"/>
        <v>07:57</v>
      </c>
      <c r="K2009" s="3" t="str">
        <f t="shared" ca="1" si="741"/>
        <v>08:13</v>
      </c>
      <c r="L2009" s="3" t="str">
        <f t="shared" ca="1" si="741"/>
        <v>08:01</v>
      </c>
      <c r="M2009" s="3" t="str">
        <f t="shared" ca="1" si="741"/>
        <v>08:08</v>
      </c>
      <c r="N2009" s="3" t="str">
        <f t="shared" ca="1" si="741"/>
        <v>07:59</v>
      </c>
      <c r="O2009" s="3" t="str">
        <f t="shared" ca="1" si="741"/>
        <v/>
      </c>
      <c r="P2009" s="3" t="str">
        <f t="shared" ca="1" si="741"/>
        <v>08:09</v>
      </c>
      <c r="Q2009" s="3" t="str">
        <f t="shared" ca="1" si="741"/>
        <v>07:49</v>
      </c>
      <c r="R2009" s="3" t="str">
        <f t="shared" ca="1" si="741"/>
        <v>08:04</v>
      </c>
      <c r="S2009" s="3" t="str">
        <f t="shared" ca="1" si="741"/>
        <v>08:02</v>
      </c>
      <c r="T2009" s="3" t="str">
        <f t="shared" ca="1" si="741"/>
        <v>08:08</v>
      </c>
      <c r="U2009" s="3" t="str">
        <f t="shared" ca="1" si="741"/>
        <v>07:50</v>
      </c>
      <c r="V2009" s="3" t="str">
        <f t="shared" ca="1" si="741"/>
        <v/>
      </c>
      <c r="W2009" s="3" t="str">
        <f t="shared" ca="1" si="741"/>
        <v>07:56</v>
      </c>
      <c r="X2009" s="3" t="str">
        <f t="shared" ca="1" si="741"/>
        <v>07:51</v>
      </c>
      <c r="Y2009" s="3" t="str">
        <f t="shared" ca="1" si="741"/>
        <v>08:02</v>
      </c>
      <c r="Z2009" s="3" t="str">
        <f t="shared" ca="1" si="741"/>
        <v>07:49</v>
      </c>
      <c r="AA2009" s="3" t="str">
        <f t="shared" ca="1" si="741"/>
        <v>08:13</v>
      </c>
      <c r="AB2009" s="3" t="str">
        <f t="shared" ca="1" si="741"/>
        <v>08:10</v>
      </c>
      <c r="AC2009" s="3" t="str">
        <f t="shared" ca="1" si="741"/>
        <v/>
      </c>
      <c r="AD2009" s="3" t="str">
        <f t="shared" ca="1" si="741"/>
        <v>07:55</v>
      </c>
      <c r="AE2009" s="3" t="str">
        <f t="shared" ca="1" si="741"/>
        <v>07:53</v>
      </c>
      <c r="AF2009" s="3" t="str">
        <f t="shared" ca="1" si="741"/>
        <v>07:58</v>
      </c>
      <c r="AH2009" s="2" t="s">
        <v>3</v>
      </c>
      <c r="AI2009" s="1">
        <f>COUNTIF(B2008:AF2008,"A")</f>
        <v>0</v>
      </c>
    </row>
    <row r="2010" spans="1:35" ht="12.2" customHeight="1">
      <c r="A2010" s="11" t="s">
        <v>4</v>
      </c>
      <c r="B2010" s="3" t="str">
        <f ca="1">IF(B2015="M",TEXT(17/24+RAND()*(17.3/24-17/24),"HH:MM"),(IF(B2015="E",TEXT(20/24+RAND()*(20.3/24-20/24),"HH:MM"),IF(B2015="N",TEXT(8/24+RAND()*(8.3/24-8/24),"HH:MM"),IF(B2015="GS",TEXT(17/24+RAND()*(17.3/24-17/24),"HH:MM"),"")))))</f>
        <v>17:15</v>
      </c>
      <c r="C2010" s="3" t="str">
        <f t="shared" ref="C2010:AF2010" ca="1" si="742">IF(C2015="M",TEXT(17/24+RAND()*(17.3/24-17/24),"HH:MM"),(IF(C2015="E",TEXT(20/24+RAND()*(20.3/24-20/24),"HH:MM"),IF(C2015="N",TEXT(8/24+RAND()*(8.3/24-8/24),"HH:MM"),IF(C2015="GS",TEXT(17/24+RAND()*(17.3/24-17/24),"HH:MM"),"")))))</f>
        <v>17:03</v>
      </c>
      <c r="D2010" s="3" t="str">
        <f t="shared" ca="1" si="742"/>
        <v>17:13</v>
      </c>
      <c r="E2010" s="3" t="str">
        <f t="shared" ca="1" si="742"/>
        <v>17:02</v>
      </c>
      <c r="F2010" s="3" t="str">
        <f t="shared" ca="1" si="742"/>
        <v>17:01</v>
      </c>
      <c r="G2010" s="3" t="str">
        <f t="shared" ca="1" si="742"/>
        <v>17:01</v>
      </c>
      <c r="H2010" s="3" t="str">
        <f t="shared" ca="1" si="742"/>
        <v/>
      </c>
      <c r="I2010" s="3" t="str">
        <f t="shared" ca="1" si="742"/>
        <v>17:09</v>
      </c>
      <c r="J2010" s="3" t="str">
        <f t="shared" ca="1" si="742"/>
        <v>17:08</v>
      </c>
      <c r="K2010" s="3" t="str">
        <f t="shared" ca="1" si="742"/>
        <v>17:01</v>
      </c>
      <c r="L2010" s="3" t="str">
        <f t="shared" ca="1" si="742"/>
        <v>17:01</v>
      </c>
      <c r="M2010" s="3" t="str">
        <f t="shared" ca="1" si="742"/>
        <v>17:12</v>
      </c>
      <c r="N2010" s="3" t="str">
        <f t="shared" ca="1" si="742"/>
        <v>17:12</v>
      </c>
      <c r="O2010" s="3" t="str">
        <f t="shared" ca="1" si="742"/>
        <v/>
      </c>
      <c r="P2010" s="3" t="str">
        <f t="shared" ca="1" si="742"/>
        <v>17:12</v>
      </c>
      <c r="Q2010" s="3" t="str">
        <f t="shared" ca="1" si="742"/>
        <v>17:05</v>
      </c>
      <c r="R2010" s="3" t="str">
        <f t="shared" ca="1" si="742"/>
        <v>17:06</v>
      </c>
      <c r="S2010" s="3" t="str">
        <f t="shared" ca="1" si="742"/>
        <v>17:03</v>
      </c>
      <c r="T2010" s="3" t="str">
        <f t="shared" ca="1" si="742"/>
        <v>17:12</v>
      </c>
      <c r="U2010" s="3" t="str">
        <f t="shared" ca="1" si="742"/>
        <v>17:07</v>
      </c>
      <c r="V2010" s="3" t="str">
        <f t="shared" ca="1" si="742"/>
        <v/>
      </c>
      <c r="W2010" s="3" t="str">
        <f t="shared" ca="1" si="742"/>
        <v>17:10</v>
      </c>
      <c r="X2010" s="3" t="str">
        <f t="shared" ca="1" si="742"/>
        <v>17:05</v>
      </c>
      <c r="Y2010" s="3" t="str">
        <f t="shared" ca="1" si="742"/>
        <v>17:17</v>
      </c>
      <c r="Z2010" s="3" t="str">
        <f t="shared" ca="1" si="742"/>
        <v>17:13</v>
      </c>
      <c r="AA2010" s="3" t="str">
        <f t="shared" ca="1" si="742"/>
        <v>17:01</v>
      </c>
      <c r="AB2010" s="3" t="str">
        <f t="shared" ca="1" si="742"/>
        <v>17:17</v>
      </c>
      <c r="AC2010" s="3" t="str">
        <f t="shared" ca="1" si="742"/>
        <v/>
      </c>
      <c r="AD2010" s="3" t="str">
        <f t="shared" ca="1" si="742"/>
        <v>17:12</v>
      </c>
      <c r="AE2010" s="3" t="str">
        <f t="shared" ca="1" si="742"/>
        <v>17:16</v>
      </c>
      <c r="AF2010" s="3" t="str">
        <f t="shared" ca="1" si="742"/>
        <v>17:12</v>
      </c>
      <c r="AH2010" s="1" t="s">
        <v>22</v>
      </c>
      <c r="AI2010" s="1">
        <f>COUNTIF(B2015:AF2015,"O")</f>
        <v>4</v>
      </c>
    </row>
    <row r="2011" spans="1:35" ht="12.2" customHeight="1">
      <c r="A2011" s="11" t="s">
        <v>5</v>
      </c>
      <c r="B2011" s="3" t="str">
        <f ca="1">IF(B2015="M",TEXT(B2010-B2009,"H:MM"),IF(B2015="E",TEXT(B2010-B2009,"H:MM"),IF(B2015="N",TEXT(B2010+24-B2009+30,"H:MM"),IF(B2015="GS",TEXT(B2010-B2009,"H:MM"),""))))</f>
        <v>9:26</v>
      </c>
      <c r="C2011" s="3" t="str">
        <f t="shared" ref="C2011:AF2011" ca="1" si="743">IF(C2015="M",TEXT(C2010-C2009,"H:MM"),IF(C2015="E",TEXT(C2010-C2009,"H:MM"),IF(C2015="N",TEXT(C2010+24-C2009+30,"H:MM"),IF(C2015="GS",TEXT(C2010-C2009,"H:MM"),""))))</f>
        <v>8:56</v>
      </c>
      <c r="D2011" s="3" t="str">
        <f t="shared" ca="1" si="743"/>
        <v>9:05</v>
      </c>
      <c r="E2011" s="3" t="str">
        <f t="shared" ca="1" si="743"/>
        <v>9:03</v>
      </c>
      <c r="F2011" s="3" t="str">
        <f t="shared" ca="1" si="743"/>
        <v>9:11</v>
      </c>
      <c r="G2011" s="3" t="str">
        <f t="shared" ca="1" si="743"/>
        <v>9:04</v>
      </c>
      <c r="H2011" s="3" t="str">
        <f t="shared" si="743"/>
        <v/>
      </c>
      <c r="I2011" s="3" t="str">
        <f t="shared" ca="1" si="743"/>
        <v>9:21</v>
      </c>
      <c r="J2011" s="3" t="str">
        <f t="shared" ca="1" si="743"/>
        <v>9:11</v>
      </c>
      <c r="K2011" s="3" t="str">
        <f t="shared" ca="1" si="743"/>
        <v>8:48</v>
      </c>
      <c r="L2011" s="3" t="str">
        <f t="shared" ca="1" si="743"/>
        <v>9:00</v>
      </c>
      <c r="M2011" s="3" t="str">
        <f t="shared" ca="1" si="743"/>
        <v>9:04</v>
      </c>
      <c r="N2011" s="3" t="str">
        <f t="shared" ca="1" si="743"/>
        <v>9:13</v>
      </c>
      <c r="O2011" s="3" t="str">
        <f t="shared" si="743"/>
        <v/>
      </c>
      <c r="P2011" s="3" t="str">
        <f t="shared" ca="1" si="743"/>
        <v>9:03</v>
      </c>
      <c r="Q2011" s="3" t="str">
        <f t="shared" ca="1" si="743"/>
        <v>9:16</v>
      </c>
      <c r="R2011" s="3" t="str">
        <f t="shared" ca="1" si="743"/>
        <v>9:02</v>
      </c>
      <c r="S2011" s="3" t="str">
        <f t="shared" ca="1" si="743"/>
        <v>9:01</v>
      </c>
      <c r="T2011" s="3" t="str">
        <f t="shared" ca="1" si="743"/>
        <v>9:04</v>
      </c>
      <c r="U2011" s="3" t="str">
        <f t="shared" ca="1" si="743"/>
        <v>9:17</v>
      </c>
      <c r="V2011" s="3" t="str">
        <f t="shared" si="743"/>
        <v/>
      </c>
      <c r="W2011" s="3" t="str">
        <f t="shared" ca="1" si="743"/>
        <v>9:14</v>
      </c>
      <c r="X2011" s="3" t="str">
        <f t="shared" ca="1" si="743"/>
        <v>9:14</v>
      </c>
      <c r="Y2011" s="3" t="str">
        <f t="shared" ca="1" si="743"/>
        <v>9:15</v>
      </c>
      <c r="Z2011" s="3" t="str">
        <f t="shared" ca="1" si="743"/>
        <v>9:24</v>
      </c>
      <c r="AA2011" s="3" t="str">
        <f t="shared" ca="1" si="743"/>
        <v>8:48</v>
      </c>
      <c r="AB2011" s="3" t="str">
        <f t="shared" ca="1" si="743"/>
        <v>9:07</v>
      </c>
      <c r="AC2011" s="3" t="str">
        <f t="shared" si="743"/>
        <v/>
      </c>
      <c r="AD2011" s="3" t="str">
        <f t="shared" ca="1" si="743"/>
        <v>9:17</v>
      </c>
      <c r="AE2011" s="3" t="str">
        <f t="shared" ca="1" si="743"/>
        <v>9:23</v>
      </c>
      <c r="AF2011" s="3" t="str">
        <f t="shared" ca="1" si="743"/>
        <v>9:14</v>
      </c>
      <c r="AH2011" s="1" t="s">
        <v>27</v>
      </c>
      <c r="AI2011" s="1">
        <f ca="1">COUNTIF(B2012:AF2012,(B2012:AF2012)&gt;0)</f>
        <v>0</v>
      </c>
    </row>
    <row r="2012" spans="1:35" ht="12.2" customHeight="1">
      <c r="A2012" s="11" t="s">
        <v>6</v>
      </c>
      <c r="B2012" s="6">
        <f ca="1">IF(AND(B2015="GS",B2017&gt;$B$19),TEXT(B2017-$B$19,"HH:MM"),IF(AND(B2015="M",B2017&gt;$B$15),TEXT(B2017-$B$15,"HH:MM"),IF(AND(B2015="E",B2017&gt;$B$17),TEXT(B2017-$B$17,"HH:MM"),IF(AND(B2015="N",B2017&gt;$B$18),TEXT(B2017-$B$18,"HH:MM"),IF(OR(B2015="O",B2015="A"),"",0)))))</f>
        <v>0</v>
      </c>
      <c r="C2012" s="6" t="str">
        <f ca="1">IF(AND(C2015="GS",C2017&gt;$B$19),TEXT(C2017-$B$19,"HH:MM"),IF(AND(C2015="M",C2017&gt;$B$15),TEXT(C2017-$B$15,"HH:MM"),IF(AND(C2015="E",C2017&gt;$B$17),TEXT(C2017-$B$17,"HH:MM"),IF(AND(C2015="N",C2017&gt;$B$18),TEXT(C2017-$B$18,"HH:MM"),IF(OR(C2015="O",C2015="A"),"",0)))))</f>
        <v>00:07</v>
      </c>
      <c r="D2012" s="6" t="str">
        <f ca="1">IF(AND(D2015="GS",D2017&gt;$B$19),TEXT(D2017-$B$19,"HH:MM"),IF(AND(D2015="M",D2017&gt;$B$15),TEXT(D2017-$B$15,"HH:MM"),IF(AND(D2015="E",D2017&gt;$B$17),TEXT(D2017-$B$17,"HH:MM"),IF(AND(D2015="N",D2017&gt;$B$18),TEXT(D2017-$B$18,"HH:MM"),IF(OR(D2015="O",D2015="A"),"",0)))))</f>
        <v>00:08</v>
      </c>
      <c r="E2012" s="6">
        <f t="shared" ref="E2012:AF2012" ca="1" si="744">IF(AND(E2015="GS",E2017&gt;$B$19),TEXT(E2017-$B$19,"HH:MM"),IF(AND(E2015="M",E2017&gt;$B$15),TEXT(E2017-$B$15,"HH:MM"),IF(AND(E2015="E",E2017&gt;$B$17),TEXT(E2017-$B$17,"HH:MM"),IF(AND(E2015="N",E2017&gt;$B$18),TEXT(E2017-$B$18,"HH:MM"),IF(OR(E2015="O",E2015="A"),"",0)))))</f>
        <v>0</v>
      </c>
      <c r="F2012" s="6">
        <f t="shared" ca="1" si="744"/>
        <v>0</v>
      </c>
      <c r="G2012" s="6">
        <f t="shared" ca="1" si="744"/>
        <v>0</v>
      </c>
      <c r="H2012" s="6" t="str">
        <f t="shared" si="744"/>
        <v/>
      </c>
      <c r="I2012" s="6">
        <f t="shared" ca="1" si="744"/>
        <v>0</v>
      </c>
      <c r="J2012" s="6">
        <f t="shared" ca="1" si="744"/>
        <v>0</v>
      </c>
      <c r="K2012" s="6" t="str">
        <f t="shared" ca="1" si="744"/>
        <v>00:13</v>
      </c>
      <c r="L2012" s="6" t="str">
        <f t="shared" ca="1" si="744"/>
        <v>00:01</v>
      </c>
      <c r="M2012" s="6" t="str">
        <f t="shared" ca="1" si="744"/>
        <v>00:08</v>
      </c>
      <c r="N2012" s="6">
        <f t="shared" ca="1" si="744"/>
        <v>0</v>
      </c>
      <c r="O2012" s="6" t="str">
        <f t="shared" si="744"/>
        <v/>
      </c>
      <c r="P2012" s="6" t="str">
        <f t="shared" ca="1" si="744"/>
        <v>00:09</v>
      </c>
      <c r="Q2012" s="6">
        <f t="shared" ca="1" si="744"/>
        <v>0</v>
      </c>
      <c r="R2012" s="6" t="str">
        <f t="shared" ca="1" si="744"/>
        <v>00:04</v>
      </c>
      <c r="S2012" s="6" t="str">
        <f t="shared" ca="1" si="744"/>
        <v>00:02</v>
      </c>
      <c r="T2012" s="6" t="str">
        <f t="shared" ca="1" si="744"/>
        <v>00:08</v>
      </c>
      <c r="U2012" s="6">
        <f t="shared" ca="1" si="744"/>
        <v>0</v>
      </c>
      <c r="V2012" s="6" t="str">
        <f t="shared" si="744"/>
        <v/>
      </c>
      <c r="W2012" s="6">
        <f t="shared" ca="1" si="744"/>
        <v>0</v>
      </c>
      <c r="X2012" s="6">
        <f t="shared" ca="1" si="744"/>
        <v>0</v>
      </c>
      <c r="Y2012" s="6" t="str">
        <f t="shared" ca="1" si="744"/>
        <v>00:02</v>
      </c>
      <c r="Z2012" s="6">
        <f t="shared" ca="1" si="744"/>
        <v>0</v>
      </c>
      <c r="AA2012" s="6" t="str">
        <f t="shared" ca="1" si="744"/>
        <v>00:13</v>
      </c>
      <c r="AB2012" s="6" t="str">
        <f t="shared" ca="1" si="744"/>
        <v>00:10</v>
      </c>
      <c r="AC2012" s="6" t="str">
        <f t="shared" si="744"/>
        <v/>
      </c>
      <c r="AD2012" s="6">
        <f t="shared" ca="1" si="744"/>
        <v>0</v>
      </c>
      <c r="AE2012" s="6">
        <f t="shared" ca="1" si="744"/>
        <v>0</v>
      </c>
      <c r="AF2012" s="6">
        <f t="shared" ca="1" si="744"/>
        <v>0</v>
      </c>
    </row>
    <row r="2013" spans="1:35" ht="12.2" customHeight="1">
      <c r="A2013" s="12" t="s">
        <v>7</v>
      </c>
      <c r="B2013" s="7"/>
      <c r="C2013" s="7"/>
      <c r="D2013" s="8"/>
      <c r="E2013" s="7"/>
      <c r="F2013" s="7"/>
      <c r="G2013" s="7"/>
      <c r="H2013" s="8"/>
      <c r="I2013" s="8"/>
      <c r="J2013" s="7"/>
      <c r="K2013" s="7"/>
      <c r="L2013" s="7"/>
      <c r="M2013" s="7"/>
      <c r="N2013" s="7"/>
      <c r="O2013" s="7"/>
      <c r="P2013" s="7"/>
      <c r="Q2013" s="7"/>
      <c r="R2013" s="8"/>
      <c r="S2013" s="7"/>
      <c r="T2013" s="7"/>
      <c r="U2013" s="7"/>
      <c r="V2013" s="7"/>
      <c r="W2013" s="7"/>
      <c r="X2013" s="7"/>
      <c r="Y2013" s="8"/>
      <c r="Z2013" s="7"/>
      <c r="AA2013" s="8"/>
      <c r="AB2013" s="7"/>
      <c r="AC2013" s="8"/>
      <c r="AD2013" s="8"/>
      <c r="AE2013" s="8"/>
      <c r="AF2013" s="8"/>
    </row>
    <row r="2014" spans="1:35" ht="12.2" customHeight="1">
      <c r="A2014" s="13" t="s">
        <v>8</v>
      </c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  <c r="Z2014" s="9"/>
      <c r="AA2014" s="9"/>
      <c r="AB2014" s="9"/>
      <c r="AC2014" s="9"/>
      <c r="AD2014" s="9"/>
      <c r="AE2014" s="9"/>
      <c r="AF2014" s="9"/>
    </row>
    <row r="2015" spans="1:35" ht="18.75" customHeight="1">
      <c r="A2015" s="14" t="s">
        <v>13</v>
      </c>
      <c r="B2015" s="4" t="str">
        <f>Entry!B98</f>
        <v>M</v>
      </c>
      <c r="C2015" s="4" t="str">
        <f>Entry!C98</f>
        <v>M</v>
      </c>
      <c r="D2015" s="4" t="str">
        <f>Entry!D98</f>
        <v>M</v>
      </c>
      <c r="E2015" s="4" t="str">
        <f>Entry!E98</f>
        <v>M</v>
      </c>
      <c r="F2015" s="4" t="str">
        <f>Entry!F98</f>
        <v>M</v>
      </c>
      <c r="G2015" s="4" t="str">
        <f>Entry!G98</f>
        <v>M</v>
      </c>
      <c r="H2015" s="4" t="str">
        <f>Entry!H98</f>
        <v>O</v>
      </c>
      <c r="I2015" s="4" t="str">
        <f>Entry!I98</f>
        <v>M</v>
      </c>
      <c r="J2015" s="4" t="str">
        <f>Entry!J98</f>
        <v>M</v>
      </c>
      <c r="K2015" s="4" t="str">
        <f>Entry!K98</f>
        <v>M</v>
      </c>
      <c r="L2015" s="4" t="str">
        <f>Entry!L98</f>
        <v>M</v>
      </c>
      <c r="M2015" s="4" t="str">
        <f>Entry!M98</f>
        <v>M</v>
      </c>
      <c r="N2015" s="4" t="str">
        <f>Entry!N98</f>
        <v>M</v>
      </c>
      <c r="O2015" s="4" t="str">
        <f>Entry!O98</f>
        <v>O</v>
      </c>
      <c r="P2015" s="4" t="str">
        <f>Entry!P98</f>
        <v>M</v>
      </c>
      <c r="Q2015" s="4" t="str">
        <f>Entry!Q98</f>
        <v>M</v>
      </c>
      <c r="R2015" s="4" t="str">
        <f>Entry!R98</f>
        <v>M</v>
      </c>
      <c r="S2015" s="4" t="str">
        <f>Entry!S98</f>
        <v>M</v>
      </c>
      <c r="T2015" s="4" t="str">
        <f>Entry!T98</f>
        <v>M</v>
      </c>
      <c r="U2015" s="4" t="str">
        <f>Entry!U98</f>
        <v>M</v>
      </c>
      <c r="V2015" s="4" t="str">
        <f>Entry!V98</f>
        <v>O</v>
      </c>
      <c r="W2015" s="4" t="str">
        <f>Entry!W98</f>
        <v>M</v>
      </c>
      <c r="X2015" s="4" t="str">
        <f>Entry!X98</f>
        <v>M</v>
      </c>
      <c r="Y2015" s="4" t="str">
        <f>Entry!Y98</f>
        <v>M</v>
      </c>
      <c r="Z2015" s="4" t="str">
        <f>Entry!Z98</f>
        <v>M</v>
      </c>
      <c r="AA2015" s="4" t="str">
        <f>Entry!AA98</f>
        <v>M</v>
      </c>
      <c r="AB2015" s="4" t="str">
        <f>Entry!AB98</f>
        <v>M</v>
      </c>
      <c r="AC2015" s="4" t="str">
        <f>Entry!AC98</f>
        <v>O</v>
      </c>
      <c r="AD2015" s="4" t="str">
        <f>Entry!AD98</f>
        <v>M</v>
      </c>
      <c r="AE2015" s="4" t="str">
        <f>Entry!AE98</f>
        <v>M</v>
      </c>
      <c r="AF2015" s="4" t="str">
        <f>Entry!AF98</f>
        <v>M</v>
      </c>
    </row>
    <row r="2016" spans="1:35" hidden="1">
      <c r="A2016" s="1" t="s">
        <v>10</v>
      </c>
      <c r="B2016" s="16">
        <v>0.33333333333333331</v>
      </c>
      <c r="C2016" s="15"/>
    </row>
    <row r="2017" spans="1:35" hidden="1">
      <c r="B2017" s="16">
        <f ca="1">IF(OR(B2015="O",B2015="A"),"O ",VALUE(B2009))</f>
        <v>0.32569444444444445</v>
      </c>
      <c r="C2017" s="16">
        <f ca="1">IF(OR(C2015="O",C2015="A"),"O ",VALUE(C2009))</f>
        <v>0.33819444444444446</v>
      </c>
      <c r="D2017" s="16">
        <f ca="1">IF(OR(D2015="O",D2015="A"),"O ",VALUE(D2009))</f>
        <v>0.33888888888888885</v>
      </c>
      <c r="E2017" s="16">
        <f t="shared" ref="E2017:AF2017" ca="1" si="745">IF(OR(E2015="O",E2015="A"),"O ",VALUE(E2009))</f>
        <v>0.33263888888888887</v>
      </c>
      <c r="F2017" s="16">
        <f t="shared" ca="1" si="745"/>
        <v>0.3263888888888889</v>
      </c>
      <c r="G2017" s="16">
        <f t="shared" ca="1" si="745"/>
        <v>0.33124999999999999</v>
      </c>
      <c r="H2017" s="16" t="str">
        <f t="shared" si="745"/>
        <v xml:space="preserve">O </v>
      </c>
      <c r="I2017" s="16">
        <f t="shared" ca="1" si="745"/>
        <v>0.32500000000000001</v>
      </c>
      <c r="J2017" s="16">
        <f t="shared" ca="1" si="745"/>
        <v>0.33124999999999999</v>
      </c>
      <c r="K2017" s="16">
        <f t="shared" ca="1" si="745"/>
        <v>0.34236111111111112</v>
      </c>
      <c r="L2017" s="16">
        <f t="shared" ca="1" si="745"/>
        <v>0.33402777777777781</v>
      </c>
      <c r="M2017" s="16">
        <f t="shared" ca="1" si="745"/>
        <v>0.33888888888888885</v>
      </c>
      <c r="N2017" s="16">
        <f t="shared" ca="1" si="745"/>
        <v>0.33263888888888887</v>
      </c>
      <c r="O2017" s="16" t="str">
        <f t="shared" si="745"/>
        <v xml:space="preserve">O </v>
      </c>
      <c r="P2017" s="16">
        <f t="shared" ca="1" si="745"/>
        <v>0.33958333333333335</v>
      </c>
      <c r="Q2017" s="16">
        <f t="shared" ca="1" si="745"/>
        <v>0.32569444444444445</v>
      </c>
      <c r="R2017" s="16">
        <f t="shared" ca="1" si="745"/>
        <v>0.33611111111111108</v>
      </c>
      <c r="S2017" s="16">
        <f t="shared" ca="1" si="745"/>
        <v>0.3347222222222222</v>
      </c>
      <c r="T2017" s="16">
        <f t="shared" ca="1" si="745"/>
        <v>0.33888888888888885</v>
      </c>
      <c r="U2017" s="16">
        <f t="shared" ca="1" si="745"/>
        <v>0.3263888888888889</v>
      </c>
      <c r="V2017" s="16" t="str">
        <f t="shared" si="745"/>
        <v xml:space="preserve">O </v>
      </c>
      <c r="W2017" s="16">
        <f t="shared" ca="1" si="745"/>
        <v>0.33055555555555555</v>
      </c>
      <c r="X2017" s="16">
        <f t="shared" ca="1" si="745"/>
        <v>0.32708333333333334</v>
      </c>
      <c r="Y2017" s="16">
        <f t="shared" ca="1" si="745"/>
        <v>0.3347222222222222</v>
      </c>
      <c r="Z2017" s="16">
        <f t="shared" ca="1" si="745"/>
        <v>0.32569444444444445</v>
      </c>
      <c r="AA2017" s="16">
        <f t="shared" ca="1" si="745"/>
        <v>0.34236111111111112</v>
      </c>
      <c r="AB2017" s="16">
        <f t="shared" ca="1" si="745"/>
        <v>0.34027777777777773</v>
      </c>
      <c r="AC2017" s="16" t="str">
        <f t="shared" si="745"/>
        <v xml:space="preserve">O </v>
      </c>
      <c r="AD2017" s="16">
        <f t="shared" ca="1" si="745"/>
        <v>0.3298611111111111</v>
      </c>
      <c r="AE2017" s="16">
        <f t="shared" ca="1" si="745"/>
        <v>0.32847222222222222</v>
      </c>
      <c r="AF2017" s="16">
        <f t="shared" ca="1" si="745"/>
        <v>0.33194444444444443</v>
      </c>
    </row>
    <row r="2018" spans="1:35" hidden="1">
      <c r="A2018" s="1" t="s">
        <v>9</v>
      </c>
      <c r="B2018" s="17">
        <v>0.58333333333333337</v>
      </c>
      <c r="C2018" s="15"/>
    </row>
    <row r="2019" spans="1:35" hidden="1">
      <c r="A2019" s="1" t="s">
        <v>11</v>
      </c>
      <c r="B2019" s="17">
        <v>0.83333333333333337</v>
      </c>
      <c r="C2019" s="15"/>
    </row>
    <row r="2020" spans="1:35" hidden="1">
      <c r="A2020" s="1" t="s">
        <v>14</v>
      </c>
      <c r="B2020" s="16">
        <v>0.375</v>
      </c>
      <c r="C2020" s="15"/>
    </row>
    <row r="2021" spans="1:35" hidden="1">
      <c r="A2021" s="1" t="s">
        <v>24</v>
      </c>
      <c r="B2021" s="16">
        <f ca="1">IF(OR(B2015="O",B2015="A"),0,VALUE(B2012))</f>
        <v>0</v>
      </c>
      <c r="C2021" s="16">
        <f ca="1">IF(OR(C2015="O",C2015="A"),0,VALUE(C2012))</f>
        <v>4.8611111111111112E-3</v>
      </c>
      <c r="D2021" s="16">
        <f ca="1">IF(OR(D2015="O",D2015="A"),0,VALUE(D2012))</f>
        <v>5.5555555555555558E-3</v>
      </c>
      <c r="E2021" s="16">
        <f t="shared" ref="E2021:AF2021" ca="1" si="746">IF(OR(E2015="O",E2015="A"),0,VALUE(E2012))</f>
        <v>0</v>
      </c>
      <c r="F2021" s="16">
        <f t="shared" ca="1" si="746"/>
        <v>0</v>
      </c>
      <c r="G2021" s="16">
        <f t="shared" ca="1" si="746"/>
        <v>0</v>
      </c>
      <c r="H2021" s="16">
        <f t="shared" si="746"/>
        <v>0</v>
      </c>
      <c r="I2021" s="16">
        <f t="shared" ca="1" si="746"/>
        <v>0</v>
      </c>
      <c r="J2021" s="16">
        <f t="shared" ca="1" si="746"/>
        <v>0</v>
      </c>
      <c r="K2021" s="16">
        <f t="shared" ca="1" si="746"/>
        <v>9.0277777777777787E-3</v>
      </c>
      <c r="L2021" s="16">
        <f t="shared" ca="1" si="746"/>
        <v>6.9444444444444447E-4</v>
      </c>
      <c r="M2021" s="16">
        <f t="shared" ca="1" si="746"/>
        <v>5.5555555555555558E-3</v>
      </c>
      <c r="N2021" s="16">
        <f t="shared" ca="1" si="746"/>
        <v>0</v>
      </c>
      <c r="O2021" s="16">
        <f t="shared" si="746"/>
        <v>0</v>
      </c>
      <c r="P2021" s="16">
        <f t="shared" ca="1" si="746"/>
        <v>6.2499999999999995E-3</v>
      </c>
      <c r="Q2021" s="16">
        <f t="shared" ca="1" si="746"/>
        <v>0</v>
      </c>
      <c r="R2021" s="16">
        <f t="shared" ca="1" si="746"/>
        <v>2.7777777777777779E-3</v>
      </c>
      <c r="S2021" s="16">
        <f t="shared" ca="1" si="746"/>
        <v>1.3888888888888889E-3</v>
      </c>
      <c r="T2021" s="16">
        <f t="shared" ca="1" si="746"/>
        <v>5.5555555555555558E-3</v>
      </c>
      <c r="U2021" s="16">
        <f t="shared" ca="1" si="746"/>
        <v>0</v>
      </c>
      <c r="V2021" s="16">
        <f t="shared" si="746"/>
        <v>0</v>
      </c>
      <c r="W2021" s="16">
        <f t="shared" ca="1" si="746"/>
        <v>0</v>
      </c>
      <c r="X2021" s="16">
        <f t="shared" ca="1" si="746"/>
        <v>0</v>
      </c>
      <c r="Y2021" s="16">
        <f t="shared" ca="1" si="746"/>
        <v>1.3888888888888889E-3</v>
      </c>
      <c r="Z2021" s="16">
        <f t="shared" ca="1" si="746"/>
        <v>0</v>
      </c>
      <c r="AA2021" s="16">
        <f t="shared" ca="1" si="746"/>
        <v>9.0277777777777787E-3</v>
      </c>
      <c r="AB2021" s="16">
        <f t="shared" ca="1" si="746"/>
        <v>6.9444444444444441E-3</v>
      </c>
      <c r="AC2021" s="16">
        <f t="shared" si="746"/>
        <v>0</v>
      </c>
      <c r="AD2021" s="16">
        <f t="shared" ca="1" si="746"/>
        <v>0</v>
      </c>
      <c r="AE2021" s="16">
        <f t="shared" ca="1" si="746"/>
        <v>0</v>
      </c>
      <c r="AF2021" s="16">
        <f t="shared" ca="1" si="746"/>
        <v>0</v>
      </c>
      <c r="AH2021" s="24">
        <f ca="1">SUM(B2021:AF2021)</f>
        <v>5.902777777777779E-2</v>
      </c>
    </row>
    <row r="2026" spans="1:35" ht="15" customHeight="1">
      <c r="A2026" s="62" t="str">
        <f>Entry!A99</f>
        <v>MS. SARITA YADAV</v>
      </c>
      <c r="B2026" s="62"/>
      <c r="C2026" s="62"/>
      <c r="D2026" s="62"/>
      <c r="E2026" s="62"/>
      <c r="F2026" s="62"/>
      <c r="G2026" s="62"/>
      <c r="H2026" s="63" t="s">
        <v>15</v>
      </c>
      <c r="I2026" s="63"/>
      <c r="J2026" s="63"/>
      <c r="K2026" s="63"/>
      <c r="L2026" s="26">
        <f>AH2042</f>
        <v>0</v>
      </c>
      <c r="M2026" s="40" t="s">
        <v>16</v>
      </c>
      <c r="N2026" s="63" t="s">
        <v>17</v>
      </c>
      <c r="O2026" s="63"/>
      <c r="P2026" s="40">
        <v>0</v>
      </c>
      <c r="Q2026" s="40" t="s">
        <v>18</v>
      </c>
      <c r="R2026" s="63" t="s">
        <v>19</v>
      </c>
      <c r="S2026" s="63"/>
      <c r="T2026" s="40">
        <f>AI2028</f>
        <v>26</v>
      </c>
      <c r="U2026" s="63" t="s">
        <v>20</v>
      </c>
      <c r="V2026" s="63"/>
      <c r="W2026" s="40">
        <f>AI2029</f>
        <v>0</v>
      </c>
      <c r="X2026" s="63" t="s">
        <v>21</v>
      </c>
      <c r="Y2026" s="63"/>
      <c r="Z2026" s="40">
        <f>AI2030</f>
        <v>5</v>
      </c>
      <c r="AA2026" s="64" t="s">
        <v>26</v>
      </c>
      <c r="AB2026" s="64"/>
      <c r="AC2026" s="64"/>
      <c r="AD2026" s="64"/>
      <c r="AE2026" s="41"/>
      <c r="AF2026" s="41"/>
      <c r="AG2026" s="41"/>
    </row>
    <row r="2027" spans="1:35" ht="14.25" customHeight="1">
      <c r="A2027" s="25"/>
      <c r="B2027" s="25"/>
      <c r="C2027" s="25"/>
      <c r="D2027" s="25"/>
      <c r="E2027" s="25"/>
      <c r="F2027" s="25"/>
      <c r="G2027" s="25"/>
      <c r="H2027" s="60" t="s">
        <v>23</v>
      </c>
      <c r="I2027" s="60"/>
      <c r="J2027" s="60"/>
      <c r="K2027" s="27">
        <f ca="1">AH2041</f>
        <v>6.5972222222222224E-2</v>
      </c>
      <c r="L2027" s="61" t="s">
        <v>25</v>
      </c>
      <c r="M2027" s="61"/>
      <c r="N2027" s="28">
        <v>0</v>
      </c>
      <c r="O2027" s="29"/>
      <c r="P2027" s="29"/>
      <c r="Q2027" s="29"/>
      <c r="R2027" s="29"/>
      <c r="S2027" s="29"/>
      <c r="T2027" s="29"/>
      <c r="U2027" s="29"/>
      <c r="V2027" s="29"/>
      <c r="W2027" s="29"/>
      <c r="X2027" s="29"/>
      <c r="Y2027" s="29"/>
      <c r="Z2027" s="29"/>
      <c r="AA2027" s="29"/>
      <c r="AB2027" s="29"/>
      <c r="AC2027" s="29"/>
      <c r="AD2027" s="29"/>
      <c r="AE2027" s="20"/>
      <c r="AF2027" s="20"/>
      <c r="AG2027" s="20"/>
    </row>
    <row r="2028" spans="1:35" ht="12.2" customHeight="1">
      <c r="A2028" s="10" t="s">
        <v>12</v>
      </c>
      <c r="B2028" s="5" t="str">
        <f>IF(B2035="M","P",IF(B2035="E","P",IF(B2035="N","P",IF(B2035="GS","P",IF(B2035="O","O","A")))))</f>
        <v>O</v>
      </c>
      <c r="C2028" s="5" t="str">
        <f t="shared" ref="C2028:AF2028" si="747">IF(C2035="M","P",IF(C2035="E","P",IF(C2035="N","P",IF(C2035="GS","P",IF(C2035="O","O","A")))))</f>
        <v>P</v>
      </c>
      <c r="D2028" s="5" t="str">
        <f t="shared" si="747"/>
        <v>P</v>
      </c>
      <c r="E2028" s="5" t="str">
        <f t="shared" si="747"/>
        <v>P</v>
      </c>
      <c r="F2028" s="5" t="str">
        <f t="shared" si="747"/>
        <v>P</v>
      </c>
      <c r="G2028" s="5" t="str">
        <f t="shared" si="747"/>
        <v>P</v>
      </c>
      <c r="H2028" s="5" t="str">
        <f t="shared" si="747"/>
        <v>P</v>
      </c>
      <c r="I2028" s="5" t="str">
        <f t="shared" si="747"/>
        <v>O</v>
      </c>
      <c r="J2028" s="5" t="str">
        <f t="shared" si="747"/>
        <v>P</v>
      </c>
      <c r="K2028" s="5" t="str">
        <f t="shared" si="747"/>
        <v>P</v>
      </c>
      <c r="L2028" s="5" t="str">
        <f t="shared" si="747"/>
        <v>P</v>
      </c>
      <c r="M2028" s="5" t="str">
        <f t="shared" si="747"/>
        <v>P</v>
      </c>
      <c r="N2028" s="5" t="str">
        <f t="shared" si="747"/>
        <v>P</v>
      </c>
      <c r="O2028" s="5" t="str">
        <f t="shared" si="747"/>
        <v>P</v>
      </c>
      <c r="P2028" s="5" t="str">
        <f t="shared" si="747"/>
        <v>O</v>
      </c>
      <c r="Q2028" s="5" t="str">
        <f t="shared" si="747"/>
        <v>P</v>
      </c>
      <c r="R2028" s="5" t="str">
        <f t="shared" si="747"/>
        <v>P</v>
      </c>
      <c r="S2028" s="5" t="str">
        <f t="shared" si="747"/>
        <v>P</v>
      </c>
      <c r="T2028" s="5" t="str">
        <f t="shared" si="747"/>
        <v>P</v>
      </c>
      <c r="U2028" s="5" t="str">
        <f t="shared" si="747"/>
        <v>P</v>
      </c>
      <c r="V2028" s="5" t="str">
        <f t="shared" si="747"/>
        <v>P</v>
      </c>
      <c r="W2028" s="5" t="str">
        <f t="shared" si="747"/>
        <v>O</v>
      </c>
      <c r="X2028" s="5" t="str">
        <f t="shared" si="747"/>
        <v>P</v>
      </c>
      <c r="Y2028" s="5" t="str">
        <f t="shared" si="747"/>
        <v>P</v>
      </c>
      <c r="Z2028" s="5" t="str">
        <f t="shared" si="747"/>
        <v>P</v>
      </c>
      <c r="AA2028" s="5" t="str">
        <f t="shared" si="747"/>
        <v>P</v>
      </c>
      <c r="AB2028" s="5" t="str">
        <f t="shared" si="747"/>
        <v>P</v>
      </c>
      <c r="AC2028" s="5" t="str">
        <f t="shared" si="747"/>
        <v>P</v>
      </c>
      <c r="AD2028" s="5" t="str">
        <f t="shared" si="747"/>
        <v>O</v>
      </c>
      <c r="AE2028" s="5" t="str">
        <f t="shared" si="747"/>
        <v>P</v>
      </c>
      <c r="AF2028" s="5" t="str">
        <f t="shared" si="747"/>
        <v>P</v>
      </c>
      <c r="AH2028" s="2" t="s">
        <v>1</v>
      </c>
      <c r="AI2028" s="1">
        <f>COUNTIF(B2028:AF2028,"P")</f>
        <v>26</v>
      </c>
    </row>
    <row r="2029" spans="1:35" ht="12.2" customHeight="1">
      <c r="A2029" s="11" t="s">
        <v>2</v>
      </c>
      <c r="B2029" s="3" t="str">
        <f ca="1">IF(B2035="M",TEXT(7.8/24+RAND()*(8.3/24-7.8/24),"HH:MM"),(IF(B2035="E",TEXT(13.8/24+RAND()*(14.3/24-13.8/24),"HH:MM"),IF(B2035="GS",TEXT(8.8/24+RAND()*(9.3/24-8.8/24),"HH:MM"),IF(B2035="N",TEXT(19.8/24+RAND()*(20.3/24-19.8/24),"HH:MM"),"")))))</f>
        <v/>
      </c>
      <c r="C2029" s="3" t="str">
        <f t="shared" ref="C2029:AF2029" ca="1" si="748">IF(C2035="M",TEXT(7.8/24+RAND()*(8.3/24-7.8/24),"HH:MM"),(IF(C2035="E",TEXT(13.8/24+RAND()*(14.3/24-13.8/24),"HH:MM"),IF(C2035="GS",TEXT(8.8/24+RAND()*(9.3/24-8.8/24),"HH:MM"),IF(C2035="N",TEXT(19.8/24+RAND()*(20.3/24-19.8/24),"HH:MM"),"")))))</f>
        <v>08:10</v>
      </c>
      <c r="D2029" s="3" t="str">
        <f t="shared" ca="1" si="748"/>
        <v>08:08</v>
      </c>
      <c r="E2029" s="3" t="str">
        <f t="shared" ca="1" si="748"/>
        <v>07:57</v>
      </c>
      <c r="F2029" s="3" t="str">
        <f t="shared" ca="1" si="748"/>
        <v>07:53</v>
      </c>
      <c r="G2029" s="3" t="str">
        <f t="shared" ca="1" si="748"/>
        <v>08:08</v>
      </c>
      <c r="H2029" s="3" t="str">
        <f t="shared" ca="1" si="748"/>
        <v>07:53</v>
      </c>
      <c r="I2029" s="3" t="str">
        <f t="shared" ca="1" si="748"/>
        <v/>
      </c>
      <c r="J2029" s="3" t="str">
        <f t="shared" ca="1" si="748"/>
        <v>07:53</v>
      </c>
      <c r="K2029" s="3" t="str">
        <f t="shared" ca="1" si="748"/>
        <v>08:14</v>
      </c>
      <c r="L2029" s="3" t="str">
        <f t="shared" ca="1" si="748"/>
        <v>07:58</v>
      </c>
      <c r="M2029" s="3" t="str">
        <f t="shared" ca="1" si="748"/>
        <v>07:53</v>
      </c>
      <c r="N2029" s="3" t="str">
        <f t="shared" ca="1" si="748"/>
        <v>08:06</v>
      </c>
      <c r="O2029" s="3" t="str">
        <f t="shared" ca="1" si="748"/>
        <v>08:16</v>
      </c>
      <c r="P2029" s="3" t="str">
        <f t="shared" ca="1" si="748"/>
        <v/>
      </c>
      <c r="Q2029" s="3" t="str">
        <f t="shared" ca="1" si="748"/>
        <v>07:57</v>
      </c>
      <c r="R2029" s="3" t="str">
        <f t="shared" ca="1" si="748"/>
        <v>08:02</v>
      </c>
      <c r="S2029" s="3" t="str">
        <f t="shared" ca="1" si="748"/>
        <v>07:49</v>
      </c>
      <c r="T2029" s="3" t="str">
        <f t="shared" ca="1" si="748"/>
        <v>08:04</v>
      </c>
      <c r="U2029" s="3" t="str">
        <f t="shared" ca="1" si="748"/>
        <v>07:52</v>
      </c>
      <c r="V2029" s="3" t="str">
        <f t="shared" ca="1" si="748"/>
        <v>08:01</v>
      </c>
      <c r="W2029" s="3" t="str">
        <f t="shared" ca="1" si="748"/>
        <v/>
      </c>
      <c r="X2029" s="3" t="str">
        <f t="shared" ca="1" si="748"/>
        <v>08:11</v>
      </c>
      <c r="Y2029" s="3" t="str">
        <f t="shared" ca="1" si="748"/>
        <v>08:01</v>
      </c>
      <c r="Z2029" s="3" t="str">
        <f t="shared" ca="1" si="748"/>
        <v>07:49</v>
      </c>
      <c r="AA2029" s="3" t="str">
        <f t="shared" ca="1" si="748"/>
        <v>07:51</v>
      </c>
      <c r="AB2029" s="3" t="str">
        <f t="shared" ca="1" si="748"/>
        <v>08:00</v>
      </c>
      <c r="AC2029" s="3" t="str">
        <f t="shared" ca="1" si="748"/>
        <v>08:02</v>
      </c>
      <c r="AD2029" s="3" t="str">
        <f t="shared" ca="1" si="748"/>
        <v/>
      </c>
      <c r="AE2029" s="3" t="str">
        <f t="shared" ca="1" si="748"/>
        <v>07:56</v>
      </c>
      <c r="AF2029" s="3" t="str">
        <f t="shared" ca="1" si="748"/>
        <v>08:12</v>
      </c>
      <c r="AH2029" s="2" t="s">
        <v>3</v>
      </c>
      <c r="AI2029" s="1">
        <f>COUNTIF(B2028:AF2028,"A")</f>
        <v>0</v>
      </c>
    </row>
    <row r="2030" spans="1:35" ht="12.2" customHeight="1">
      <c r="A2030" s="11" t="s">
        <v>4</v>
      </c>
      <c r="B2030" s="3" t="str">
        <f ca="1">IF(B2035="M",TEXT(17/24+RAND()*(17.3/24-17/24),"HH:MM"),(IF(B2035="E",TEXT(20/24+RAND()*(20.3/24-20/24),"HH:MM"),IF(B2035="N",TEXT(8/24+RAND()*(8.3/24-8/24),"HH:MM"),IF(B2035="GS",TEXT(17/24+RAND()*(17.3/24-17/24),"HH:MM"),"")))))</f>
        <v/>
      </c>
      <c r="C2030" s="3" t="str">
        <f t="shared" ref="C2030:AF2030" ca="1" si="749">IF(C2035="M",TEXT(17/24+RAND()*(17.3/24-17/24),"HH:MM"),(IF(C2035="E",TEXT(20/24+RAND()*(20.3/24-20/24),"HH:MM"),IF(C2035="N",TEXT(8/24+RAND()*(8.3/24-8/24),"HH:MM"),IF(C2035="GS",TEXT(17/24+RAND()*(17.3/24-17/24),"HH:MM"),"")))))</f>
        <v>17:01</v>
      </c>
      <c r="D2030" s="3" t="str">
        <f t="shared" ca="1" si="749"/>
        <v>17:16</v>
      </c>
      <c r="E2030" s="3" t="str">
        <f t="shared" ca="1" si="749"/>
        <v>17:00</v>
      </c>
      <c r="F2030" s="3" t="str">
        <f t="shared" ca="1" si="749"/>
        <v>17:09</v>
      </c>
      <c r="G2030" s="3" t="str">
        <f t="shared" ca="1" si="749"/>
        <v>17:01</v>
      </c>
      <c r="H2030" s="3" t="str">
        <f t="shared" ca="1" si="749"/>
        <v>17:11</v>
      </c>
      <c r="I2030" s="3" t="str">
        <f t="shared" ca="1" si="749"/>
        <v/>
      </c>
      <c r="J2030" s="3" t="str">
        <f t="shared" ca="1" si="749"/>
        <v>17:15</v>
      </c>
      <c r="K2030" s="3" t="str">
        <f t="shared" ca="1" si="749"/>
        <v>17:09</v>
      </c>
      <c r="L2030" s="3" t="str">
        <f t="shared" ca="1" si="749"/>
        <v>17:12</v>
      </c>
      <c r="M2030" s="3" t="str">
        <f t="shared" ca="1" si="749"/>
        <v>17:17</v>
      </c>
      <c r="N2030" s="3" t="str">
        <f t="shared" ca="1" si="749"/>
        <v>17:11</v>
      </c>
      <c r="O2030" s="3" t="str">
        <f t="shared" ca="1" si="749"/>
        <v>17:05</v>
      </c>
      <c r="P2030" s="3" t="str">
        <f t="shared" ca="1" si="749"/>
        <v/>
      </c>
      <c r="Q2030" s="3" t="str">
        <f t="shared" ca="1" si="749"/>
        <v>17:10</v>
      </c>
      <c r="R2030" s="3" t="str">
        <f t="shared" ca="1" si="749"/>
        <v>17:11</v>
      </c>
      <c r="S2030" s="3" t="str">
        <f t="shared" ca="1" si="749"/>
        <v>17:09</v>
      </c>
      <c r="T2030" s="3" t="str">
        <f t="shared" ca="1" si="749"/>
        <v>17:08</v>
      </c>
      <c r="U2030" s="3" t="str">
        <f t="shared" ca="1" si="749"/>
        <v>17:17</v>
      </c>
      <c r="V2030" s="3" t="str">
        <f t="shared" ca="1" si="749"/>
        <v>17:04</v>
      </c>
      <c r="W2030" s="3" t="str">
        <f t="shared" ca="1" si="749"/>
        <v/>
      </c>
      <c r="X2030" s="3" t="str">
        <f t="shared" ca="1" si="749"/>
        <v>17:17</v>
      </c>
      <c r="Y2030" s="3" t="str">
        <f t="shared" ca="1" si="749"/>
        <v>17:06</v>
      </c>
      <c r="Z2030" s="3" t="str">
        <f t="shared" ca="1" si="749"/>
        <v>17:04</v>
      </c>
      <c r="AA2030" s="3" t="str">
        <f t="shared" ca="1" si="749"/>
        <v>17:04</v>
      </c>
      <c r="AB2030" s="3" t="str">
        <f t="shared" ca="1" si="749"/>
        <v>17:06</v>
      </c>
      <c r="AC2030" s="3" t="str">
        <f t="shared" ca="1" si="749"/>
        <v>17:08</v>
      </c>
      <c r="AD2030" s="3" t="str">
        <f t="shared" ca="1" si="749"/>
        <v/>
      </c>
      <c r="AE2030" s="3" t="str">
        <f t="shared" ca="1" si="749"/>
        <v>17:06</v>
      </c>
      <c r="AF2030" s="3" t="str">
        <f t="shared" ca="1" si="749"/>
        <v>17:08</v>
      </c>
      <c r="AH2030" s="1" t="s">
        <v>22</v>
      </c>
      <c r="AI2030" s="1">
        <f>COUNTIF(B2035:AF2035,"O")</f>
        <v>5</v>
      </c>
    </row>
    <row r="2031" spans="1:35" ht="12.2" customHeight="1">
      <c r="A2031" s="11" t="s">
        <v>5</v>
      </c>
      <c r="B2031" s="3" t="str">
        <f>IF(B2035="M",TEXT(B2030-B2029,"H:MM"),IF(B2035="E",TEXT(B2030-B2029,"H:MM"),IF(B2035="N",TEXT(B2030+24-B2029+30,"H:MM"),IF(B2035="GS",TEXT(B2030-B2029,"H:MM"),""))))</f>
        <v/>
      </c>
      <c r="C2031" s="3" t="str">
        <f t="shared" ref="C2031:AF2031" ca="1" si="750">IF(C2035="M",TEXT(C2030-C2029,"H:MM"),IF(C2035="E",TEXT(C2030-C2029,"H:MM"),IF(C2035="N",TEXT(C2030+24-C2029+30,"H:MM"),IF(C2035="GS",TEXT(C2030-C2029,"H:MM"),""))))</f>
        <v>8:51</v>
      </c>
      <c r="D2031" s="3" t="str">
        <f t="shared" ca="1" si="750"/>
        <v>9:08</v>
      </c>
      <c r="E2031" s="3" t="str">
        <f t="shared" ca="1" si="750"/>
        <v>9:03</v>
      </c>
      <c r="F2031" s="3" t="str">
        <f t="shared" ca="1" si="750"/>
        <v>9:16</v>
      </c>
      <c r="G2031" s="3" t="str">
        <f t="shared" ca="1" si="750"/>
        <v>8:53</v>
      </c>
      <c r="H2031" s="3" t="str">
        <f t="shared" ca="1" si="750"/>
        <v>9:18</v>
      </c>
      <c r="I2031" s="3" t="str">
        <f t="shared" si="750"/>
        <v/>
      </c>
      <c r="J2031" s="3" t="str">
        <f t="shared" ca="1" si="750"/>
        <v>9:22</v>
      </c>
      <c r="K2031" s="3" t="str">
        <f t="shared" ca="1" si="750"/>
        <v>8:55</v>
      </c>
      <c r="L2031" s="3" t="str">
        <f t="shared" ca="1" si="750"/>
        <v>9:14</v>
      </c>
      <c r="M2031" s="3" t="str">
        <f t="shared" ca="1" si="750"/>
        <v>9:24</v>
      </c>
      <c r="N2031" s="3" t="str">
        <f t="shared" ca="1" si="750"/>
        <v>9:05</v>
      </c>
      <c r="O2031" s="3" t="str">
        <f t="shared" ca="1" si="750"/>
        <v>8:49</v>
      </c>
      <c r="P2031" s="3" t="str">
        <f t="shared" si="750"/>
        <v/>
      </c>
      <c r="Q2031" s="3" t="str">
        <f t="shared" ca="1" si="750"/>
        <v>9:13</v>
      </c>
      <c r="R2031" s="3" t="str">
        <f t="shared" ca="1" si="750"/>
        <v>9:09</v>
      </c>
      <c r="S2031" s="3" t="str">
        <f t="shared" ca="1" si="750"/>
        <v>9:20</v>
      </c>
      <c r="T2031" s="3" t="str">
        <f t="shared" ca="1" si="750"/>
        <v>9:04</v>
      </c>
      <c r="U2031" s="3" t="str">
        <f t="shared" ca="1" si="750"/>
        <v>9:25</v>
      </c>
      <c r="V2031" s="3" t="str">
        <f t="shared" ca="1" si="750"/>
        <v>9:03</v>
      </c>
      <c r="W2031" s="3" t="str">
        <f t="shared" si="750"/>
        <v/>
      </c>
      <c r="X2031" s="3" t="str">
        <f t="shared" ca="1" si="750"/>
        <v>9:06</v>
      </c>
      <c r="Y2031" s="3" t="str">
        <f t="shared" ca="1" si="750"/>
        <v>9:05</v>
      </c>
      <c r="Z2031" s="3" t="str">
        <f t="shared" ca="1" si="750"/>
        <v>9:15</v>
      </c>
      <c r="AA2031" s="3" t="str">
        <f t="shared" ca="1" si="750"/>
        <v>9:13</v>
      </c>
      <c r="AB2031" s="3" t="str">
        <f t="shared" ca="1" si="750"/>
        <v>9:06</v>
      </c>
      <c r="AC2031" s="3" t="str">
        <f t="shared" ca="1" si="750"/>
        <v>9:06</v>
      </c>
      <c r="AD2031" s="3" t="str">
        <f t="shared" si="750"/>
        <v/>
      </c>
      <c r="AE2031" s="3" t="str">
        <f t="shared" ca="1" si="750"/>
        <v>9:10</v>
      </c>
      <c r="AF2031" s="3" t="str">
        <f t="shared" ca="1" si="750"/>
        <v>8:56</v>
      </c>
      <c r="AH2031" s="1" t="s">
        <v>27</v>
      </c>
      <c r="AI2031" s="1">
        <f ca="1">COUNTIF(B2032:AF2032,(B2032:AF2032)&gt;0)</f>
        <v>0</v>
      </c>
    </row>
    <row r="2032" spans="1:35" ht="12.2" customHeight="1">
      <c r="A2032" s="11" t="s">
        <v>6</v>
      </c>
      <c r="B2032" s="6" t="str">
        <f>IF(AND(B2035="GS",B2037&gt;$B$19),TEXT(B2037-$B$19,"HH:MM"),IF(AND(B2035="M",B2037&gt;$B$15),TEXT(B2037-$B$15,"HH:MM"),IF(AND(B2035="E",B2037&gt;$B$17),TEXT(B2037-$B$17,"HH:MM"),IF(AND(B2035="N",B2037&gt;$B$18),TEXT(B2037-$B$18,"HH:MM"),IF(OR(B2035="O",B2035="A"),"",0)))))</f>
        <v/>
      </c>
      <c r="C2032" s="6" t="str">
        <f ca="1">IF(AND(C2035="GS",C2037&gt;$B$19),TEXT(C2037-$B$19,"HH:MM"),IF(AND(C2035="M",C2037&gt;$B$15),TEXT(C2037-$B$15,"HH:MM"),IF(AND(C2035="E",C2037&gt;$B$17),TEXT(C2037-$B$17,"HH:MM"),IF(AND(C2035="N",C2037&gt;$B$18),TEXT(C2037-$B$18,"HH:MM"),IF(OR(C2035="O",C2035="A"),"",0)))))</f>
        <v>00:10</v>
      </c>
      <c r="D2032" s="6" t="str">
        <f ca="1">IF(AND(D2035="GS",D2037&gt;$B$19),TEXT(D2037-$B$19,"HH:MM"),IF(AND(D2035="M",D2037&gt;$B$15),TEXT(D2037-$B$15,"HH:MM"),IF(AND(D2035="E",D2037&gt;$B$17),TEXT(D2037-$B$17,"HH:MM"),IF(AND(D2035="N",D2037&gt;$B$18),TEXT(D2037-$B$18,"HH:MM"),IF(OR(D2035="O",D2035="A"),"",0)))))</f>
        <v>00:08</v>
      </c>
      <c r="E2032" s="6">
        <f t="shared" ref="E2032:AF2032" ca="1" si="751">IF(AND(E2035="GS",E2037&gt;$B$19),TEXT(E2037-$B$19,"HH:MM"),IF(AND(E2035="M",E2037&gt;$B$15),TEXT(E2037-$B$15,"HH:MM"),IF(AND(E2035="E",E2037&gt;$B$17),TEXT(E2037-$B$17,"HH:MM"),IF(AND(E2035="N",E2037&gt;$B$18),TEXT(E2037-$B$18,"HH:MM"),IF(OR(E2035="O",E2035="A"),"",0)))))</f>
        <v>0</v>
      </c>
      <c r="F2032" s="6">
        <f t="shared" ca="1" si="751"/>
        <v>0</v>
      </c>
      <c r="G2032" s="6" t="str">
        <f t="shared" ca="1" si="751"/>
        <v>00:08</v>
      </c>
      <c r="H2032" s="6">
        <f t="shared" ca="1" si="751"/>
        <v>0</v>
      </c>
      <c r="I2032" s="6" t="str">
        <f t="shared" si="751"/>
        <v/>
      </c>
      <c r="J2032" s="6">
        <f t="shared" ca="1" si="751"/>
        <v>0</v>
      </c>
      <c r="K2032" s="6" t="str">
        <f t="shared" ca="1" si="751"/>
        <v>00:14</v>
      </c>
      <c r="L2032" s="6">
        <f t="shared" ca="1" si="751"/>
        <v>0</v>
      </c>
      <c r="M2032" s="6">
        <f t="shared" ca="1" si="751"/>
        <v>0</v>
      </c>
      <c r="N2032" s="6" t="str">
        <f t="shared" ca="1" si="751"/>
        <v>00:06</v>
      </c>
      <c r="O2032" s="6" t="str">
        <f t="shared" ca="1" si="751"/>
        <v>00:16</v>
      </c>
      <c r="P2032" s="6" t="str">
        <f t="shared" si="751"/>
        <v/>
      </c>
      <c r="Q2032" s="6">
        <f t="shared" ca="1" si="751"/>
        <v>0</v>
      </c>
      <c r="R2032" s="6" t="str">
        <f t="shared" ca="1" si="751"/>
        <v>00:02</v>
      </c>
      <c r="S2032" s="6">
        <f t="shared" ca="1" si="751"/>
        <v>0</v>
      </c>
      <c r="T2032" s="6" t="str">
        <f t="shared" ca="1" si="751"/>
        <v>00:04</v>
      </c>
      <c r="U2032" s="6">
        <f t="shared" ca="1" si="751"/>
        <v>0</v>
      </c>
      <c r="V2032" s="6" t="str">
        <f t="shared" ca="1" si="751"/>
        <v>00:01</v>
      </c>
      <c r="W2032" s="6" t="str">
        <f t="shared" si="751"/>
        <v/>
      </c>
      <c r="X2032" s="6" t="str">
        <f t="shared" ca="1" si="751"/>
        <v>00:11</v>
      </c>
      <c r="Y2032" s="6" t="str">
        <f t="shared" ca="1" si="751"/>
        <v>00:01</v>
      </c>
      <c r="Z2032" s="6">
        <f t="shared" ca="1" si="751"/>
        <v>0</v>
      </c>
      <c r="AA2032" s="6">
        <f t="shared" ca="1" si="751"/>
        <v>0</v>
      </c>
      <c r="AB2032" s="6">
        <f t="shared" ca="1" si="751"/>
        <v>0</v>
      </c>
      <c r="AC2032" s="6" t="str">
        <f t="shared" ca="1" si="751"/>
        <v>00:02</v>
      </c>
      <c r="AD2032" s="6" t="str">
        <f t="shared" si="751"/>
        <v/>
      </c>
      <c r="AE2032" s="6">
        <f t="shared" ca="1" si="751"/>
        <v>0</v>
      </c>
      <c r="AF2032" s="6" t="str">
        <f t="shared" ca="1" si="751"/>
        <v>00:12</v>
      </c>
    </row>
    <row r="2033" spans="1:35" ht="12.2" customHeight="1">
      <c r="A2033" s="12" t="s">
        <v>7</v>
      </c>
      <c r="B2033" s="7"/>
      <c r="C2033" s="7"/>
      <c r="D2033" s="8"/>
      <c r="E2033" s="7"/>
      <c r="F2033" s="7"/>
      <c r="G2033" s="7"/>
      <c r="H2033" s="8"/>
      <c r="I2033" s="8"/>
      <c r="J2033" s="7"/>
      <c r="K2033" s="7"/>
      <c r="L2033" s="7"/>
      <c r="M2033" s="7"/>
      <c r="N2033" s="7"/>
      <c r="O2033" s="7"/>
      <c r="P2033" s="7"/>
      <c r="Q2033" s="7"/>
      <c r="R2033" s="8"/>
      <c r="S2033" s="7"/>
      <c r="T2033" s="7"/>
      <c r="U2033" s="7"/>
      <c r="V2033" s="7"/>
      <c r="W2033" s="7"/>
      <c r="X2033" s="7"/>
      <c r="Y2033" s="8"/>
      <c r="Z2033" s="7"/>
      <c r="AA2033" s="8"/>
      <c r="AB2033" s="7"/>
      <c r="AC2033" s="8"/>
      <c r="AD2033" s="8"/>
      <c r="AE2033" s="8"/>
      <c r="AF2033" s="8"/>
    </row>
    <row r="2034" spans="1:35" ht="12.2" customHeight="1">
      <c r="A2034" s="13" t="s">
        <v>8</v>
      </c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  <c r="Z2034" s="9"/>
      <c r="AA2034" s="9"/>
      <c r="AB2034" s="9"/>
      <c r="AC2034" s="9"/>
      <c r="AD2034" s="9"/>
      <c r="AE2034" s="9"/>
      <c r="AF2034" s="9"/>
    </row>
    <row r="2035" spans="1:35" ht="18.75" customHeight="1">
      <c r="A2035" s="14" t="s">
        <v>13</v>
      </c>
      <c r="B2035" s="4" t="str">
        <f>Entry!B99</f>
        <v>O</v>
      </c>
      <c r="C2035" s="4" t="str">
        <f>Entry!C99</f>
        <v>M</v>
      </c>
      <c r="D2035" s="4" t="str">
        <f>Entry!D99</f>
        <v>M</v>
      </c>
      <c r="E2035" s="4" t="str">
        <f>Entry!E99</f>
        <v>M</v>
      </c>
      <c r="F2035" s="4" t="str">
        <f>Entry!F99</f>
        <v>M</v>
      </c>
      <c r="G2035" s="4" t="str">
        <f>Entry!G99</f>
        <v>M</v>
      </c>
      <c r="H2035" s="4" t="str">
        <f>Entry!H99</f>
        <v>M</v>
      </c>
      <c r="I2035" s="4" t="str">
        <f>Entry!I99</f>
        <v>O</v>
      </c>
      <c r="J2035" s="4" t="str">
        <f>Entry!J99</f>
        <v>M</v>
      </c>
      <c r="K2035" s="4" t="str">
        <f>Entry!K99</f>
        <v>M</v>
      </c>
      <c r="L2035" s="4" t="str">
        <f>Entry!L99</f>
        <v>M</v>
      </c>
      <c r="M2035" s="4" t="str">
        <f>Entry!M99</f>
        <v>M</v>
      </c>
      <c r="N2035" s="4" t="str">
        <f>Entry!N99</f>
        <v>M</v>
      </c>
      <c r="O2035" s="4" t="str">
        <f>Entry!O99</f>
        <v>M</v>
      </c>
      <c r="P2035" s="4" t="str">
        <f>Entry!P99</f>
        <v>O</v>
      </c>
      <c r="Q2035" s="4" t="str">
        <f>Entry!Q99</f>
        <v>M</v>
      </c>
      <c r="R2035" s="4" t="str">
        <f>Entry!R99</f>
        <v>M</v>
      </c>
      <c r="S2035" s="4" t="str">
        <f>Entry!S99</f>
        <v>M</v>
      </c>
      <c r="T2035" s="4" t="str">
        <f>Entry!T99</f>
        <v>M</v>
      </c>
      <c r="U2035" s="4" t="str">
        <f>Entry!U99</f>
        <v>M</v>
      </c>
      <c r="V2035" s="4" t="str">
        <f>Entry!V99</f>
        <v>M</v>
      </c>
      <c r="W2035" s="4" t="str">
        <f>Entry!W99</f>
        <v>O</v>
      </c>
      <c r="X2035" s="4" t="str">
        <f>Entry!X99</f>
        <v>M</v>
      </c>
      <c r="Y2035" s="4" t="str">
        <f>Entry!Y99</f>
        <v>M</v>
      </c>
      <c r="Z2035" s="4" t="str">
        <f>Entry!Z99</f>
        <v>M</v>
      </c>
      <c r="AA2035" s="4" t="str">
        <f>Entry!AA99</f>
        <v>M</v>
      </c>
      <c r="AB2035" s="4" t="str">
        <f>Entry!AB99</f>
        <v>M</v>
      </c>
      <c r="AC2035" s="4" t="str">
        <f>Entry!AC99</f>
        <v>M</v>
      </c>
      <c r="AD2035" s="4" t="str">
        <f>Entry!AD99</f>
        <v>O</v>
      </c>
      <c r="AE2035" s="4" t="str">
        <f>Entry!AE99</f>
        <v>M</v>
      </c>
      <c r="AF2035" s="4" t="str">
        <f>Entry!AF99</f>
        <v>M</v>
      </c>
      <c r="AG2035" s="4">
        <f>Entry!AG99</f>
        <v>0</v>
      </c>
      <c r="AH2035" s="4">
        <f>Entry!AH99</f>
        <v>0</v>
      </c>
      <c r="AI2035" s="4">
        <f>Entry!AI99</f>
        <v>0</v>
      </c>
    </row>
    <row r="2036" spans="1:35" hidden="1">
      <c r="A2036" s="1" t="s">
        <v>10</v>
      </c>
      <c r="B2036" s="16">
        <v>0.33333333333333331</v>
      </c>
      <c r="C2036" s="15"/>
    </row>
    <row r="2037" spans="1:35" hidden="1">
      <c r="B2037" s="16" t="str">
        <f>IF(OR(B2035="O",B2035="A"),"O ",VALUE(B2029))</f>
        <v xml:space="preserve">O </v>
      </c>
      <c r="C2037" s="16">
        <f ca="1">IF(OR(C2035="O",C2035="A"),"O ",VALUE(C2029))</f>
        <v>0.34027777777777773</v>
      </c>
      <c r="D2037" s="16">
        <f ca="1">IF(OR(D2035="O",D2035="A"),"O ",VALUE(D2029))</f>
        <v>0.33888888888888885</v>
      </c>
      <c r="E2037" s="16">
        <f t="shared" ref="E2037:AF2037" ca="1" si="752">IF(OR(E2035="O",E2035="A"),"O ",VALUE(E2029))</f>
        <v>0.33124999999999999</v>
      </c>
      <c r="F2037" s="16">
        <f t="shared" ca="1" si="752"/>
        <v>0.32847222222222222</v>
      </c>
      <c r="G2037" s="16">
        <f t="shared" ca="1" si="752"/>
        <v>0.33888888888888885</v>
      </c>
      <c r="H2037" s="16">
        <f t="shared" ca="1" si="752"/>
        <v>0.32847222222222222</v>
      </c>
      <c r="I2037" s="16" t="str">
        <f t="shared" si="752"/>
        <v xml:space="preserve">O </v>
      </c>
      <c r="J2037" s="16">
        <f t="shared" ca="1" si="752"/>
        <v>0.32847222222222222</v>
      </c>
      <c r="K2037" s="16">
        <f t="shared" ca="1" si="752"/>
        <v>0.3430555555555555</v>
      </c>
      <c r="L2037" s="16">
        <f t="shared" ca="1" si="752"/>
        <v>0.33194444444444443</v>
      </c>
      <c r="M2037" s="16">
        <f t="shared" ca="1" si="752"/>
        <v>0.32847222222222222</v>
      </c>
      <c r="N2037" s="16">
        <f t="shared" ca="1" si="752"/>
        <v>0.33749999999999997</v>
      </c>
      <c r="O2037" s="16">
        <f t="shared" ca="1" si="752"/>
        <v>0.3444444444444445</v>
      </c>
      <c r="P2037" s="16" t="str">
        <f t="shared" si="752"/>
        <v xml:space="preserve">O </v>
      </c>
      <c r="Q2037" s="16">
        <f t="shared" ca="1" si="752"/>
        <v>0.33124999999999999</v>
      </c>
      <c r="R2037" s="16">
        <f t="shared" ca="1" si="752"/>
        <v>0.3347222222222222</v>
      </c>
      <c r="S2037" s="16">
        <f t="shared" ca="1" si="752"/>
        <v>0.32569444444444445</v>
      </c>
      <c r="T2037" s="16">
        <f t="shared" ca="1" si="752"/>
        <v>0.33611111111111108</v>
      </c>
      <c r="U2037" s="16">
        <f t="shared" ca="1" si="752"/>
        <v>0.32777777777777778</v>
      </c>
      <c r="V2037" s="16">
        <f t="shared" ca="1" si="752"/>
        <v>0.33402777777777781</v>
      </c>
      <c r="W2037" s="16" t="str">
        <f t="shared" si="752"/>
        <v xml:space="preserve">O </v>
      </c>
      <c r="X2037" s="16">
        <f t="shared" ca="1" si="752"/>
        <v>0.34097222222222223</v>
      </c>
      <c r="Y2037" s="16">
        <f t="shared" ca="1" si="752"/>
        <v>0.33402777777777781</v>
      </c>
      <c r="Z2037" s="16">
        <f t="shared" ca="1" si="752"/>
        <v>0.32569444444444445</v>
      </c>
      <c r="AA2037" s="16">
        <f t="shared" ca="1" si="752"/>
        <v>0.32708333333333334</v>
      </c>
      <c r="AB2037" s="16">
        <f t="shared" ca="1" si="752"/>
        <v>0.33333333333333331</v>
      </c>
      <c r="AC2037" s="16">
        <f t="shared" ca="1" si="752"/>
        <v>0.3347222222222222</v>
      </c>
      <c r="AD2037" s="16" t="str">
        <f t="shared" si="752"/>
        <v xml:space="preserve">O </v>
      </c>
      <c r="AE2037" s="16">
        <f t="shared" ca="1" si="752"/>
        <v>0.33055555555555555</v>
      </c>
      <c r="AF2037" s="16">
        <f t="shared" ca="1" si="752"/>
        <v>0.34166666666666662</v>
      </c>
    </row>
    <row r="2038" spans="1:35" hidden="1">
      <c r="A2038" s="1" t="s">
        <v>9</v>
      </c>
      <c r="B2038" s="17">
        <v>0.58333333333333337</v>
      </c>
      <c r="C2038" s="15"/>
    </row>
    <row r="2039" spans="1:35" hidden="1">
      <c r="A2039" s="1" t="s">
        <v>11</v>
      </c>
      <c r="B2039" s="17">
        <v>0.83333333333333337</v>
      </c>
      <c r="C2039" s="15"/>
    </row>
    <row r="2040" spans="1:35" hidden="1">
      <c r="A2040" s="1" t="s">
        <v>14</v>
      </c>
      <c r="B2040" s="16">
        <v>0.375</v>
      </c>
      <c r="C2040" s="15"/>
    </row>
    <row r="2041" spans="1:35" hidden="1">
      <c r="A2041" s="1" t="s">
        <v>24</v>
      </c>
      <c r="B2041" s="16">
        <f>IF(OR(B2035="O",B2035="A"),0,VALUE(B2032))</f>
        <v>0</v>
      </c>
      <c r="C2041" s="16">
        <f ca="1">IF(OR(C2035="O",C2035="A"),0,VALUE(C2032))</f>
        <v>6.9444444444444441E-3</v>
      </c>
      <c r="D2041" s="16">
        <f ca="1">IF(OR(D2035="O",D2035="A"),0,VALUE(D2032))</f>
        <v>5.5555555555555558E-3</v>
      </c>
      <c r="E2041" s="16">
        <f t="shared" ref="E2041:AF2041" ca="1" si="753">IF(OR(E2035="O",E2035="A"),0,VALUE(E2032))</f>
        <v>0</v>
      </c>
      <c r="F2041" s="16">
        <f t="shared" ca="1" si="753"/>
        <v>0</v>
      </c>
      <c r="G2041" s="16">
        <f t="shared" ca="1" si="753"/>
        <v>5.5555555555555558E-3</v>
      </c>
      <c r="H2041" s="16">
        <f t="shared" ca="1" si="753"/>
        <v>0</v>
      </c>
      <c r="I2041" s="16">
        <f t="shared" si="753"/>
        <v>0</v>
      </c>
      <c r="J2041" s="16">
        <f t="shared" ca="1" si="753"/>
        <v>0</v>
      </c>
      <c r="K2041" s="16">
        <f t="shared" ca="1" si="753"/>
        <v>9.7222222222222224E-3</v>
      </c>
      <c r="L2041" s="16">
        <f t="shared" ca="1" si="753"/>
        <v>0</v>
      </c>
      <c r="M2041" s="16">
        <f t="shared" ca="1" si="753"/>
        <v>0</v>
      </c>
      <c r="N2041" s="16">
        <f t="shared" ca="1" si="753"/>
        <v>4.1666666666666666E-3</v>
      </c>
      <c r="O2041" s="16">
        <f t="shared" ca="1" si="753"/>
        <v>1.1111111111111112E-2</v>
      </c>
      <c r="P2041" s="16">
        <f t="shared" si="753"/>
        <v>0</v>
      </c>
      <c r="Q2041" s="16">
        <f t="shared" ca="1" si="753"/>
        <v>0</v>
      </c>
      <c r="R2041" s="16">
        <f t="shared" ca="1" si="753"/>
        <v>1.3888888888888889E-3</v>
      </c>
      <c r="S2041" s="16">
        <f t="shared" ca="1" si="753"/>
        <v>0</v>
      </c>
      <c r="T2041" s="16">
        <f t="shared" ca="1" si="753"/>
        <v>2.7777777777777779E-3</v>
      </c>
      <c r="U2041" s="16">
        <f t="shared" ca="1" si="753"/>
        <v>0</v>
      </c>
      <c r="V2041" s="16">
        <f t="shared" ca="1" si="753"/>
        <v>6.9444444444444447E-4</v>
      </c>
      <c r="W2041" s="16">
        <f t="shared" si="753"/>
        <v>0</v>
      </c>
      <c r="X2041" s="16">
        <f t="shared" ca="1" si="753"/>
        <v>7.6388888888888886E-3</v>
      </c>
      <c r="Y2041" s="16">
        <f t="shared" ca="1" si="753"/>
        <v>6.9444444444444447E-4</v>
      </c>
      <c r="Z2041" s="16">
        <f t="shared" ca="1" si="753"/>
        <v>0</v>
      </c>
      <c r="AA2041" s="16">
        <f t="shared" ca="1" si="753"/>
        <v>0</v>
      </c>
      <c r="AB2041" s="16">
        <f t="shared" ca="1" si="753"/>
        <v>0</v>
      </c>
      <c r="AC2041" s="16">
        <f t="shared" ca="1" si="753"/>
        <v>1.3888888888888889E-3</v>
      </c>
      <c r="AD2041" s="16">
        <f t="shared" si="753"/>
        <v>0</v>
      </c>
      <c r="AE2041" s="16">
        <f t="shared" ca="1" si="753"/>
        <v>0</v>
      </c>
      <c r="AF2041" s="16">
        <f t="shared" ca="1" si="753"/>
        <v>8.3333333333333332E-3</v>
      </c>
      <c r="AH2041" s="24">
        <f ca="1">SUM(B2041:AF2041)</f>
        <v>6.5972222222222224E-2</v>
      </c>
    </row>
    <row r="2045" spans="1:35" ht="15" customHeight="1">
      <c r="A2045" s="62" t="str">
        <f>Entry!A100</f>
        <v>MS. DEVKI CHOUHAN</v>
      </c>
      <c r="B2045" s="62"/>
      <c r="C2045" s="62"/>
      <c r="D2045" s="62"/>
      <c r="E2045" s="62"/>
      <c r="F2045" s="62"/>
      <c r="G2045" s="62"/>
      <c r="H2045" s="63" t="s">
        <v>15</v>
      </c>
      <c r="I2045" s="63"/>
      <c r="J2045" s="63"/>
      <c r="K2045" s="63"/>
      <c r="L2045" s="26">
        <f>AH2061</f>
        <v>0</v>
      </c>
      <c r="M2045" s="40" t="s">
        <v>16</v>
      </c>
      <c r="N2045" s="63" t="s">
        <v>17</v>
      </c>
      <c r="O2045" s="63"/>
      <c r="P2045" s="40">
        <v>0</v>
      </c>
      <c r="Q2045" s="40" t="s">
        <v>18</v>
      </c>
      <c r="R2045" s="63" t="s">
        <v>19</v>
      </c>
      <c r="S2045" s="63"/>
      <c r="T2045" s="40">
        <f>AI2047</f>
        <v>25</v>
      </c>
      <c r="U2045" s="63" t="s">
        <v>20</v>
      </c>
      <c r="V2045" s="63"/>
      <c r="W2045" s="40">
        <f>AI2048</f>
        <v>0</v>
      </c>
      <c r="X2045" s="63" t="s">
        <v>21</v>
      </c>
      <c r="Y2045" s="63"/>
      <c r="Z2045" s="40">
        <f>AI2049</f>
        <v>6</v>
      </c>
      <c r="AA2045" s="64" t="s">
        <v>26</v>
      </c>
      <c r="AB2045" s="64"/>
      <c r="AC2045" s="64"/>
      <c r="AD2045" s="64"/>
      <c r="AE2045" s="41"/>
      <c r="AF2045" s="41"/>
      <c r="AG2045" s="41"/>
    </row>
    <row r="2046" spans="1:35" ht="14.25" customHeight="1">
      <c r="A2046" s="25"/>
      <c r="B2046" s="25"/>
      <c r="C2046" s="25"/>
      <c r="D2046" s="25"/>
      <c r="E2046" s="25"/>
      <c r="F2046" s="25"/>
      <c r="G2046" s="25"/>
      <c r="H2046" s="60" t="s">
        <v>23</v>
      </c>
      <c r="I2046" s="60"/>
      <c r="J2046" s="60"/>
      <c r="K2046" s="27">
        <f ca="1">AH2060</f>
        <v>0.11944444444444446</v>
      </c>
      <c r="L2046" s="61" t="s">
        <v>25</v>
      </c>
      <c r="M2046" s="61"/>
      <c r="N2046" s="28">
        <v>0</v>
      </c>
      <c r="O2046" s="29"/>
      <c r="P2046" s="29"/>
      <c r="Q2046" s="29"/>
      <c r="R2046" s="29"/>
      <c r="S2046" s="29"/>
      <c r="T2046" s="29"/>
      <c r="U2046" s="29"/>
      <c r="V2046" s="29"/>
      <c r="W2046" s="29"/>
      <c r="X2046" s="29"/>
      <c r="Y2046" s="29"/>
      <c r="Z2046" s="29"/>
      <c r="AA2046" s="29"/>
      <c r="AB2046" s="29"/>
      <c r="AC2046" s="29"/>
      <c r="AD2046" s="29"/>
      <c r="AE2046" s="20"/>
      <c r="AF2046" s="20"/>
      <c r="AG2046" s="20"/>
    </row>
    <row r="2047" spans="1:35" ht="12.2" customHeight="1">
      <c r="A2047" s="10" t="s">
        <v>12</v>
      </c>
      <c r="B2047" s="5" t="str">
        <f>IF(B2054="M","P",IF(B2054="E","P",IF(B2054="N","P",IF(B2054="GS","P",IF(B2054="O","O","A")))))</f>
        <v>P</v>
      </c>
      <c r="C2047" s="5" t="str">
        <f t="shared" ref="C2047:AF2047" si="754">IF(C2054="M","P",IF(C2054="E","P",IF(C2054="N","P",IF(C2054="GS","P",IF(C2054="O","O","A")))))</f>
        <v>P</v>
      </c>
      <c r="D2047" s="5" t="str">
        <f t="shared" si="754"/>
        <v>P</v>
      </c>
      <c r="E2047" s="5" t="str">
        <f t="shared" si="754"/>
        <v>P</v>
      </c>
      <c r="F2047" s="5" t="str">
        <f t="shared" si="754"/>
        <v>P</v>
      </c>
      <c r="G2047" s="5" t="str">
        <f t="shared" si="754"/>
        <v>O</v>
      </c>
      <c r="H2047" s="5" t="str">
        <f t="shared" si="754"/>
        <v>P</v>
      </c>
      <c r="I2047" s="5" t="str">
        <f t="shared" si="754"/>
        <v>P</v>
      </c>
      <c r="J2047" s="5" t="str">
        <f t="shared" si="754"/>
        <v>P</v>
      </c>
      <c r="K2047" s="5" t="str">
        <f t="shared" si="754"/>
        <v>P</v>
      </c>
      <c r="L2047" s="5" t="str">
        <f t="shared" si="754"/>
        <v>P</v>
      </c>
      <c r="M2047" s="5" t="str">
        <f t="shared" si="754"/>
        <v>P</v>
      </c>
      <c r="N2047" s="5" t="str">
        <f t="shared" si="754"/>
        <v>O</v>
      </c>
      <c r="O2047" s="5" t="str">
        <f t="shared" si="754"/>
        <v>P</v>
      </c>
      <c r="P2047" s="5" t="str">
        <f t="shared" si="754"/>
        <v>P</v>
      </c>
      <c r="Q2047" s="5" t="str">
        <f t="shared" si="754"/>
        <v>P</v>
      </c>
      <c r="R2047" s="5" t="str">
        <f t="shared" si="754"/>
        <v>O</v>
      </c>
      <c r="S2047" s="5" t="str">
        <f t="shared" si="754"/>
        <v>P</v>
      </c>
      <c r="T2047" s="5" t="str">
        <f t="shared" si="754"/>
        <v>P</v>
      </c>
      <c r="U2047" s="5" t="str">
        <f t="shared" si="754"/>
        <v>O</v>
      </c>
      <c r="V2047" s="5" t="str">
        <f t="shared" si="754"/>
        <v>P</v>
      </c>
      <c r="W2047" s="5" t="str">
        <f t="shared" si="754"/>
        <v>P</v>
      </c>
      <c r="X2047" s="5" t="str">
        <f t="shared" si="754"/>
        <v>P</v>
      </c>
      <c r="Y2047" s="5" t="str">
        <f t="shared" si="754"/>
        <v>P</v>
      </c>
      <c r="Z2047" s="5" t="str">
        <f t="shared" si="754"/>
        <v>P</v>
      </c>
      <c r="AA2047" s="5" t="str">
        <f t="shared" si="754"/>
        <v>P</v>
      </c>
      <c r="AB2047" s="5" t="str">
        <f t="shared" si="754"/>
        <v>O</v>
      </c>
      <c r="AC2047" s="5" t="str">
        <f t="shared" si="754"/>
        <v>P</v>
      </c>
      <c r="AD2047" s="5" t="str">
        <f t="shared" si="754"/>
        <v>P</v>
      </c>
      <c r="AE2047" s="5" t="str">
        <f t="shared" si="754"/>
        <v>P</v>
      </c>
      <c r="AF2047" s="5" t="str">
        <f t="shared" si="754"/>
        <v>O</v>
      </c>
      <c r="AH2047" s="2" t="s">
        <v>1</v>
      </c>
      <c r="AI2047" s="1">
        <f>COUNTIF(B2047:AF2047,"P")</f>
        <v>25</v>
      </c>
    </row>
    <row r="2048" spans="1:35" ht="12.2" customHeight="1">
      <c r="A2048" s="11" t="s">
        <v>2</v>
      </c>
      <c r="B2048" s="3" t="str">
        <f ca="1">IF(B2054="M",TEXT(7.8/24+RAND()*(8.3/24-7.8/24),"HH:MM"),(IF(B2054="E",TEXT(13.8/24+RAND()*(14.3/24-13.8/24),"HH:MM"),IF(B2054="GS",TEXT(8.8/24+RAND()*(9.3/24-8.8/24),"HH:MM"),IF(B2054="N",TEXT(19.8/24+RAND()*(20.3/24-19.8/24),"HH:MM"),"")))))</f>
        <v>08:12</v>
      </c>
      <c r="C2048" s="3" t="str">
        <f t="shared" ref="C2048:AF2048" ca="1" si="755">IF(C2054="M",TEXT(7.8/24+RAND()*(8.3/24-7.8/24),"HH:MM"),(IF(C2054="E",TEXT(13.8/24+RAND()*(14.3/24-13.8/24),"HH:MM"),IF(C2054="GS",TEXT(8.8/24+RAND()*(9.3/24-8.8/24),"HH:MM"),IF(C2054="N",TEXT(19.8/24+RAND()*(20.3/24-19.8/24),"HH:MM"),"")))))</f>
        <v>07:55</v>
      </c>
      <c r="D2048" s="3" t="str">
        <f t="shared" ca="1" si="755"/>
        <v>08:01</v>
      </c>
      <c r="E2048" s="3" t="str">
        <f t="shared" ca="1" si="755"/>
        <v>08:17</v>
      </c>
      <c r="F2048" s="3" t="str">
        <f t="shared" ca="1" si="755"/>
        <v>07:55</v>
      </c>
      <c r="G2048" s="3" t="str">
        <f t="shared" ca="1" si="755"/>
        <v/>
      </c>
      <c r="H2048" s="3" t="str">
        <f t="shared" ca="1" si="755"/>
        <v>08:13</v>
      </c>
      <c r="I2048" s="3" t="str">
        <f t="shared" ca="1" si="755"/>
        <v>08:07</v>
      </c>
      <c r="J2048" s="3" t="str">
        <f t="shared" ca="1" si="755"/>
        <v>08:17</v>
      </c>
      <c r="K2048" s="3" t="str">
        <f t="shared" ca="1" si="755"/>
        <v>08:12</v>
      </c>
      <c r="L2048" s="3" t="str">
        <f t="shared" ca="1" si="755"/>
        <v>08:13</v>
      </c>
      <c r="M2048" s="3" t="str">
        <f t="shared" ca="1" si="755"/>
        <v>08:11</v>
      </c>
      <c r="N2048" s="3" t="str">
        <f t="shared" ca="1" si="755"/>
        <v/>
      </c>
      <c r="O2048" s="3" t="str">
        <f t="shared" ca="1" si="755"/>
        <v>07:58</v>
      </c>
      <c r="P2048" s="3" t="str">
        <f t="shared" ca="1" si="755"/>
        <v>08:09</v>
      </c>
      <c r="Q2048" s="3" t="str">
        <f t="shared" ca="1" si="755"/>
        <v>08:08</v>
      </c>
      <c r="R2048" s="3" t="str">
        <f t="shared" ca="1" si="755"/>
        <v/>
      </c>
      <c r="S2048" s="3" t="str">
        <f t="shared" ca="1" si="755"/>
        <v>08:10</v>
      </c>
      <c r="T2048" s="3" t="str">
        <f t="shared" ca="1" si="755"/>
        <v>07:54</v>
      </c>
      <c r="U2048" s="3" t="str">
        <f t="shared" ca="1" si="755"/>
        <v/>
      </c>
      <c r="V2048" s="3" t="str">
        <f t="shared" ca="1" si="755"/>
        <v>07:59</v>
      </c>
      <c r="W2048" s="3" t="str">
        <f t="shared" ca="1" si="755"/>
        <v>08:03</v>
      </c>
      <c r="X2048" s="3" t="str">
        <f t="shared" ca="1" si="755"/>
        <v>08:00</v>
      </c>
      <c r="Y2048" s="3" t="str">
        <f t="shared" ca="1" si="755"/>
        <v>08:05</v>
      </c>
      <c r="Z2048" s="3" t="str">
        <f t="shared" ca="1" si="755"/>
        <v>08:15</v>
      </c>
      <c r="AA2048" s="3" t="str">
        <f t="shared" ca="1" si="755"/>
        <v>08:04</v>
      </c>
      <c r="AB2048" s="3" t="str">
        <f t="shared" ca="1" si="755"/>
        <v/>
      </c>
      <c r="AC2048" s="3" t="str">
        <f t="shared" ca="1" si="755"/>
        <v>07:57</v>
      </c>
      <c r="AD2048" s="3" t="str">
        <f t="shared" ca="1" si="755"/>
        <v>07:57</v>
      </c>
      <c r="AE2048" s="3" t="str">
        <f t="shared" ca="1" si="755"/>
        <v>08:15</v>
      </c>
      <c r="AF2048" s="3" t="str">
        <f t="shared" ca="1" si="755"/>
        <v/>
      </c>
      <c r="AH2048" s="2" t="s">
        <v>3</v>
      </c>
      <c r="AI2048" s="1">
        <f>COUNTIF(B2047:AF2047,"A")</f>
        <v>0</v>
      </c>
    </row>
    <row r="2049" spans="1:35" ht="12.2" customHeight="1">
      <c r="A2049" s="11" t="s">
        <v>4</v>
      </c>
      <c r="B2049" s="3" t="str">
        <f ca="1">IF(B2054="M",TEXT(17/24+RAND()*(17.3/24-17/24),"HH:MM"),(IF(B2054="E",TEXT(20/24+RAND()*(20.3/24-20/24),"HH:MM"),IF(B2054="N",TEXT(8/24+RAND()*(8.3/24-8/24),"HH:MM"),IF(B2054="GS",TEXT(17/24+RAND()*(17.3/24-17/24),"HH:MM"),"")))))</f>
        <v>17:14</v>
      </c>
      <c r="C2049" s="3" t="str">
        <f t="shared" ref="C2049:AF2049" ca="1" si="756">IF(C2054="M",TEXT(17/24+RAND()*(17.3/24-17/24),"HH:MM"),(IF(C2054="E",TEXT(20/24+RAND()*(20.3/24-20/24),"HH:MM"),IF(C2054="N",TEXT(8/24+RAND()*(8.3/24-8/24),"HH:MM"),IF(C2054="GS",TEXT(17/24+RAND()*(17.3/24-17/24),"HH:MM"),"")))))</f>
        <v>17:05</v>
      </c>
      <c r="D2049" s="3" t="str">
        <f t="shared" ca="1" si="756"/>
        <v>17:08</v>
      </c>
      <c r="E2049" s="3" t="str">
        <f t="shared" ca="1" si="756"/>
        <v>17:09</v>
      </c>
      <c r="F2049" s="3" t="str">
        <f t="shared" ca="1" si="756"/>
        <v>17:08</v>
      </c>
      <c r="G2049" s="3" t="str">
        <f t="shared" ca="1" si="756"/>
        <v/>
      </c>
      <c r="H2049" s="3" t="str">
        <f t="shared" ca="1" si="756"/>
        <v>17:16</v>
      </c>
      <c r="I2049" s="3" t="str">
        <f t="shared" ca="1" si="756"/>
        <v>17:01</v>
      </c>
      <c r="J2049" s="3" t="str">
        <f t="shared" ca="1" si="756"/>
        <v>17:11</v>
      </c>
      <c r="K2049" s="3" t="str">
        <f t="shared" ca="1" si="756"/>
        <v>17:01</v>
      </c>
      <c r="L2049" s="3" t="str">
        <f t="shared" ca="1" si="756"/>
        <v>17:11</v>
      </c>
      <c r="M2049" s="3" t="str">
        <f t="shared" ca="1" si="756"/>
        <v>17:13</v>
      </c>
      <c r="N2049" s="3" t="str">
        <f t="shared" ca="1" si="756"/>
        <v/>
      </c>
      <c r="O2049" s="3" t="str">
        <f t="shared" ca="1" si="756"/>
        <v>17:09</v>
      </c>
      <c r="P2049" s="3" t="str">
        <f t="shared" ca="1" si="756"/>
        <v>17:10</v>
      </c>
      <c r="Q2049" s="3" t="str">
        <f t="shared" ca="1" si="756"/>
        <v>17:07</v>
      </c>
      <c r="R2049" s="3" t="str">
        <f t="shared" ca="1" si="756"/>
        <v/>
      </c>
      <c r="S2049" s="3" t="str">
        <f t="shared" ca="1" si="756"/>
        <v>17:15</v>
      </c>
      <c r="T2049" s="3" t="str">
        <f t="shared" ca="1" si="756"/>
        <v>17:10</v>
      </c>
      <c r="U2049" s="3" t="str">
        <f t="shared" ca="1" si="756"/>
        <v/>
      </c>
      <c r="V2049" s="3" t="str">
        <f t="shared" ca="1" si="756"/>
        <v>17:14</v>
      </c>
      <c r="W2049" s="3" t="str">
        <f t="shared" ca="1" si="756"/>
        <v>17:17</v>
      </c>
      <c r="X2049" s="3" t="str">
        <f t="shared" ca="1" si="756"/>
        <v>17:02</v>
      </c>
      <c r="Y2049" s="3" t="str">
        <f t="shared" ca="1" si="756"/>
        <v>17:16</v>
      </c>
      <c r="Z2049" s="3" t="str">
        <f t="shared" ca="1" si="756"/>
        <v>17:02</v>
      </c>
      <c r="AA2049" s="3" t="str">
        <f t="shared" ca="1" si="756"/>
        <v>17:09</v>
      </c>
      <c r="AB2049" s="3" t="str">
        <f t="shared" ca="1" si="756"/>
        <v/>
      </c>
      <c r="AC2049" s="3" t="str">
        <f t="shared" ca="1" si="756"/>
        <v>17:01</v>
      </c>
      <c r="AD2049" s="3" t="str">
        <f t="shared" ca="1" si="756"/>
        <v>17:10</v>
      </c>
      <c r="AE2049" s="3" t="str">
        <f t="shared" ca="1" si="756"/>
        <v>17:17</v>
      </c>
      <c r="AF2049" s="3" t="str">
        <f t="shared" ca="1" si="756"/>
        <v/>
      </c>
      <c r="AH2049" s="1" t="s">
        <v>22</v>
      </c>
      <c r="AI2049" s="1">
        <f>COUNTIF(B2054:AF2054,"O")</f>
        <v>6</v>
      </c>
    </row>
    <row r="2050" spans="1:35" ht="12.2" customHeight="1">
      <c r="A2050" s="11" t="s">
        <v>5</v>
      </c>
      <c r="B2050" s="3" t="str">
        <f ca="1">IF(B2054="M",TEXT(B2049-B2048,"H:MM"),IF(B2054="E",TEXT(B2049-B2048,"H:MM"),IF(B2054="N",TEXT(B2049+24-B2048+30,"H:MM"),IF(B2054="GS",TEXT(B2049-B2048,"H:MM"),""))))</f>
        <v>9:02</v>
      </c>
      <c r="C2050" s="3" t="str">
        <f t="shared" ref="C2050:AF2050" ca="1" si="757">IF(C2054="M",TEXT(C2049-C2048,"H:MM"),IF(C2054="E",TEXT(C2049-C2048,"H:MM"),IF(C2054="N",TEXT(C2049+24-C2048+30,"H:MM"),IF(C2054="GS",TEXT(C2049-C2048,"H:MM"),""))))</f>
        <v>9:10</v>
      </c>
      <c r="D2050" s="3" t="str">
        <f t="shared" ca="1" si="757"/>
        <v>9:07</v>
      </c>
      <c r="E2050" s="3" t="str">
        <f t="shared" ca="1" si="757"/>
        <v>8:52</v>
      </c>
      <c r="F2050" s="3" t="str">
        <f t="shared" ca="1" si="757"/>
        <v>9:13</v>
      </c>
      <c r="G2050" s="3" t="str">
        <f t="shared" si="757"/>
        <v/>
      </c>
      <c r="H2050" s="3" t="str">
        <f t="shared" ca="1" si="757"/>
        <v>9:03</v>
      </c>
      <c r="I2050" s="3" t="str">
        <f t="shared" ca="1" si="757"/>
        <v>8:54</v>
      </c>
      <c r="J2050" s="3" t="str">
        <f t="shared" ca="1" si="757"/>
        <v>8:54</v>
      </c>
      <c r="K2050" s="3" t="str">
        <f t="shared" ca="1" si="757"/>
        <v>8:49</v>
      </c>
      <c r="L2050" s="3" t="str">
        <f t="shared" ca="1" si="757"/>
        <v>8:58</v>
      </c>
      <c r="M2050" s="3" t="str">
        <f t="shared" ca="1" si="757"/>
        <v>9:02</v>
      </c>
      <c r="N2050" s="3" t="str">
        <f t="shared" si="757"/>
        <v/>
      </c>
      <c r="O2050" s="3" t="str">
        <f t="shared" ca="1" si="757"/>
        <v>9:11</v>
      </c>
      <c r="P2050" s="3" t="str">
        <f t="shared" ca="1" si="757"/>
        <v>9:01</v>
      </c>
      <c r="Q2050" s="3" t="str">
        <f t="shared" ca="1" si="757"/>
        <v>8:59</v>
      </c>
      <c r="R2050" s="3" t="str">
        <f t="shared" si="757"/>
        <v/>
      </c>
      <c r="S2050" s="3" t="str">
        <f t="shared" ca="1" si="757"/>
        <v>9:05</v>
      </c>
      <c r="T2050" s="3" t="str">
        <f t="shared" ca="1" si="757"/>
        <v>9:16</v>
      </c>
      <c r="U2050" s="3" t="str">
        <f t="shared" si="757"/>
        <v/>
      </c>
      <c r="V2050" s="3" t="str">
        <f t="shared" ca="1" si="757"/>
        <v>9:15</v>
      </c>
      <c r="W2050" s="3" t="str">
        <f t="shared" ca="1" si="757"/>
        <v>9:14</v>
      </c>
      <c r="X2050" s="3" t="str">
        <f t="shared" ca="1" si="757"/>
        <v>9:02</v>
      </c>
      <c r="Y2050" s="3" t="str">
        <f t="shared" ca="1" si="757"/>
        <v>9:11</v>
      </c>
      <c r="Z2050" s="3" t="str">
        <f t="shared" ca="1" si="757"/>
        <v>8:47</v>
      </c>
      <c r="AA2050" s="3" t="str">
        <f t="shared" ca="1" si="757"/>
        <v>9:05</v>
      </c>
      <c r="AB2050" s="3" t="str">
        <f t="shared" si="757"/>
        <v/>
      </c>
      <c r="AC2050" s="3" t="str">
        <f t="shared" ca="1" si="757"/>
        <v>9:04</v>
      </c>
      <c r="AD2050" s="3" t="str">
        <f t="shared" ca="1" si="757"/>
        <v>9:13</v>
      </c>
      <c r="AE2050" s="3" t="str">
        <f t="shared" ca="1" si="757"/>
        <v>9:02</v>
      </c>
      <c r="AF2050" s="3" t="str">
        <f t="shared" si="757"/>
        <v/>
      </c>
      <c r="AH2050" s="1" t="s">
        <v>27</v>
      </c>
      <c r="AI2050" s="1">
        <f ca="1">COUNTIF(B2051:AF2051,(B2051:AF2051)&gt;0)</f>
        <v>0</v>
      </c>
    </row>
    <row r="2051" spans="1:35" ht="12.2" customHeight="1">
      <c r="A2051" s="11" t="s">
        <v>6</v>
      </c>
      <c r="B2051" s="6" t="str">
        <f ca="1">IF(AND(B2054="GS",B2056&gt;$B$19),TEXT(B2056-$B$19,"HH:MM"),IF(AND(B2054="M",B2056&gt;$B$15),TEXT(B2056-$B$15,"HH:MM"),IF(AND(B2054="E",B2056&gt;$B$17),TEXT(B2056-$B$17,"HH:MM"),IF(AND(B2054="N",B2056&gt;$B$18),TEXT(B2056-$B$18,"HH:MM"),IF(OR(B2054="O",B2054="A"),"",0)))))</f>
        <v>00:12</v>
      </c>
      <c r="C2051" s="6">
        <f ca="1">IF(AND(C2054="GS",C2056&gt;$B$19),TEXT(C2056-$B$19,"HH:MM"),IF(AND(C2054="M",C2056&gt;$B$15),TEXT(C2056-$B$15,"HH:MM"),IF(AND(C2054="E",C2056&gt;$B$17),TEXT(C2056-$B$17,"HH:MM"),IF(AND(C2054="N",C2056&gt;$B$18),TEXT(C2056-$B$18,"HH:MM"),IF(OR(C2054="O",C2054="A"),"",0)))))</f>
        <v>0</v>
      </c>
      <c r="D2051" s="6" t="str">
        <f ca="1">IF(AND(D2054="GS",D2056&gt;$B$19),TEXT(D2056-$B$19,"HH:MM"),IF(AND(D2054="M",D2056&gt;$B$15),TEXT(D2056-$B$15,"HH:MM"),IF(AND(D2054="E",D2056&gt;$B$17),TEXT(D2056-$B$17,"HH:MM"),IF(AND(D2054="N",D2056&gt;$B$18),TEXT(D2056-$B$18,"HH:MM"),IF(OR(D2054="O",D2054="A"),"",0)))))</f>
        <v>00:01</v>
      </c>
      <c r="E2051" s="6" t="str">
        <f t="shared" ref="E2051:AF2051" ca="1" si="758">IF(AND(E2054="GS",E2056&gt;$B$19),TEXT(E2056-$B$19,"HH:MM"),IF(AND(E2054="M",E2056&gt;$B$15),TEXT(E2056-$B$15,"HH:MM"),IF(AND(E2054="E",E2056&gt;$B$17),TEXT(E2056-$B$17,"HH:MM"),IF(AND(E2054="N",E2056&gt;$B$18),TEXT(E2056-$B$18,"HH:MM"),IF(OR(E2054="O",E2054="A"),"",0)))))</f>
        <v>00:17</v>
      </c>
      <c r="F2051" s="6">
        <f t="shared" ca="1" si="758"/>
        <v>0</v>
      </c>
      <c r="G2051" s="6" t="str">
        <f t="shared" si="758"/>
        <v/>
      </c>
      <c r="H2051" s="6" t="str">
        <f t="shared" ca="1" si="758"/>
        <v>00:13</v>
      </c>
      <c r="I2051" s="6" t="str">
        <f t="shared" ca="1" si="758"/>
        <v>00:07</v>
      </c>
      <c r="J2051" s="6" t="str">
        <f t="shared" ca="1" si="758"/>
        <v>00:17</v>
      </c>
      <c r="K2051" s="6" t="str">
        <f t="shared" ca="1" si="758"/>
        <v>00:12</v>
      </c>
      <c r="L2051" s="6" t="str">
        <f t="shared" ca="1" si="758"/>
        <v>00:13</v>
      </c>
      <c r="M2051" s="6" t="str">
        <f t="shared" ca="1" si="758"/>
        <v>00:11</v>
      </c>
      <c r="N2051" s="6" t="str">
        <f t="shared" si="758"/>
        <v/>
      </c>
      <c r="O2051" s="6">
        <f t="shared" ca="1" si="758"/>
        <v>0</v>
      </c>
      <c r="P2051" s="6" t="str">
        <f t="shared" ca="1" si="758"/>
        <v>00:09</v>
      </c>
      <c r="Q2051" s="6" t="str">
        <f t="shared" ca="1" si="758"/>
        <v>00:08</v>
      </c>
      <c r="R2051" s="6" t="str">
        <f t="shared" si="758"/>
        <v/>
      </c>
      <c r="S2051" s="6" t="str">
        <f t="shared" ca="1" si="758"/>
        <v>00:10</v>
      </c>
      <c r="T2051" s="6">
        <f t="shared" ca="1" si="758"/>
        <v>0</v>
      </c>
      <c r="U2051" s="6" t="str">
        <f t="shared" si="758"/>
        <v/>
      </c>
      <c r="V2051" s="6">
        <f t="shared" ca="1" si="758"/>
        <v>0</v>
      </c>
      <c r="W2051" s="6" t="str">
        <f t="shared" ca="1" si="758"/>
        <v>00:03</v>
      </c>
      <c r="X2051" s="6">
        <f t="shared" ca="1" si="758"/>
        <v>0</v>
      </c>
      <c r="Y2051" s="6" t="str">
        <f t="shared" ca="1" si="758"/>
        <v>00:05</v>
      </c>
      <c r="Z2051" s="6" t="str">
        <f t="shared" ca="1" si="758"/>
        <v>00:15</v>
      </c>
      <c r="AA2051" s="6" t="str">
        <f t="shared" ca="1" si="758"/>
        <v>00:04</v>
      </c>
      <c r="AB2051" s="6" t="str">
        <f t="shared" si="758"/>
        <v/>
      </c>
      <c r="AC2051" s="6">
        <f t="shared" ca="1" si="758"/>
        <v>0</v>
      </c>
      <c r="AD2051" s="6">
        <f t="shared" ca="1" si="758"/>
        <v>0</v>
      </c>
      <c r="AE2051" s="6" t="str">
        <f t="shared" ca="1" si="758"/>
        <v>00:15</v>
      </c>
      <c r="AF2051" s="6" t="str">
        <f t="shared" si="758"/>
        <v/>
      </c>
    </row>
    <row r="2052" spans="1:35" ht="12.2" customHeight="1">
      <c r="A2052" s="12" t="s">
        <v>7</v>
      </c>
      <c r="B2052" s="7"/>
      <c r="C2052" s="7"/>
      <c r="D2052" s="8"/>
      <c r="E2052" s="7"/>
      <c r="F2052" s="7"/>
      <c r="G2052" s="7"/>
      <c r="H2052" s="8"/>
      <c r="I2052" s="8"/>
      <c r="J2052" s="7"/>
      <c r="K2052" s="7"/>
      <c r="L2052" s="7"/>
      <c r="M2052" s="7"/>
      <c r="N2052" s="7"/>
      <c r="O2052" s="7"/>
      <c r="P2052" s="7"/>
      <c r="Q2052" s="7"/>
      <c r="R2052" s="8"/>
      <c r="S2052" s="7"/>
      <c r="T2052" s="7"/>
      <c r="U2052" s="7"/>
      <c r="V2052" s="7"/>
      <c r="W2052" s="7"/>
      <c r="X2052" s="7"/>
      <c r="Y2052" s="8"/>
      <c r="Z2052" s="7"/>
      <c r="AA2052" s="8"/>
      <c r="AB2052" s="7"/>
      <c r="AC2052" s="8"/>
      <c r="AD2052" s="8"/>
      <c r="AE2052" s="8"/>
      <c r="AF2052" s="8"/>
    </row>
    <row r="2053" spans="1:35" ht="12.2" customHeight="1">
      <c r="A2053" s="13" t="s">
        <v>8</v>
      </c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  <c r="Z2053" s="9"/>
      <c r="AA2053" s="9"/>
      <c r="AB2053" s="9"/>
      <c r="AC2053" s="9"/>
      <c r="AD2053" s="9"/>
      <c r="AE2053" s="9"/>
      <c r="AF2053" s="9"/>
    </row>
    <row r="2054" spans="1:35" ht="18.75" customHeight="1">
      <c r="A2054" s="14" t="s">
        <v>13</v>
      </c>
      <c r="B2054" s="4" t="str">
        <f>Entry!B100</f>
        <v>M</v>
      </c>
      <c r="C2054" s="4" t="str">
        <f>Entry!C100</f>
        <v>M</v>
      </c>
      <c r="D2054" s="4" t="str">
        <f>Entry!D100</f>
        <v>M</v>
      </c>
      <c r="E2054" s="4" t="str">
        <f>Entry!E100</f>
        <v>M</v>
      </c>
      <c r="F2054" s="4" t="str">
        <f>Entry!F100</f>
        <v>M</v>
      </c>
      <c r="G2054" s="4" t="str">
        <f>Entry!G100</f>
        <v>O</v>
      </c>
      <c r="H2054" s="4" t="str">
        <f>Entry!H100</f>
        <v>M</v>
      </c>
      <c r="I2054" s="4" t="str">
        <f>Entry!I100</f>
        <v>M</v>
      </c>
      <c r="J2054" s="4" t="str">
        <f>Entry!J100</f>
        <v>M</v>
      </c>
      <c r="K2054" s="4" t="str">
        <f>Entry!K100</f>
        <v>M</v>
      </c>
      <c r="L2054" s="4" t="str">
        <f>Entry!L100</f>
        <v>M</v>
      </c>
      <c r="M2054" s="4" t="str">
        <f>Entry!M100</f>
        <v>M</v>
      </c>
      <c r="N2054" s="4" t="str">
        <f>Entry!N100</f>
        <v>O</v>
      </c>
      <c r="O2054" s="4" t="str">
        <f>Entry!O100</f>
        <v>M</v>
      </c>
      <c r="P2054" s="4" t="str">
        <f>Entry!P100</f>
        <v>M</v>
      </c>
      <c r="Q2054" s="4" t="str">
        <f>Entry!Q100</f>
        <v>M</v>
      </c>
      <c r="R2054" s="4" t="str">
        <f>Entry!R100</f>
        <v>O</v>
      </c>
      <c r="S2054" s="4" t="str">
        <f>Entry!S100</f>
        <v>M</v>
      </c>
      <c r="T2054" s="4" t="str">
        <f>Entry!T100</f>
        <v>M</v>
      </c>
      <c r="U2054" s="4" t="str">
        <f>Entry!U100</f>
        <v>O</v>
      </c>
      <c r="V2054" s="4" t="str">
        <f>Entry!V100</f>
        <v>M</v>
      </c>
      <c r="W2054" s="4" t="str">
        <f>Entry!W100</f>
        <v>M</v>
      </c>
      <c r="X2054" s="4" t="str">
        <f>Entry!X100</f>
        <v>M</v>
      </c>
      <c r="Y2054" s="4" t="str">
        <f>Entry!Y100</f>
        <v>M</v>
      </c>
      <c r="Z2054" s="4" t="str">
        <f>Entry!Z100</f>
        <v>M</v>
      </c>
      <c r="AA2054" s="4" t="str">
        <f>Entry!AA100</f>
        <v>M</v>
      </c>
      <c r="AB2054" s="4" t="str">
        <f>Entry!AB100</f>
        <v>O</v>
      </c>
      <c r="AC2054" s="4" t="str">
        <f>Entry!AC100</f>
        <v>M</v>
      </c>
      <c r="AD2054" s="4" t="str">
        <f>Entry!AD100</f>
        <v>M</v>
      </c>
      <c r="AE2054" s="4" t="str">
        <f>Entry!AE100</f>
        <v>M</v>
      </c>
      <c r="AF2054" s="4" t="str">
        <f>Entry!AF100</f>
        <v>O</v>
      </c>
      <c r="AG2054" s="4">
        <f>Entry!AG100</f>
        <v>0</v>
      </c>
      <c r="AH2054" s="4">
        <f>Entry!AH100</f>
        <v>0</v>
      </c>
      <c r="AI2054" s="4">
        <f>Entry!AI100</f>
        <v>0</v>
      </c>
    </row>
    <row r="2055" spans="1:35" hidden="1">
      <c r="A2055" s="1" t="s">
        <v>10</v>
      </c>
      <c r="B2055" s="16">
        <v>0.33333333333333331</v>
      </c>
      <c r="C2055" s="15"/>
    </row>
    <row r="2056" spans="1:35" hidden="1">
      <c r="B2056" s="16">
        <f ca="1">IF(OR(B2054="O",B2054="A"),"O ",VALUE(B2048))</f>
        <v>0.34166666666666662</v>
      </c>
      <c r="C2056" s="16">
        <f ca="1">IF(OR(C2054="O",C2054="A"),"O ",VALUE(C2048))</f>
        <v>0.3298611111111111</v>
      </c>
      <c r="D2056" s="16">
        <f ca="1">IF(OR(D2054="O",D2054="A"),"O ",VALUE(D2048))</f>
        <v>0.33402777777777781</v>
      </c>
      <c r="E2056" s="16">
        <f t="shared" ref="E2056:AF2056" ca="1" si="759">IF(OR(E2054="O",E2054="A"),"O ",VALUE(E2048))</f>
        <v>0.34513888888888888</v>
      </c>
      <c r="F2056" s="16">
        <f t="shared" ca="1" si="759"/>
        <v>0.3298611111111111</v>
      </c>
      <c r="G2056" s="16" t="str">
        <f t="shared" si="759"/>
        <v xml:space="preserve">O </v>
      </c>
      <c r="H2056" s="16">
        <f t="shared" ca="1" si="759"/>
        <v>0.34236111111111112</v>
      </c>
      <c r="I2056" s="16">
        <f t="shared" ca="1" si="759"/>
        <v>0.33819444444444446</v>
      </c>
      <c r="J2056" s="16">
        <f t="shared" ca="1" si="759"/>
        <v>0.34513888888888888</v>
      </c>
      <c r="K2056" s="16">
        <f t="shared" ca="1" si="759"/>
        <v>0.34166666666666662</v>
      </c>
      <c r="L2056" s="16">
        <f t="shared" ca="1" si="759"/>
        <v>0.34236111111111112</v>
      </c>
      <c r="M2056" s="16">
        <f t="shared" ca="1" si="759"/>
        <v>0.34097222222222223</v>
      </c>
      <c r="N2056" s="16" t="str">
        <f t="shared" si="759"/>
        <v xml:space="preserve">O </v>
      </c>
      <c r="O2056" s="16">
        <f t="shared" ca="1" si="759"/>
        <v>0.33194444444444443</v>
      </c>
      <c r="P2056" s="16">
        <f t="shared" ca="1" si="759"/>
        <v>0.33958333333333335</v>
      </c>
      <c r="Q2056" s="16">
        <f t="shared" ca="1" si="759"/>
        <v>0.33888888888888885</v>
      </c>
      <c r="R2056" s="16" t="str">
        <f t="shared" si="759"/>
        <v xml:space="preserve">O </v>
      </c>
      <c r="S2056" s="16">
        <f t="shared" ca="1" si="759"/>
        <v>0.34027777777777773</v>
      </c>
      <c r="T2056" s="16">
        <f t="shared" ca="1" si="759"/>
        <v>0.32916666666666666</v>
      </c>
      <c r="U2056" s="16" t="str">
        <f t="shared" si="759"/>
        <v xml:space="preserve">O </v>
      </c>
      <c r="V2056" s="16">
        <f t="shared" ca="1" si="759"/>
        <v>0.33263888888888887</v>
      </c>
      <c r="W2056" s="16">
        <f t="shared" ca="1" si="759"/>
        <v>0.3354166666666667</v>
      </c>
      <c r="X2056" s="16">
        <f t="shared" ca="1" si="759"/>
        <v>0.33333333333333331</v>
      </c>
      <c r="Y2056" s="16">
        <f t="shared" ca="1" si="759"/>
        <v>0.33680555555555558</v>
      </c>
      <c r="Z2056" s="16">
        <f t="shared" ca="1" si="759"/>
        <v>0.34375</v>
      </c>
      <c r="AA2056" s="16">
        <f t="shared" ca="1" si="759"/>
        <v>0.33611111111111108</v>
      </c>
      <c r="AB2056" s="16" t="str">
        <f t="shared" si="759"/>
        <v xml:space="preserve">O </v>
      </c>
      <c r="AC2056" s="16">
        <f t="shared" ca="1" si="759"/>
        <v>0.33124999999999999</v>
      </c>
      <c r="AD2056" s="16">
        <f t="shared" ca="1" si="759"/>
        <v>0.33124999999999999</v>
      </c>
      <c r="AE2056" s="16">
        <f t="shared" ca="1" si="759"/>
        <v>0.34375</v>
      </c>
      <c r="AF2056" s="16" t="str">
        <f t="shared" si="759"/>
        <v xml:space="preserve">O </v>
      </c>
    </row>
    <row r="2057" spans="1:35" hidden="1">
      <c r="A2057" s="1" t="s">
        <v>9</v>
      </c>
      <c r="B2057" s="17">
        <v>0.58333333333333337</v>
      </c>
      <c r="C2057" s="15"/>
    </row>
    <row r="2058" spans="1:35" hidden="1">
      <c r="A2058" s="1" t="s">
        <v>11</v>
      </c>
      <c r="B2058" s="17">
        <v>0.83333333333333337</v>
      </c>
      <c r="C2058" s="15"/>
    </row>
    <row r="2059" spans="1:35" hidden="1">
      <c r="A2059" s="1" t="s">
        <v>14</v>
      </c>
      <c r="B2059" s="16">
        <v>0.375</v>
      </c>
      <c r="C2059" s="15"/>
    </row>
    <row r="2060" spans="1:35" hidden="1">
      <c r="A2060" s="1" t="s">
        <v>24</v>
      </c>
      <c r="B2060" s="16">
        <f ca="1">IF(OR(B2054="O",B2054="A"),0,VALUE(B2051))</f>
        <v>8.3333333333333332E-3</v>
      </c>
      <c r="C2060" s="16">
        <f ca="1">IF(OR(C2054="O",C2054="A"),0,VALUE(C2051))</f>
        <v>0</v>
      </c>
      <c r="D2060" s="16">
        <f ca="1">IF(OR(D2054="O",D2054="A"),0,VALUE(D2051))</f>
        <v>6.9444444444444447E-4</v>
      </c>
      <c r="E2060" s="16">
        <f t="shared" ref="E2060:AF2060" ca="1" si="760">IF(OR(E2054="O",E2054="A"),0,VALUE(E2051))</f>
        <v>1.1805555555555555E-2</v>
      </c>
      <c r="F2060" s="16">
        <f t="shared" ca="1" si="760"/>
        <v>0</v>
      </c>
      <c r="G2060" s="16">
        <f t="shared" si="760"/>
        <v>0</v>
      </c>
      <c r="H2060" s="16">
        <f t="shared" ca="1" si="760"/>
        <v>9.0277777777777787E-3</v>
      </c>
      <c r="I2060" s="16">
        <f t="shared" ca="1" si="760"/>
        <v>4.8611111111111112E-3</v>
      </c>
      <c r="J2060" s="16">
        <f t="shared" ca="1" si="760"/>
        <v>1.1805555555555555E-2</v>
      </c>
      <c r="K2060" s="16">
        <f t="shared" ca="1" si="760"/>
        <v>8.3333333333333332E-3</v>
      </c>
      <c r="L2060" s="16">
        <f t="shared" ca="1" si="760"/>
        <v>9.0277777777777787E-3</v>
      </c>
      <c r="M2060" s="16">
        <f t="shared" ca="1" si="760"/>
        <v>7.6388888888888886E-3</v>
      </c>
      <c r="N2060" s="16">
        <f t="shared" si="760"/>
        <v>0</v>
      </c>
      <c r="O2060" s="16">
        <f t="shared" ca="1" si="760"/>
        <v>0</v>
      </c>
      <c r="P2060" s="16">
        <f t="shared" ca="1" si="760"/>
        <v>6.2499999999999995E-3</v>
      </c>
      <c r="Q2060" s="16">
        <f t="shared" ca="1" si="760"/>
        <v>5.5555555555555558E-3</v>
      </c>
      <c r="R2060" s="16">
        <f t="shared" si="760"/>
        <v>0</v>
      </c>
      <c r="S2060" s="16">
        <f t="shared" ca="1" si="760"/>
        <v>6.9444444444444441E-3</v>
      </c>
      <c r="T2060" s="16">
        <f t="shared" ca="1" si="760"/>
        <v>0</v>
      </c>
      <c r="U2060" s="16">
        <f t="shared" si="760"/>
        <v>0</v>
      </c>
      <c r="V2060" s="16">
        <f t="shared" ca="1" si="760"/>
        <v>0</v>
      </c>
      <c r="W2060" s="16">
        <f t="shared" ca="1" si="760"/>
        <v>2.0833333333333333E-3</v>
      </c>
      <c r="X2060" s="16">
        <f t="shared" ca="1" si="760"/>
        <v>0</v>
      </c>
      <c r="Y2060" s="16">
        <f t="shared" ca="1" si="760"/>
        <v>3.472222222222222E-3</v>
      </c>
      <c r="Z2060" s="16">
        <f t="shared" ca="1" si="760"/>
        <v>1.0416666666666666E-2</v>
      </c>
      <c r="AA2060" s="16">
        <f t="shared" ca="1" si="760"/>
        <v>2.7777777777777779E-3</v>
      </c>
      <c r="AB2060" s="16">
        <f t="shared" si="760"/>
        <v>0</v>
      </c>
      <c r="AC2060" s="16">
        <f t="shared" ca="1" si="760"/>
        <v>0</v>
      </c>
      <c r="AD2060" s="16">
        <f t="shared" ca="1" si="760"/>
        <v>0</v>
      </c>
      <c r="AE2060" s="16">
        <f t="shared" ca="1" si="760"/>
        <v>1.0416666666666666E-2</v>
      </c>
      <c r="AF2060" s="16">
        <f t="shared" si="760"/>
        <v>0</v>
      </c>
      <c r="AH2060" s="24">
        <f ca="1">SUM(B2060:AF2060)</f>
        <v>0.11944444444444446</v>
      </c>
    </row>
    <row r="2065" spans="1:35" ht="15" customHeight="1">
      <c r="A2065" s="62" t="str">
        <f>Entry!A101</f>
        <v>MS. SUSHMITA BAI</v>
      </c>
      <c r="B2065" s="62"/>
      <c r="C2065" s="62"/>
      <c r="D2065" s="62"/>
      <c r="E2065" s="62"/>
      <c r="F2065" s="62"/>
      <c r="G2065" s="62"/>
      <c r="H2065" s="63" t="s">
        <v>15</v>
      </c>
      <c r="I2065" s="63"/>
      <c r="J2065" s="63"/>
      <c r="K2065" s="63"/>
      <c r="L2065" s="26">
        <f>AH2081</f>
        <v>0</v>
      </c>
      <c r="M2065" s="40" t="s">
        <v>16</v>
      </c>
      <c r="N2065" s="63" t="s">
        <v>17</v>
      </c>
      <c r="O2065" s="63"/>
      <c r="P2065" s="40">
        <v>0</v>
      </c>
      <c r="Q2065" s="40" t="s">
        <v>18</v>
      </c>
      <c r="R2065" s="63" t="s">
        <v>19</v>
      </c>
      <c r="S2065" s="63"/>
      <c r="T2065" s="40">
        <f>AI2067</f>
        <v>26</v>
      </c>
      <c r="U2065" s="63" t="s">
        <v>20</v>
      </c>
      <c r="V2065" s="63"/>
      <c r="W2065" s="40">
        <f>AI2068</f>
        <v>0</v>
      </c>
      <c r="X2065" s="63" t="s">
        <v>21</v>
      </c>
      <c r="Y2065" s="63"/>
      <c r="Z2065" s="40">
        <f>AI2069</f>
        <v>5</v>
      </c>
      <c r="AA2065" s="64" t="s">
        <v>26</v>
      </c>
      <c r="AB2065" s="64"/>
      <c r="AC2065" s="64"/>
      <c r="AD2065" s="64"/>
      <c r="AE2065" s="41"/>
      <c r="AF2065" s="41"/>
      <c r="AG2065" s="41"/>
    </row>
    <row r="2066" spans="1:35" ht="14.25" customHeight="1">
      <c r="A2066" s="25"/>
      <c r="B2066" s="25"/>
      <c r="C2066" s="25"/>
      <c r="D2066" s="25"/>
      <c r="E2066" s="25"/>
      <c r="F2066" s="25"/>
      <c r="G2066" s="25"/>
      <c r="H2066" s="60" t="s">
        <v>23</v>
      </c>
      <c r="I2066" s="60"/>
      <c r="J2066" s="60"/>
      <c r="K2066" s="27">
        <f ca="1">AH2080</f>
        <v>8.6805555555555552E-2</v>
      </c>
      <c r="L2066" s="61" t="s">
        <v>25</v>
      </c>
      <c r="M2066" s="61"/>
      <c r="N2066" s="28">
        <v>0</v>
      </c>
      <c r="O2066" s="29"/>
      <c r="P2066" s="29"/>
      <c r="Q2066" s="29"/>
      <c r="R2066" s="29"/>
      <c r="S2066" s="29"/>
      <c r="T2066" s="29"/>
      <c r="U2066" s="29"/>
      <c r="V2066" s="29"/>
      <c r="W2066" s="29"/>
      <c r="X2066" s="29"/>
      <c r="Y2066" s="29"/>
      <c r="Z2066" s="29"/>
      <c r="AA2066" s="29"/>
      <c r="AB2066" s="29"/>
      <c r="AC2066" s="29"/>
      <c r="AD2066" s="29"/>
      <c r="AE2066" s="20"/>
      <c r="AF2066" s="20"/>
      <c r="AG2066" s="20"/>
    </row>
    <row r="2067" spans="1:35" ht="12.2" customHeight="1">
      <c r="A2067" s="10" t="s">
        <v>12</v>
      </c>
      <c r="B2067" s="5" t="str">
        <f>IF(B2074="M","P",IF(B2074="E","P",IF(B2074="N","P",IF(B2074="GS","P",IF(B2074="O","O","A")))))</f>
        <v>P</v>
      </c>
      <c r="C2067" s="5" t="str">
        <f t="shared" ref="C2067:AF2067" si="761">IF(C2074="M","P",IF(C2074="E","P",IF(C2074="N","P",IF(C2074="GS","P",IF(C2074="O","O","A")))))</f>
        <v>O</v>
      </c>
      <c r="D2067" s="5" t="str">
        <f t="shared" si="761"/>
        <v>P</v>
      </c>
      <c r="E2067" s="5" t="str">
        <f t="shared" si="761"/>
        <v>P</v>
      </c>
      <c r="F2067" s="5" t="str">
        <f t="shared" si="761"/>
        <v>P</v>
      </c>
      <c r="G2067" s="5" t="str">
        <f t="shared" si="761"/>
        <v>P</v>
      </c>
      <c r="H2067" s="5" t="str">
        <f t="shared" si="761"/>
        <v>P</v>
      </c>
      <c r="I2067" s="5" t="str">
        <f t="shared" si="761"/>
        <v>P</v>
      </c>
      <c r="J2067" s="5" t="str">
        <f t="shared" si="761"/>
        <v>O</v>
      </c>
      <c r="K2067" s="5" t="str">
        <f t="shared" si="761"/>
        <v>P</v>
      </c>
      <c r="L2067" s="5" t="str">
        <f t="shared" si="761"/>
        <v>P</v>
      </c>
      <c r="M2067" s="5" t="str">
        <f t="shared" si="761"/>
        <v>P</v>
      </c>
      <c r="N2067" s="5" t="str">
        <f t="shared" si="761"/>
        <v>P</v>
      </c>
      <c r="O2067" s="5" t="str">
        <f t="shared" si="761"/>
        <v>P</v>
      </c>
      <c r="P2067" s="5" t="str">
        <f t="shared" si="761"/>
        <v>P</v>
      </c>
      <c r="Q2067" s="5" t="str">
        <f t="shared" si="761"/>
        <v>O</v>
      </c>
      <c r="R2067" s="5" t="str">
        <f t="shared" si="761"/>
        <v>P</v>
      </c>
      <c r="S2067" s="5" t="str">
        <f t="shared" si="761"/>
        <v>P</v>
      </c>
      <c r="T2067" s="5" t="str">
        <f t="shared" si="761"/>
        <v>P</v>
      </c>
      <c r="U2067" s="5" t="str">
        <f t="shared" si="761"/>
        <v>P</v>
      </c>
      <c r="V2067" s="5" t="str">
        <f t="shared" si="761"/>
        <v>P</v>
      </c>
      <c r="W2067" s="5" t="str">
        <f t="shared" si="761"/>
        <v>P</v>
      </c>
      <c r="X2067" s="5" t="str">
        <f t="shared" si="761"/>
        <v>O</v>
      </c>
      <c r="Y2067" s="5" t="str">
        <f t="shared" si="761"/>
        <v>P</v>
      </c>
      <c r="Z2067" s="5" t="str">
        <f t="shared" si="761"/>
        <v>P</v>
      </c>
      <c r="AA2067" s="5" t="str">
        <f t="shared" si="761"/>
        <v>P</v>
      </c>
      <c r="AB2067" s="5" t="str">
        <f t="shared" si="761"/>
        <v>P</v>
      </c>
      <c r="AC2067" s="5" t="str">
        <f t="shared" si="761"/>
        <v>P</v>
      </c>
      <c r="AD2067" s="5" t="str">
        <f t="shared" si="761"/>
        <v>P</v>
      </c>
      <c r="AE2067" s="5" t="str">
        <f t="shared" si="761"/>
        <v>O</v>
      </c>
      <c r="AF2067" s="5" t="str">
        <f t="shared" si="761"/>
        <v>P</v>
      </c>
      <c r="AH2067" s="2" t="s">
        <v>1</v>
      </c>
      <c r="AI2067" s="1">
        <f>COUNTIF(B2067:AF2067,"P")</f>
        <v>26</v>
      </c>
    </row>
    <row r="2068" spans="1:35" ht="12.2" customHeight="1">
      <c r="A2068" s="11" t="s">
        <v>2</v>
      </c>
      <c r="B2068" s="3" t="str">
        <f ca="1">IF(B2074="M",TEXT(7.8/24+RAND()*(8.3/24-7.8/24),"HH:MM"),(IF(B2074="E",TEXT(13.8/24+RAND()*(14.3/24-13.8/24),"HH:MM"),IF(B2074="GS",TEXT(8.8/24+RAND()*(9.3/24-8.8/24),"HH:MM"),IF(B2074="N",TEXT(19.8/24+RAND()*(20.3/24-19.8/24),"HH:MM"),"")))))</f>
        <v>08:15</v>
      </c>
      <c r="C2068" s="3" t="str">
        <f t="shared" ref="C2068:AF2068" ca="1" si="762">IF(C2074="M",TEXT(7.8/24+RAND()*(8.3/24-7.8/24),"HH:MM"),(IF(C2074="E",TEXT(13.8/24+RAND()*(14.3/24-13.8/24),"HH:MM"),IF(C2074="GS",TEXT(8.8/24+RAND()*(9.3/24-8.8/24),"HH:MM"),IF(C2074="N",TEXT(19.8/24+RAND()*(20.3/24-19.8/24),"HH:MM"),"")))))</f>
        <v/>
      </c>
      <c r="D2068" s="3" t="str">
        <f t="shared" ca="1" si="762"/>
        <v>08:15</v>
      </c>
      <c r="E2068" s="3" t="str">
        <f t="shared" ca="1" si="762"/>
        <v>07:50</v>
      </c>
      <c r="F2068" s="3" t="str">
        <f t="shared" ca="1" si="762"/>
        <v>08:04</v>
      </c>
      <c r="G2068" s="3" t="str">
        <f t="shared" ca="1" si="762"/>
        <v>07:56</v>
      </c>
      <c r="H2068" s="3" t="str">
        <f t="shared" ca="1" si="762"/>
        <v>08:03</v>
      </c>
      <c r="I2068" s="3" t="str">
        <f t="shared" ca="1" si="762"/>
        <v>08:02</v>
      </c>
      <c r="J2068" s="3" t="str">
        <f t="shared" ca="1" si="762"/>
        <v/>
      </c>
      <c r="K2068" s="3" t="str">
        <f t="shared" ca="1" si="762"/>
        <v>07:57</v>
      </c>
      <c r="L2068" s="3" t="str">
        <f t="shared" ca="1" si="762"/>
        <v>08:05</v>
      </c>
      <c r="M2068" s="3" t="str">
        <f t="shared" ca="1" si="762"/>
        <v>08:08</v>
      </c>
      <c r="N2068" s="3" t="str">
        <f t="shared" ca="1" si="762"/>
        <v>08:16</v>
      </c>
      <c r="O2068" s="3" t="str">
        <f t="shared" ca="1" si="762"/>
        <v>07:53</v>
      </c>
      <c r="P2068" s="3" t="str">
        <f t="shared" ca="1" si="762"/>
        <v>07:48</v>
      </c>
      <c r="Q2068" s="3" t="str">
        <f t="shared" ca="1" si="762"/>
        <v/>
      </c>
      <c r="R2068" s="3" t="str">
        <f t="shared" ca="1" si="762"/>
        <v>08:11</v>
      </c>
      <c r="S2068" s="3" t="str">
        <f t="shared" ca="1" si="762"/>
        <v>07:50</v>
      </c>
      <c r="T2068" s="3" t="str">
        <f t="shared" ca="1" si="762"/>
        <v>08:14</v>
      </c>
      <c r="U2068" s="3" t="str">
        <f t="shared" ca="1" si="762"/>
        <v>08:06</v>
      </c>
      <c r="V2068" s="3" t="str">
        <f t="shared" ca="1" si="762"/>
        <v>07:57</v>
      </c>
      <c r="W2068" s="3" t="str">
        <f t="shared" ca="1" si="762"/>
        <v>07:48</v>
      </c>
      <c r="X2068" s="3" t="str">
        <f t="shared" ca="1" si="762"/>
        <v/>
      </c>
      <c r="Y2068" s="3" t="str">
        <f t="shared" ca="1" si="762"/>
        <v>08:07</v>
      </c>
      <c r="Z2068" s="3" t="str">
        <f t="shared" ca="1" si="762"/>
        <v>07:53</v>
      </c>
      <c r="AA2068" s="3" t="str">
        <f t="shared" ca="1" si="762"/>
        <v>07:59</v>
      </c>
      <c r="AB2068" s="3" t="str">
        <f t="shared" ca="1" si="762"/>
        <v>07:59</v>
      </c>
      <c r="AC2068" s="3" t="str">
        <f t="shared" ca="1" si="762"/>
        <v>08:11</v>
      </c>
      <c r="AD2068" s="3" t="str">
        <f t="shared" ca="1" si="762"/>
        <v>08:03</v>
      </c>
      <c r="AE2068" s="3" t="str">
        <f t="shared" ca="1" si="762"/>
        <v/>
      </c>
      <c r="AF2068" s="3" t="str">
        <f t="shared" ca="1" si="762"/>
        <v>08:05</v>
      </c>
      <c r="AH2068" s="2" t="s">
        <v>3</v>
      </c>
      <c r="AI2068" s="1">
        <f>COUNTIF(B2067:AF2067,"A")</f>
        <v>0</v>
      </c>
    </row>
    <row r="2069" spans="1:35" ht="12.2" customHeight="1">
      <c r="A2069" s="11" t="s">
        <v>4</v>
      </c>
      <c r="B2069" s="3" t="str">
        <f ca="1">IF(B2074="M",TEXT(17/24+RAND()*(17.3/24-17/24),"HH:MM"),(IF(B2074="E",TEXT(20/24+RAND()*(20.3/24-20/24),"HH:MM"),IF(B2074="N",TEXT(8/24+RAND()*(8.3/24-8/24),"HH:MM"),IF(B2074="GS",TEXT(17/24+RAND()*(17.3/24-17/24),"HH:MM"),"")))))</f>
        <v>17:15</v>
      </c>
      <c r="C2069" s="3" t="str">
        <f t="shared" ref="C2069:AF2069" ca="1" si="763">IF(C2074="M",TEXT(17/24+RAND()*(17.3/24-17/24),"HH:MM"),(IF(C2074="E",TEXT(20/24+RAND()*(20.3/24-20/24),"HH:MM"),IF(C2074="N",TEXT(8/24+RAND()*(8.3/24-8/24),"HH:MM"),IF(C2074="GS",TEXT(17/24+RAND()*(17.3/24-17/24),"HH:MM"),"")))))</f>
        <v/>
      </c>
      <c r="D2069" s="3" t="str">
        <f t="shared" ca="1" si="763"/>
        <v>17:05</v>
      </c>
      <c r="E2069" s="3" t="str">
        <f t="shared" ca="1" si="763"/>
        <v>17:01</v>
      </c>
      <c r="F2069" s="3" t="str">
        <f t="shared" ca="1" si="763"/>
        <v>17:14</v>
      </c>
      <c r="G2069" s="3" t="str">
        <f t="shared" ca="1" si="763"/>
        <v>17:11</v>
      </c>
      <c r="H2069" s="3" t="str">
        <f t="shared" ca="1" si="763"/>
        <v>17:05</v>
      </c>
      <c r="I2069" s="3" t="str">
        <f t="shared" ca="1" si="763"/>
        <v>17:01</v>
      </c>
      <c r="J2069" s="3" t="str">
        <f t="shared" ca="1" si="763"/>
        <v/>
      </c>
      <c r="K2069" s="3" t="str">
        <f t="shared" ca="1" si="763"/>
        <v>17:10</v>
      </c>
      <c r="L2069" s="3" t="str">
        <f t="shared" ca="1" si="763"/>
        <v>17:05</v>
      </c>
      <c r="M2069" s="3" t="str">
        <f t="shared" ca="1" si="763"/>
        <v>17:16</v>
      </c>
      <c r="N2069" s="3" t="str">
        <f t="shared" ca="1" si="763"/>
        <v>17:03</v>
      </c>
      <c r="O2069" s="3" t="str">
        <f t="shared" ca="1" si="763"/>
        <v>17:17</v>
      </c>
      <c r="P2069" s="3" t="str">
        <f t="shared" ca="1" si="763"/>
        <v>17:01</v>
      </c>
      <c r="Q2069" s="3" t="str">
        <f t="shared" ca="1" si="763"/>
        <v/>
      </c>
      <c r="R2069" s="3" t="str">
        <f t="shared" ca="1" si="763"/>
        <v>17:14</v>
      </c>
      <c r="S2069" s="3" t="str">
        <f t="shared" ca="1" si="763"/>
        <v>17:08</v>
      </c>
      <c r="T2069" s="3" t="str">
        <f t="shared" ca="1" si="763"/>
        <v>17:17</v>
      </c>
      <c r="U2069" s="3" t="str">
        <f t="shared" ca="1" si="763"/>
        <v>17:09</v>
      </c>
      <c r="V2069" s="3" t="str">
        <f t="shared" ca="1" si="763"/>
        <v>17:10</v>
      </c>
      <c r="W2069" s="3" t="str">
        <f t="shared" ca="1" si="763"/>
        <v>17:08</v>
      </c>
      <c r="X2069" s="3" t="str">
        <f t="shared" ca="1" si="763"/>
        <v/>
      </c>
      <c r="Y2069" s="3" t="str">
        <f t="shared" ca="1" si="763"/>
        <v>17:15</v>
      </c>
      <c r="Z2069" s="3" t="str">
        <f t="shared" ca="1" si="763"/>
        <v>17:10</v>
      </c>
      <c r="AA2069" s="3" t="str">
        <f t="shared" ca="1" si="763"/>
        <v>17:09</v>
      </c>
      <c r="AB2069" s="3" t="str">
        <f t="shared" ca="1" si="763"/>
        <v>17:13</v>
      </c>
      <c r="AC2069" s="3" t="str">
        <f t="shared" ca="1" si="763"/>
        <v>17:02</v>
      </c>
      <c r="AD2069" s="3" t="str">
        <f t="shared" ca="1" si="763"/>
        <v>17:04</v>
      </c>
      <c r="AE2069" s="3" t="str">
        <f t="shared" ca="1" si="763"/>
        <v/>
      </c>
      <c r="AF2069" s="3" t="str">
        <f t="shared" ca="1" si="763"/>
        <v>17:07</v>
      </c>
      <c r="AH2069" s="1" t="s">
        <v>22</v>
      </c>
      <c r="AI2069" s="1">
        <f>COUNTIF(B2074:AF2074,"O")</f>
        <v>5</v>
      </c>
    </row>
    <row r="2070" spans="1:35" ht="12.2" customHeight="1">
      <c r="A2070" s="11" t="s">
        <v>5</v>
      </c>
      <c r="B2070" s="3" t="str">
        <f ca="1">IF(B2074="M",TEXT(B2069-B2068,"H:MM"),IF(B2074="E",TEXT(B2069-B2068,"H:MM"),IF(B2074="N",TEXT(B2069+24-B2068+30,"H:MM"),IF(B2074="GS",TEXT(B2069-B2068,"H:MM"),""))))</f>
        <v>9:00</v>
      </c>
      <c r="C2070" s="3" t="str">
        <f t="shared" ref="C2070:AF2070" si="764">IF(C2074="M",TEXT(C2069-C2068,"H:MM"),IF(C2074="E",TEXT(C2069-C2068,"H:MM"),IF(C2074="N",TEXT(C2069+24-C2068+30,"H:MM"),IF(C2074="GS",TEXT(C2069-C2068,"H:MM"),""))))</f>
        <v/>
      </c>
      <c r="D2070" s="3" t="str">
        <f t="shared" ca="1" si="764"/>
        <v>8:50</v>
      </c>
      <c r="E2070" s="3" t="str">
        <f t="shared" ca="1" si="764"/>
        <v>9:11</v>
      </c>
      <c r="F2070" s="3" t="str">
        <f t="shared" ca="1" si="764"/>
        <v>9:10</v>
      </c>
      <c r="G2070" s="3" t="str">
        <f t="shared" ca="1" si="764"/>
        <v>9:15</v>
      </c>
      <c r="H2070" s="3" t="str">
        <f t="shared" ca="1" si="764"/>
        <v>9:02</v>
      </c>
      <c r="I2070" s="3" t="str">
        <f t="shared" ca="1" si="764"/>
        <v>8:59</v>
      </c>
      <c r="J2070" s="3" t="str">
        <f t="shared" si="764"/>
        <v/>
      </c>
      <c r="K2070" s="3" t="str">
        <f t="shared" ca="1" si="764"/>
        <v>9:13</v>
      </c>
      <c r="L2070" s="3" t="str">
        <f t="shared" ca="1" si="764"/>
        <v>9:00</v>
      </c>
      <c r="M2070" s="3" t="str">
        <f t="shared" ca="1" si="764"/>
        <v>9:08</v>
      </c>
      <c r="N2070" s="3" t="str">
        <f t="shared" ca="1" si="764"/>
        <v>8:47</v>
      </c>
      <c r="O2070" s="3" t="str">
        <f t="shared" ca="1" si="764"/>
        <v>9:24</v>
      </c>
      <c r="P2070" s="3" t="str">
        <f t="shared" ca="1" si="764"/>
        <v>9:13</v>
      </c>
      <c r="Q2070" s="3" t="str">
        <f t="shared" si="764"/>
        <v/>
      </c>
      <c r="R2070" s="3" t="str">
        <f t="shared" ca="1" si="764"/>
        <v>9:03</v>
      </c>
      <c r="S2070" s="3" t="str">
        <f t="shared" ca="1" si="764"/>
        <v>9:18</v>
      </c>
      <c r="T2070" s="3" t="str">
        <f t="shared" ca="1" si="764"/>
        <v>9:03</v>
      </c>
      <c r="U2070" s="3" t="str">
        <f t="shared" ca="1" si="764"/>
        <v>9:03</v>
      </c>
      <c r="V2070" s="3" t="str">
        <f t="shared" ca="1" si="764"/>
        <v>9:13</v>
      </c>
      <c r="W2070" s="3" t="str">
        <f t="shared" ca="1" si="764"/>
        <v>9:20</v>
      </c>
      <c r="X2070" s="3" t="str">
        <f t="shared" si="764"/>
        <v/>
      </c>
      <c r="Y2070" s="3" t="str">
        <f t="shared" ca="1" si="764"/>
        <v>9:08</v>
      </c>
      <c r="Z2070" s="3" t="str">
        <f t="shared" ca="1" si="764"/>
        <v>9:17</v>
      </c>
      <c r="AA2070" s="3" t="str">
        <f t="shared" ca="1" si="764"/>
        <v>9:10</v>
      </c>
      <c r="AB2070" s="3" t="str">
        <f t="shared" ca="1" si="764"/>
        <v>9:14</v>
      </c>
      <c r="AC2070" s="3" t="str">
        <f t="shared" ca="1" si="764"/>
        <v>8:51</v>
      </c>
      <c r="AD2070" s="3" t="str">
        <f t="shared" ca="1" si="764"/>
        <v>9:01</v>
      </c>
      <c r="AE2070" s="3" t="str">
        <f t="shared" si="764"/>
        <v/>
      </c>
      <c r="AF2070" s="3" t="str">
        <f t="shared" ca="1" si="764"/>
        <v>9:02</v>
      </c>
      <c r="AH2070" s="1" t="s">
        <v>27</v>
      </c>
      <c r="AI2070" s="1">
        <f ca="1">COUNTIF(B2071:AF2071,(B2071:AF2071)&gt;0)</f>
        <v>0</v>
      </c>
    </row>
    <row r="2071" spans="1:35" ht="12.2" customHeight="1">
      <c r="A2071" s="11" t="s">
        <v>6</v>
      </c>
      <c r="B2071" s="6" t="str">
        <f ca="1">IF(AND(B2074="GS",B2076&gt;$B$19),TEXT(B2076-$B$19,"HH:MM"),IF(AND(B2074="M",B2076&gt;$B$15),TEXT(B2076-$B$15,"HH:MM"),IF(AND(B2074="E",B2076&gt;$B$17),TEXT(B2076-$B$17,"HH:MM"),IF(AND(B2074="N",B2076&gt;$B$18),TEXT(B2076-$B$18,"HH:MM"),IF(OR(B2074="O",B2074="A"),"",0)))))</f>
        <v>00:15</v>
      </c>
      <c r="C2071" s="6" t="str">
        <f>IF(AND(C2074="GS",C2076&gt;$B$19),TEXT(C2076-$B$19,"HH:MM"),IF(AND(C2074="M",C2076&gt;$B$15),TEXT(C2076-$B$15,"HH:MM"),IF(AND(C2074="E",C2076&gt;$B$17),TEXT(C2076-$B$17,"HH:MM"),IF(AND(C2074="N",C2076&gt;$B$18),TEXT(C2076-$B$18,"HH:MM"),IF(OR(C2074="O",C2074="A"),"",0)))))</f>
        <v/>
      </c>
      <c r="D2071" s="6" t="str">
        <f ca="1">IF(AND(D2074="GS",D2076&gt;$B$19),TEXT(D2076-$B$19,"HH:MM"),IF(AND(D2074="M",D2076&gt;$B$15),TEXT(D2076-$B$15,"HH:MM"),IF(AND(D2074="E",D2076&gt;$B$17),TEXT(D2076-$B$17,"HH:MM"),IF(AND(D2074="N",D2076&gt;$B$18),TEXT(D2076-$B$18,"HH:MM"),IF(OR(D2074="O",D2074="A"),"",0)))))</f>
        <v>00:15</v>
      </c>
      <c r="E2071" s="6">
        <f t="shared" ref="E2071:AF2071" ca="1" si="765">IF(AND(E2074="GS",E2076&gt;$B$19),TEXT(E2076-$B$19,"HH:MM"),IF(AND(E2074="M",E2076&gt;$B$15),TEXT(E2076-$B$15,"HH:MM"),IF(AND(E2074="E",E2076&gt;$B$17),TEXT(E2076-$B$17,"HH:MM"),IF(AND(E2074="N",E2076&gt;$B$18),TEXT(E2076-$B$18,"HH:MM"),IF(OR(E2074="O",E2074="A"),"",0)))))</f>
        <v>0</v>
      </c>
      <c r="F2071" s="6" t="str">
        <f t="shared" ca="1" si="765"/>
        <v>00:04</v>
      </c>
      <c r="G2071" s="6">
        <f t="shared" ca="1" si="765"/>
        <v>0</v>
      </c>
      <c r="H2071" s="6" t="str">
        <f t="shared" ca="1" si="765"/>
        <v>00:03</v>
      </c>
      <c r="I2071" s="6" t="str">
        <f t="shared" ca="1" si="765"/>
        <v>00:02</v>
      </c>
      <c r="J2071" s="6" t="str">
        <f t="shared" si="765"/>
        <v/>
      </c>
      <c r="K2071" s="6">
        <f t="shared" ca="1" si="765"/>
        <v>0</v>
      </c>
      <c r="L2071" s="6" t="str">
        <f t="shared" ca="1" si="765"/>
        <v>00:05</v>
      </c>
      <c r="M2071" s="6" t="str">
        <f t="shared" ca="1" si="765"/>
        <v>00:08</v>
      </c>
      <c r="N2071" s="6" t="str">
        <f t="shared" ca="1" si="765"/>
        <v>00:16</v>
      </c>
      <c r="O2071" s="6">
        <f t="shared" ca="1" si="765"/>
        <v>0</v>
      </c>
      <c r="P2071" s="6">
        <f t="shared" ca="1" si="765"/>
        <v>0</v>
      </c>
      <c r="Q2071" s="6" t="str">
        <f t="shared" si="765"/>
        <v/>
      </c>
      <c r="R2071" s="6" t="str">
        <f t="shared" ca="1" si="765"/>
        <v>00:11</v>
      </c>
      <c r="S2071" s="6">
        <f t="shared" ca="1" si="765"/>
        <v>0</v>
      </c>
      <c r="T2071" s="6" t="str">
        <f t="shared" ca="1" si="765"/>
        <v>00:14</v>
      </c>
      <c r="U2071" s="6" t="str">
        <f t="shared" ca="1" si="765"/>
        <v>00:06</v>
      </c>
      <c r="V2071" s="6">
        <f t="shared" ca="1" si="765"/>
        <v>0</v>
      </c>
      <c r="W2071" s="6">
        <f t="shared" ca="1" si="765"/>
        <v>0</v>
      </c>
      <c r="X2071" s="6" t="str">
        <f t="shared" si="765"/>
        <v/>
      </c>
      <c r="Y2071" s="6" t="str">
        <f t="shared" ca="1" si="765"/>
        <v>00:07</v>
      </c>
      <c r="Z2071" s="6">
        <f t="shared" ca="1" si="765"/>
        <v>0</v>
      </c>
      <c r="AA2071" s="6">
        <f t="shared" ca="1" si="765"/>
        <v>0</v>
      </c>
      <c r="AB2071" s="6">
        <f t="shared" ca="1" si="765"/>
        <v>0</v>
      </c>
      <c r="AC2071" s="6" t="str">
        <f t="shared" ca="1" si="765"/>
        <v>00:11</v>
      </c>
      <c r="AD2071" s="6" t="str">
        <f t="shared" ca="1" si="765"/>
        <v>00:03</v>
      </c>
      <c r="AE2071" s="6" t="str">
        <f t="shared" si="765"/>
        <v/>
      </c>
      <c r="AF2071" s="6" t="str">
        <f t="shared" ca="1" si="765"/>
        <v>00:05</v>
      </c>
    </row>
    <row r="2072" spans="1:35" ht="12.2" customHeight="1">
      <c r="A2072" s="12" t="s">
        <v>7</v>
      </c>
      <c r="B2072" s="7"/>
      <c r="C2072" s="7"/>
      <c r="D2072" s="8"/>
      <c r="E2072" s="7"/>
      <c r="F2072" s="7"/>
      <c r="G2072" s="7"/>
      <c r="H2072" s="8"/>
      <c r="I2072" s="8"/>
      <c r="J2072" s="7"/>
      <c r="K2072" s="7"/>
      <c r="L2072" s="7"/>
      <c r="M2072" s="7"/>
      <c r="N2072" s="7"/>
      <c r="O2072" s="7"/>
      <c r="P2072" s="7"/>
      <c r="Q2072" s="7"/>
      <c r="R2072" s="8"/>
      <c r="S2072" s="7"/>
      <c r="T2072" s="7"/>
      <c r="U2072" s="7"/>
      <c r="V2072" s="7"/>
      <c r="W2072" s="7"/>
      <c r="X2072" s="7"/>
      <c r="Y2072" s="8"/>
      <c r="Z2072" s="7"/>
      <c r="AA2072" s="8"/>
      <c r="AB2072" s="7"/>
      <c r="AC2072" s="8"/>
      <c r="AD2072" s="8"/>
      <c r="AE2072" s="8"/>
      <c r="AF2072" s="8"/>
    </row>
    <row r="2073" spans="1:35" ht="12.2" customHeight="1">
      <c r="A2073" s="13" t="s">
        <v>8</v>
      </c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  <c r="Z2073" s="9"/>
      <c r="AA2073" s="9"/>
      <c r="AB2073" s="9"/>
      <c r="AC2073" s="9"/>
      <c r="AD2073" s="9"/>
      <c r="AE2073" s="9"/>
      <c r="AF2073" s="9"/>
    </row>
    <row r="2074" spans="1:35" ht="18.75" customHeight="1">
      <c r="A2074" s="14" t="s">
        <v>13</v>
      </c>
      <c r="B2074" s="4" t="str">
        <f>Entry!B101</f>
        <v>M</v>
      </c>
      <c r="C2074" s="4" t="str">
        <f>Entry!C101</f>
        <v>O</v>
      </c>
      <c r="D2074" s="4" t="str">
        <f>Entry!D101</f>
        <v>M</v>
      </c>
      <c r="E2074" s="4" t="str">
        <f>Entry!E101</f>
        <v>M</v>
      </c>
      <c r="F2074" s="4" t="str">
        <f>Entry!F101</f>
        <v>M</v>
      </c>
      <c r="G2074" s="4" t="str">
        <f>Entry!G101</f>
        <v>M</v>
      </c>
      <c r="H2074" s="4" t="str">
        <f>Entry!H101</f>
        <v>M</v>
      </c>
      <c r="I2074" s="4" t="str">
        <f>Entry!I101</f>
        <v>M</v>
      </c>
      <c r="J2074" s="4" t="str">
        <f>Entry!J101</f>
        <v>O</v>
      </c>
      <c r="K2074" s="4" t="str">
        <f>Entry!K101</f>
        <v>M</v>
      </c>
      <c r="L2074" s="4" t="str">
        <f>Entry!L101</f>
        <v>M</v>
      </c>
      <c r="M2074" s="4" t="str">
        <f>Entry!M101</f>
        <v>M</v>
      </c>
      <c r="N2074" s="4" t="str">
        <f>Entry!N101</f>
        <v>M</v>
      </c>
      <c r="O2074" s="4" t="str">
        <f>Entry!O101</f>
        <v>M</v>
      </c>
      <c r="P2074" s="4" t="str">
        <f>Entry!P101</f>
        <v>M</v>
      </c>
      <c r="Q2074" s="4" t="str">
        <f>Entry!Q101</f>
        <v>O</v>
      </c>
      <c r="R2074" s="4" t="str">
        <f>Entry!R101</f>
        <v>M</v>
      </c>
      <c r="S2074" s="4" t="str">
        <f>Entry!S101</f>
        <v>M</v>
      </c>
      <c r="T2074" s="4" t="str">
        <f>Entry!T101</f>
        <v>M</v>
      </c>
      <c r="U2074" s="4" t="str">
        <f>Entry!U101</f>
        <v>M</v>
      </c>
      <c r="V2074" s="4" t="str">
        <f>Entry!V101</f>
        <v>M</v>
      </c>
      <c r="W2074" s="4" t="str">
        <f>Entry!W101</f>
        <v>M</v>
      </c>
      <c r="X2074" s="4" t="str">
        <f>Entry!X101</f>
        <v>O</v>
      </c>
      <c r="Y2074" s="4" t="str">
        <f>Entry!Y101</f>
        <v>M</v>
      </c>
      <c r="Z2074" s="4" t="str">
        <f>Entry!Z101</f>
        <v>M</v>
      </c>
      <c r="AA2074" s="4" t="str">
        <f>Entry!AA101</f>
        <v>M</v>
      </c>
      <c r="AB2074" s="4" t="str">
        <f>Entry!AB101</f>
        <v>M</v>
      </c>
      <c r="AC2074" s="4" t="str">
        <f>Entry!AC101</f>
        <v>M</v>
      </c>
      <c r="AD2074" s="4" t="str">
        <f>Entry!AD101</f>
        <v>M</v>
      </c>
      <c r="AE2074" s="4" t="str">
        <f>Entry!AE101</f>
        <v>O</v>
      </c>
      <c r="AF2074" s="4" t="str">
        <f>Entry!AF101</f>
        <v>M</v>
      </c>
    </row>
    <row r="2075" spans="1:35" hidden="1">
      <c r="A2075" s="1" t="s">
        <v>10</v>
      </c>
      <c r="B2075" s="16">
        <v>0.33333333333333331</v>
      </c>
      <c r="C2075" s="15"/>
    </row>
    <row r="2076" spans="1:35" hidden="1">
      <c r="B2076" s="16">
        <f ca="1">IF(OR(B2074="O",B2074="A"),"O ",VALUE(B2068))</f>
        <v>0.34375</v>
      </c>
      <c r="C2076" s="16" t="str">
        <f>IF(OR(C2074="O",C2074="A"),"O ",VALUE(C2068))</f>
        <v xml:space="preserve">O </v>
      </c>
      <c r="D2076" s="16">
        <f ca="1">IF(OR(D2074="O",D2074="A"),"O ",VALUE(D2068))</f>
        <v>0.34375</v>
      </c>
      <c r="E2076" s="16">
        <f t="shared" ref="E2076:AF2076" ca="1" si="766">IF(OR(E2074="O",E2074="A"),"O ",VALUE(E2068))</f>
        <v>0.3263888888888889</v>
      </c>
      <c r="F2076" s="16">
        <f t="shared" ca="1" si="766"/>
        <v>0.33611111111111108</v>
      </c>
      <c r="G2076" s="16">
        <f t="shared" ca="1" si="766"/>
        <v>0.33055555555555555</v>
      </c>
      <c r="H2076" s="16">
        <f t="shared" ca="1" si="766"/>
        <v>0.3354166666666667</v>
      </c>
      <c r="I2076" s="16">
        <f t="shared" ca="1" si="766"/>
        <v>0.3347222222222222</v>
      </c>
      <c r="J2076" s="16" t="str">
        <f t="shared" si="766"/>
        <v xml:space="preserve">O </v>
      </c>
      <c r="K2076" s="16">
        <f t="shared" ca="1" si="766"/>
        <v>0.33124999999999999</v>
      </c>
      <c r="L2076" s="16">
        <f t="shared" ca="1" si="766"/>
        <v>0.33680555555555558</v>
      </c>
      <c r="M2076" s="16">
        <f t="shared" ca="1" si="766"/>
        <v>0.33888888888888885</v>
      </c>
      <c r="N2076" s="16">
        <f t="shared" ca="1" si="766"/>
        <v>0.3444444444444445</v>
      </c>
      <c r="O2076" s="16">
        <f t="shared" ca="1" si="766"/>
        <v>0.32847222222222222</v>
      </c>
      <c r="P2076" s="16">
        <f t="shared" ca="1" si="766"/>
        <v>0.32500000000000001</v>
      </c>
      <c r="Q2076" s="16" t="str">
        <f t="shared" si="766"/>
        <v xml:space="preserve">O </v>
      </c>
      <c r="R2076" s="16">
        <f t="shared" ca="1" si="766"/>
        <v>0.34097222222222223</v>
      </c>
      <c r="S2076" s="16">
        <f t="shared" ca="1" si="766"/>
        <v>0.3263888888888889</v>
      </c>
      <c r="T2076" s="16">
        <f t="shared" ca="1" si="766"/>
        <v>0.3430555555555555</v>
      </c>
      <c r="U2076" s="16">
        <f t="shared" ca="1" si="766"/>
        <v>0.33749999999999997</v>
      </c>
      <c r="V2076" s="16">
        <f t="shared" ca="1" si="766"/>
        <v>0.33124999999999999</v>
      </c>
      <c r="W2076" s="16">
        <f t="shared" ca="1" si="766"/>
        <v>0.32500000000000001</v>
      </c>
      <c r="X2076" s="16" t="str">
        <f t="shared" si="766"/>
        <v xml:space="preserve">O </v>
      </c>
      <c r="Y2076" s="16">
        <f t="shared" ca="1" si="766"/>
        <v>0.33819444444444446</v>
      </c>
      <c r="Z2076" s="16">
        <f t="shared" ca="1" si="766"/>
        <v>0.32847222222222222</v>
      </c>
      <c r="AA2076" s="16">
        <f t="shared" ca="1" si="766"/>
        <v>0.33263888888888887</v>
      </c>
      <c r="AB2076" s="16">
        <f t="shared" ca="1" si="766"/>
        <v>0.33263888888888887</v>
      </c>
      <c r="AC2076" s="16">
        <f t="shared" ca="1" si="766"/>
        <v>0.34097222222222223</v>
      </c>
      <c r="AD2076" s="16">
        <f t="shared" ca="1" si="766"/>
        <v>0.3354166666666667</v>
      </c>
      <c r="AE2076" s="16" t="str">
        <f t="shared" si="766"/>
        <v xml:space="preserve">O </v>
      </c>
      <c r="AF2076" s="16">
        <f t="shared" ca="1" si="766"/>
        <v>0.33680555555555558</v>
      </c>
    </row>
    <row r="2077" spans="1:35" hidden="1">
      <c r="A2077" s="1" t="s">
        <v>9</v>
      </c>
      <c r="B2077" s="17">
        <v>0.58333333333333337</v>
      </c>
      <c r="C2077" s="15"/>
    </row>
    <row r="2078" spans="1:35" hidden="1">
      <c r="A2078" s="1" t="s">
        <v>11</v>
      </c>
      <c r="B2078" s="17">
        <v>0.83333333333333337</v>
      </c>
      <c r="C2078" s="15"/>
    </row>
    <row r="2079" spans="1:35" hidden="1">
      <c r="A2079" s="1" t="s">
        <v>14</v>
      </c>
      <c r="B2079" s="16">
        <v>0.375</v>
      </c>
      <c r="C2079" s="15"/>
    </row>
    <row r="2080" spans="1:35" hidden="1">
      <c r="A2080" s="1" t="s">
        <v>24</v>
      </c>
      <c r="B2080" s="16">
        <f ca="1">IF(OR(B2074="O",B2074="A"),0,VALUE(B2071))</f>
        <v>1.0416666666666666E-2</v>
      </c>
      <c r="C2080" s="16">
        <f>IF(OR(C2074="O",C2074="A"),0,VALUE(C2071))</f>
        <v>0</v>
      </c>
      <c r="D2080" s="16">
        <f ca="1">IF(OR(D2074="O",D2074="A"),0,VALUE(D2071))</f>
        <v>1.0416666666666666E-2</v>
      </c>
      <c r="E2080" s="16">
        <f t="shared" ref="E2080:AF2080" ca="1" si="767">IF(OR(E2074="O",E2074="A"),0,VALUE(E2071))</f>
        <v>0</v>
      </c>
      <c r="F2080" s="16">
        <f t="shared" ca="1" si="767"/>
        <v>2.7777777777777779E-3</v>
      </c>
      <c r="G2080" s="16">
        <f t="shared" ca="1" si="767"/>
        <v>0</v>
      </c>
      <c r="H2080" s="16">
        <f t="shared" ca="1" si="767"/>
        <v>2.0833333333333333E-3</v>
      </c>
      <c r="I2080" s="16">
        <f t="shared" ca="1" si="767"/>
        <v>1.3888888888888889E-3</v>
      </c>
      <c r="J2080" s="16">
        <f t="shared" si="767"/>
        <v>0</v>
      </c>
      <c r="K2080" s="16">
        <f t="shared" ca="1" si="767"/>
        <v>0</v>
      </c>
      <c r="L2080" s="16">
        <f t="shared" ca="1" si="767"/>
        <v>3.472222222222222E-3</v>
      </c>
      <c r="M2080" s="16">
        <f t="shared" ca="1" si="767"/>
        <v>5.5555555555555558E-3</v>
      </c>
      <c r="N2080" s="16">
        <f t="shared" ca="1" si="767"/>
        <v>1.1111111111111112E-2</v>
      </c>
      <c r="O2080" s="16">
        <f t="shared" ca="1" si="767"/>
        <v>0</v>
      </c>
      <c r="P2080" s="16">
        <f t="shared" ca="1" si="767"/>
        <v>0</v>
      </c>
      <c r="Q2080" s="16">
        <f t="shared" si="767"/>
        <v>0</v>
      </c>
      <c r="R2080" s="16">
        <f t="shared" ca="1" si="767"/>
        <v>7.6388888888888886E-3</v>
      </c>
      <c r="S2080" s="16">
        <f t="shared" ca="1" si="767"/>
        <v>0</v>
      </c>
      <c r="T2080" s="16">
        <f t="shared" ca="1" si="767"/>
        <v>9.7222222222222224E-3</v>
      </c>
      <c r="U2080" s="16">
        <f t="shared" ca="1" si="767"/>
        <v>4.1666666666666666E-3</v>
      </c>
      <c r="V2080" s="16">
        <f t="shared" ca="1" si="767"/>
        <v>0</v>
      </c>
      <c r="W2080" s="16">
        <f t="shared" ca="1" si="767"/>
        <v>0</v>
      </c>
      <c r="X2080" s="16">
        <f t="shared" si="767"/>
        <v>0</v>
      </c>
      <c r="Y2080" s="16">
        <f t="shared" ca="1" si="767"/>
        <v>4.8611111111111112E-3</v>
      </c>
      <c r="Z2080" s="16">
        <f t="shared" ca="1" si="767"/>
        <v>0</v>
      </c>
      <c r="AA2080" s="16">
        <f t="shared" ca="1" si="767"/>
        <v>0</v>
      </c>
      <c r="AB2080" s="16">
        <f t="shared" ca="1" si="767"/>
        <v>0</v>
      </c>
      <c r="AC2080" s="16">
        <f t="shared" ca="1" si="767"/>
        <v>7.6388888888888886E-3</v>
      </c>
      <c r="AD2080" s="16">
        <f t="shared" ca="1" si="767"/>
        <v>2.0833333333333333E-3</v>
      </c>
      <c r="AE2080" s="16">
        <f t="shared" si="767"/>
        <v>0</v>
      </c>
      <c r="AF2080" s="16">
        <f t="shared" ca="1" si="767"/>
        <v>3.472222222222222E-3</v>
      </c>
      <c r="AH2080" s="24">
        <f ca="1">SUM(B2080:AF2080)</f>
        <v>8.6805555555555552E-2</v>
      </c>
    </row>
    <row r="2085" spans="1:35" ht="15" customHeight="1">
      <c r="A2085" s="62" t="str">
        <f>Entry!A102</f>
        <v>MS. PRIYANKA RAJPUT</v>
      </c>
      <c r="B2085" s="62"/>
      <c r="C2085" s="62"/>
      <c r="D2085" s="62"/>
      <c r="E2085" s="62"/>
      <c r="F2085" s="62"/>
      <c r="G2085" s="62"/>
      <c r="H2085" s="63" t="s">
        <v>15</v>
      </c>
      <c r="I2085" s="63"/>
      <c r="J2085" s="63"/>
      <c r="K2085" s="63"/>
      <c r="L2085" s="26">
        <f>AH2101</f>
        <v>0</v>
      </c>
      <c r="M2085" s="40" t="s">
        <v>16</v>
      </c>
      <c r="N2085" s="63" t="s">
        <v>17</v>
      </c>
      <c r="O2085" s="63"/>
      <c r="P2085" s="40">
        <v>0</v>
      </c>
      <c r="Q2085" s="40" t="s">
        <v>18</v>
      </c>
      <c r="R2085" s="63" t="s">
        <v>19</v>
      </c>
      <c r="S2085" s="63"/>
      <c r="T2085" s="40">
        <f>AI2087</f>
        <v>26</v>
      </c>
      <c r="U2085" s="63" t="s">
        <v>20</v>
      </c>
      <c r="V2085" s="63"/>
      <c r="W2085" s="40">
        <f>AI2088</f>
        <v>0</v>
      </c>
      <c r="X2085" s="63" t="s">
        <v>21</v>
      </c>
      <c r="Y2085" s="63"/>
      <c r="Z2085" s="40">
        <f>AI2089</f>
        <v>5</v>
      </c>
      <c r="AA2085" s="64" t="s">
        <v>26</v>
      </c>
      <c r="AB2085" s="64"/>
      <c r="AC2085" s="64"/>
      <c r="AD2085" s="64"/>
      <c r="AE2085" s="41"/>
      <c r="AF2085" s="41"/>
      <c r="AG2085" s="41"/>
    </row>
    <row r="2086" spans="1:35" ht="14.25" customHeight="1">
      <c r="A2086" s="25"/>
      <c r="B2086" s="25"/>
      <c r="C2086" s="25"/>
      <c r="D2086" s="25"/>
      <c r="E2086" s="25"/>
      <c r="F2086" s="25"/>
      <c r="G2086" s="25"/>
      <c r="H2086" s="60" t="s">
        <v>23</v>
      </c>
      <c r="I2086" s="60"/>
      <c r="J2086" s="60"/>
      <c r="K2086" s="27">
        <f ca="1">AH2100</f>
        <v>7.6388888888888895E-2</v>
      </c>
      <c r="L2086" s="61" t="s">
        <v>25</v>
      </c>
      <c r="M2086" s="61"/>
      <c r="N2086" s="28">
        <v>0</v>
      </c>
      <c r="O2086" s="29"/>
      <c r="P2086" s="29"/>
      <c r="Q2086" s="29"/>
      <c r="R2086" s="29"/>
      <c r="S2086" s="29"/>
      <c r="T2086" s="29"/>
      <c r="U2086" s="29"/>
      <c r="V2086" s="29"/>
      <c r="W2086" s="29"/>
      <c r="X2086" s="29"/>
      <c r="Y2086" s="29"/>
      <c r="Z2086" s="29"/>
      <c r="AA2086" s="29"/>
      <c r="AB2086" s="29"/>
      <c r="AC2086" s="29"/>
      <c r="AD2086" s="29"/>
      <c r="AE2086" s="20"/>
      <c r="AF2086" s="20"/>
      <c r="AG2086" s="20"/>
    </row>
    <row r="2087" spans="1:35" ht="12.2" customHeight="1">
      <c r="A2087" s="10" t="s">
        <v>12</v>
      </c>
      <c r="B2087" s="5" t="str">
        <f>IF(B2094="M","P",IF(B2094="E","P",IF(B2094="N","P",IF(B2094="GS","P",IF(B2094="O","O","A")))))</f>
        <v>P</v>
      </c>
      <c r="C2087" s="5" t="str">
        <f t="shared" ref="C2087:AF2087" si="768">IF(C2094="M","P",IF(C2094="E","P",IF(C2094="N","P",IF(C2094="GS","P",IF(C2094="O","O","A")))))</f>
        <v>P</v>
      </c>
      <c r="D2087" s="5" t="str">
        <f t="shared" si="768"/>
        <v>O</v>
      </c>
      <c r="E2087" s="5" t="str">
        <f t="shared" si="768"/>
        <v>P</v>
      </c>
      <c r="F2087" s="5" t="str">
        <f t="shared" si="768"/>
        <v>P</v>
      </c>
      <c r="G2087" s="5" t="str">
        <f t="shared" si="768"/>
        <v>P</v>
      </c>
      <c r="H2087" s="5" t="str">
        <f t="shared" si="768"/>
        <v>P</v>
      </c>
      <c r="I2087" s="5" t="str">
        <f t="shared" si="768"/>
        <v>P</v>
      </c>
      <c r="J2087" s="5" t="str">
        <f t="shared" si="768"/>
        <v>P</v>
      </c>
      <c r="K2087" s="5" t="str">
        <f t="shared" si="768"/>
        <v>O</v>
      </c>
      <c r="L2087" s="5" t="str">
        <f t="shared" si="768"/>
        <v>P</v>
      </c>
      <c r="M2087" s="5" t="str">
        <f t="shared" si="768"/>
        <v>P</v>
      </c>
      <c r="N2087" s="5" t="str">
        <f t="shared" si="768"/>
        <v>P</v>
      </c>
      <c r="O2087" s="5" t="str">
        <f t="shared" si="768"/>
        <v>P</v>
      </c>
      <c r="P2087" s="5" t="str">
        <f t="shared" si="768"/>
        <v>P</v>
      </c>
      <c r="Q2087" s="5" t="str">
        <f t="shared" si="768"/>
        <v>P</v>
      </c>
      <c r="R2087" s="5" t="str">
        <f t="shared" si="768"/>
        <v>O</v>
      </c>
      <c r="S2087" s="5" t="str">
        <f t="shared" si="768"/>
        <v>P</v>
      </c>
      <c r="T2087" s="5" t="str">
        <f t="shared" si="768"/>
        <v>P</v>
      </c>
      <c r="U2087" s="5" t="str">
        <f t="shared" si="768"/>
        <v>P</v>
      </c>
      <c r="V2087" s="5" t="str">
        <f t="shared" si="768"/>
        <v>P</v>
      </c>
      <c r="W2087" s="5" t="str">
        <f t="shared" si="768"/>
        <v>P</v>
      </c>
      <c r="X2087" s="5" t="str">
        <f t="shared" si="768"/>
        <v>P</v>
      </c>
      <c r="Y2087" s="5" t="str">
        <f t="shared" si="768"/>
        <v>O</v>
      </c>
      <c r="Z2087" s="5" t="str">
        <f t="shared" si="768"/>
        <v>P</v>
      </c>
      <c r="AA2087" s="5" t="str">
        <f t="shared" si="768"/>
        <v>P</v>
      </c>
      <c r="AB2087" s="5" t="str">
        <f t="shared" si="768"/>
        <v>P</v>
      </c>
      <c r="AC2087" s="5" t="str">
        <f t="shared" si="768"/>
        <v>P</v>
      </c>
      <c r="AD2087" s="5" t="str">
        <f t="shared" si="768"/>
        <v>P</v>
      </c>
      <c r="AE2087" s="5" t="str">
        <f t="shared" si="768"/>
        <v>P</v>
      </c>
      <c r="AF2087" s="5" t="str">
        <f t="shared" si="768"/>
        <v>O</v>
      </c>
      <c r="AH2087" s="2" t="s">
        <v>1</v>
      </c>
      <c r="AI2087" s="1">
        <f>COUNTIF(B2087:AF2087,"P")</f>
        <v>26</v>
      </c>
    </row>
    <row r="2088" spans="1:35" ht="12.2" customHeight="1">
      <c r="A2088" s="11" t="s">
        <v>2</v>
      </c>
      <c r="B2088" s="3" t="str">
        <f ca="1">IF(B2094="M",TEXT(7.8/24+RAND()*(8.3/24-7.8/24),"HH:MM"),(IF(B2094="E",TEXT(13.8/24+RAND()*(14.3/24-13.8/24),"HH:MM"),IF(B2094="GS",TEXT(8.8/24+RAND()*(9.3/24-8.8/24),"HH:MM"),IF(B2094="N",TEXT(19.8/24+RAND()*(20.3/24-19.8/24),"HH:MM"),"")))))</f>
        <v>07:52</v>
      </c>
      <c r="C2088" s="3" t="str">
        <f t="shared" ref="C2088:AF2088" ca="1" si="769">IF(C2094="M",TEXT(7.8/24+RAND()*(8.3/24-7.8/24),"HH:MM"),(IF(C2094="E",TEXT(13.8/24+RAND()*(14.3/24-13.8/24),"HH:MM"),IF(C2094="GS",TEXT(8.8/24+RAND()*(9.3/24-8.8/24),"HH:MM"),IF(C2094="N",TEXT(19.8/24+RAND()*(20.3/24-19.8/24),"HH:MM"),"")))))</f>
        <v>07:56</v>
      </c>
      <c r="D2088" s="3" t="str">
        <f t="shared" ca="1" si="769"/>
        <v/>
      </c>
      <c r="E2088" s="3" t="str">
        <f t="shared" ca="1" si="769"/>
        <v>08:04</v>
      </c>
      <c r="F2088" s="3" t="str">
        <f t="shared" ca="1" si="769"/>
        <v>08:05</v>
      </c>
      <c r="G2088" s="3" t="str">
        <f t="shared" ca="1" si="769"/>
        <v>08:04</v>
      </c>
      <c r="H2088" s="3" t="str">
        <f t="shared" ca="1" si="769"/>
        <v>08:07</v>
      </c>
      <c r="I2088" s="3" t="str">
        <f t="shared" ca="1" si="769"/>
        <v>08:08</v>
      </c>
      <c r="J2088" s="3" t="str">
        <f t="shared" ca="1" si="769"/>
        <v>08:15</v>
      </c>
      <c r="K2088" s="3" t="str">
        <f t="shared" ca="1" si="769"/>
        <v/>
      </c>
      <c r="L2088" s="3" t="str">
        <f t="shared" ca="1" si="769"/>
        <v>07:54</v>
      </c>
      <c r="M2088" s="3" t="str">
        <f t="shared" ca="1" si="769"/>
        <v>07:56</v>
      </c>
      <c r="N2088" s="3" t="str">
        <f t="shared" ca="1" si="769"/>
        <v>07:49</v>
      </c>
      <c r="O2088" s="3" t="str">
        <f t="shared" ca="1" si="769"/>
        <v>07:59</v>
      </c>
      <c r="P2088" s="3" t="str">
        <f t="shared" ca="1" si="769"/>
        <v>07:55</v>
      </c>
      <c r="Q2088" s="3" t="str">
        <f t="shared" ca="1" si="769"/>
        <v>07:48</v>
      </c>
      <c r="R2088" s="3" t="str">
        <f t="shared" ca="1" si="769"/>
        <v/>
      </c>
      <c r="S2088" s="3" t="str">
        <f t="shared" ca="1" si="769"/>
        <v>07:53</v>
      </c>
      <c r="T2088" s="3" t="str">
        <f t="shared" ca="1" si="769"/>
        <v>08:12</v>
      </c>
      <c r="U2088" s="3" t="str">
        <f t="shared" ca="1" si="769"/>
        <v>08:15</v>
      </c>
      <c r="V2088" s="3" t="str">
        <f t="shared" ca="1" si="769"/>
        <v>07:49</v>
      </c>
      <c r="W2088" s="3" t="str">
        <f t="shared" ca="1" si="769"/>
        <v>08:13</v>
      </c>
      <c r="X2088" s="3" t="str">
        <f t="shared" ca="1" si="769"/>
        <v>07:51</v>
      </c>
      <c r="Y2088" s="3" t="str">
        <f t="shared" ca="1" si="769"/>
        <v/>
      </c>
      <c r="Z2088" s="3" t="str">
        <f t="shared" ca="1" si="769"/>
        <v>08:02</v>
      </c>
      <c r="AA2088" s="3" t="str">
        <f t="shared" ca="1" si="769"/>
        <v>07:48</v>
      </c>
      <c r="AB2088" s="3" t="str">
        <f t="shared" ca="1" si="769"/>
        <v>07:48</v>
      </c>
      <c r="AC2088" s="3" t="str">
        <f t="shared" ca="1" si="769"/>
        <v>07:59</v>
      </c>
      <c r="AD2088" s="3" t="str">
        <f t="shared" ca="1" si="769"/>
        <v>08:15</v>
      </c>
      <c r="AE2088" s="3" t="str">
        <f t="shared" ca="1" si="769"/>
        <v>08:10</v>
      </c>
      <c r="AF2088" s="3" t="str">
        <f t="shared" ca="1" si="769"/>
        <v/>
      </c>
      <c r="AH2088" s="2" t="s">
        <v>3</v>
      </c>
      <c r="AI2088" s="1">
        <f>COUNTIF(B2087:AF2087,"A")</f>
        <v>0</v>
      </c>
    </row>
    <row r="2089" spans="1:35" ht="12.2" customHeight="1">
      <c r="A2089" s="11" t="s">
        <v>4</v>
      </c>
      <c r="B2089" s="3" t="str">
        <f ca="1">IF(B2094="M",TEXT(17/24+RAND()*(17.3/24-17/24),"HH:MM"),(IF(B2094="E",TEXT(20/24+RAND()*(20.3/24-20/24),"HH:MM"),IF(B2094="N",TEXT(8/24+RAND()*(8.3/24-8/24),"HH:MM"),IF(B2094="GS",TEXT(17/24+RAND()*(17.3/24-17/24),"HH:MM"),"")))))</f>
        <v>17:00</v>
      </c>
      <c r="C2089" s="3" t="str">
        <f t="shared" ref="C2089:AF2089" ca="1" si="770">IF(C2094="M",TEXT(17/24+RAND()*(17.3/24-17/24),"HH:MM"),(IF(C2094="E",TEXT(20/24+RAND()*(20.3/24-20/24),"HH:MM"),IF(C2094="N",TEXT(8/24+RAND()*(8.3/24-8/24),"HH:MM"),IF(C2094="GS",TEXT(17/24+RAND()*(17.3/24-17/24),"HH:MM"),"")))))</f>
        <v>17:04</v>
      </c>
      <c r="D2089" s="3" t="str">
        <f t="shared" ca="1" si="770"/>
        <v/>
      </c>
      <c r="E2089" s="3" t="str">
        <f t="shared" ca="1" si="770"/>
        <v>17:17</v>
      </c>
      <c r="F2089" s="3" t="str">
        <f t="shared" ca="1" si="770"/>
        <v>17:09</v>
      </c>
      <c r="G2089" s="3" t="str">
        <f t="shared" ca="1" si="770"/>
        <v>17:15</v>
      </c>
      <c r="H2089" s="3" t="str">
        <f t="shared" ca="1" si="770"/>
        <v>17:15</v>
      </c>
      <c r="I2089" s="3" t="str">
        <f t="shared" ca="1" si="770"/>
        <v>17:07</v>
      </c>
      <c r="J2089" s="3" t="str">
        <f t="shared" ca="1" si="770"/>
        <v>17:07</v>
      </c>
      <c r="K2089" s="3" t="str">
        <f t="shared" ca="1" si="770"/>
        <v/>
      </c>
      <c r="L2089" s="3" t="str">
        <f t="shared" ca="1" si="770"/>
        <v>17:08</v>
      </c>
      <c r="M2089" s="3" t="str">
        <f t="shared" ca="1" si="770"/>
        <v>17:06</v>
      </c>
      <c r="N2089" s="3" t="str">
        <f t="shared" ca="1" si="770"/>
        <v>17:10</v>
      </c>
      <c r="O2089" s="3" t="str">
        <f t="shared" ca="1" si="770"/>
        <v>17:08</v>
      </c>
      <c r="P2089" s="3" t="str">
        <f t="shared" ca="1" si="770"/>
        <v>17:11</v>
      </c>
      <c r="Q2089" s="3" t="str">
        <f t="shared" ca="1" si="770"/>
        <v>17:07</v>
      </c>
      <c r="R2089" s="3" t="str">
        <f t="shared" ca="1" si="770"/>
        <v/>
      </c>
      <c r="S2089" s="3" t="str">
        <f t="shared" ca="1" si="770"/>
        <v>17:16</v>
      </c>
      <c r="T2089" s="3" t="str">
        <f t="shared" ca="1" si="770"/>
        <v>17:17</v>
      </c>
      <c r="U2089" s="3" t="str">
        <f t="shared" ca="1" si="770"/>
        <v>17:00</v>
      </c>
      <c r="V2089" s="3" t="str">
        <f t="shared" ca="1" si="770"/>
        <v>17:00</v>
      </c>
      <c r="W2089" s="3" t="str">
        <f t="shared" ca="1" si="770"/>
        <v>17:11</v>
      </c>
      <c r="X2089" s="3" t="str">
        <f t="shared" ca="1" si="770"/>
        <v>17:06</v>
      </c>
      <c r="Y2089" s="3" t="str">
        <f t="shared" ca="1" si="770"/>
        <v/>
      </c>
      <c r="Z2089" s="3" t="str">
        <f t="shared" ca="1" si="770"/>
        <v>17:01</v>
      </c>
      <c r="AA2089" s="3" t="str">
        <f t="shared" ca="1" si="770"/>
        <v>17:10</v>
      </c>
      <c r="AB2089" s="3" t="str">
        <f t="shared" ca="1" si="770"/>
        <v>17:07</v>
      </c>
      <c r="AC2089" s="3" t="str">
        <f t="shared" ca="1" si="770"/>
        <v>17:13</v>
      </c>
      <c r="AD2089" s="3" t="str">
        <f t="shared" ca="1" si="770"/>
        <v>17:07</v>
      </c>
      <c r="AE2089" s="3" t="str">
        <f t="shared" ca="1" si="770"/>
        <v>17:14</v>
      </c>
      <c r="AF2089" s="3" t="str">
        <f t="shared" ca="1" si="770"/>
        <v/>
      </c>
      <c r="AH2089" s="1" t="s">
        <v>22</v>
      </c>
      <c r="AI2089" s="1">
        <f>COUNTIF(B2094:AF2094,"O")</f>
        <v>5</v>
      </c>
    </row>
    <row r="2090" spans="1:35" ht="12.2" customHeight="1">
      <c r="A2090" s="11" t="s">
        <v>5</v>
      </c>
      <c r="B2090" s="3" t="str">
        <f ca="1">IF(B2094="M",TEXT(B2089-B2088,"H:MM"),IF(B2094="E",TEXT(B2089-B2088,"H:MM"),IF(B2094="N",TEXT(B2089+24-B2088+30,"H:MM"),IF(B2094="GS",TEXT(B2089-B2088,"H:MM"),""))))</f>
        <v>9:08</v>
      </c>
      <c r="C2090" s="3" t="str">
        <f t="shared" ref="C2090:AF2090" ca="1" si="771">IF(C2094="M",TEXT(C2089-C2088,"H:MM"),IF(C2094="E",TEXT(C2089-C2088,"H:MM"),IF(C2094="N",TEXT(C2089+24-C2088+30,"H:MM"),IF(C2094="GS",TEXT(C2089-C2088,"H:MM"),""))))</f>
        <v>9:08</v>
      </c>
      <c r="D2090" s="3" t="str">
        <f t="shared" si="771"/>
        <v/>
      </c>
      <c r="E2090" s="3" t="str">
        <f t="shared" ca="1" si="771"/>
        <v>9:13</v>
      </c>
      <c r="F2090" s="3" t="str">
        <f t="shared" ca="1" si="771"/>
        <v>9:04</v>
      </c>
      <c r="G2090" s="3" t="str">
        <f t="shared" ca="1" si="771"/>
        <v>9:11</v>
      </c>
      <c r="H2090" s="3" t="str">
        <f t="shared" ca="1" si="771"/>
        <v>9:08</v>
      </c>
      <c r="I2090" s="3" t="str">
        <f t="shared" ca="1" si="771"/>
        <v>8:59</v>
      </c>
      <c r="J2090" s="3" t="str">
        <f t="shared" ca="1" si="771"/>
        <v>8:52</v>
      </c>
      <c r="K2090" s="3" t="str">
        <f t="shared" si="771"/>
        <v/>
      </c>
      <c r="L2090" s="3" t="str">
        <f t="shared" ca="1" si="771"/>
        <v>9:14</v>
      </c>
      <c r="M2090" s="3" t="str">
        <f t="shared" ca="1" si="771"/>
        <v>9:10</v>
      </c>
      <c r="N2090" s="3" t="str">
        <f t="shared" ca="1" si="771"/>
        <v>9:21</v>
      </c>
      <c r="O2090" s="3" t="str">
        <f t="shared" ca="1" si="771"/>
        <v>9:09</v>
      </c>
      <c r="P2090" s="3" t="str">
        <f t="shared" ca="1" si="771"/>
        <v>9:16</v>
      </c>
      <c r="Q2090" s="3" t="str">
        <f t="shared" ca="1" si="771"/>
        <v>9:19</v>
      </c>
      <c r="R2090" s="3" t="str">
        <f t="shared" si="771"/>
        <v/>
      </c>
      <c r="S2090" s="3" t="str">
        <f t="shared" ca="1" si="771"/>
        <v>9:23</v>
      </c>
      <c r="T2090" s="3" t="str">
        <f t="shared" ca="1" si="771"/>
        <v>9:05</v>
      </c>
      <c r="U2090" s="3" t="str">
        <f t="shared" ca="1" si="771"/>
        <v>8:45</v>
      </c>
      <c r="V2090" s="3" t="str">
        <f t="shared" ca="1" si="771"/>
        <v>9:11</v>
      </c>
      <c r="W2090" s="3" t="str">
        <f t="shared" ca="1" si="771"/>
        <v>8:58</v>
      </c>
      <c r="X2090" s="3" t="str">
        <f t="shared" ca="1" si="771"/>
        <v>9:15</v>
      </c>
      <c r="Y2090" s="3" t="str">
        <f t="shared" si="771"/>
        <v/>
      </c>
      <c r="Z2090" s="3" t="str">
        <f t="shared" ca="1" si="771"/>
        <v>8:59</v>
      </c>
      <c r="AA2090" s="3" t="str">
        <f t="shared" ca="1" si="771"/>
        <v>9:22</v>
      </c>
      <c r="AB2090" s="3" t="str">
        <f t="shared" ca="1" si="771"/>
        <v>9:19</v>
      </c>
      <c r="AC2090" s="3" t="str">
        <f t="shared" ca="1" si="771"/>
        <v>9:14</v>
      </c>
      <c r="AD2090" s="3" t="str">
        <f t="shared" ca="1" si="771"/>
        <v>8:52</v>
      </c>
      <c r="AE2090" s="3" t="str">
        <f t="shared" ca="1" si="771"/>
        <v>9:04</v>
      </c>
      <c r="AF2090" s="3" t="str">
        <f t="shared" si="771"/>
        <v/>
      </c>
      <c r="AH2090" s="1" t="s">
        <v>27</v>
      </c>
      <c r="AI2090" s="1">
        <f ca="1">COUNTIF(B2091:AF2091,(B2091:AF2091)&gt;0)</f>
        <v>0</v>
      </c>
    </row>
    <row r="2091" spans="1:35" ht="12.2" customHeight="1">
      <c r="A2091" s="11" t="s">
        <v>6</v>
      </c>
      <c r="B2091" s="6">
        <f ca="1">IF(AND(B2094="GS",B2096&gt;$B$19),TEXT(B2096-$B$19,"HH:MM"),IF(AND(B2094="M",B2096&gt;$B$15),TEXT(B2096-$B$15,"HH:MM"),IF(AND(B2094="E",B2096&gt;$B$17),TEXT(B2096-$B$17,"HH:MM"),IF(AND(B2094="N",B2096&gt;$B$18),TEXT(B2096-$B$18,"HH:MM"),IF(OR(B2094="O",B2094="A"),"",0)))))</f>
        <v>0</v>
      </c>
      <c r="C2091" s="6">
        <f ca="1">IF(AND(C2094="GS",C2096&gt;$B$19),TEXT(C2096-$B$19,"HH:MM"),IF(AND(C2094="M",C2096&gt;$B$15),TEXT(C2096-$B$15,"HH:MM"),IF(AND(C2094="E",C2096&gt;$B$17),TEXT(C2096-$B$17,"HH:MM"),IF(AND(C2094="N",C2096&gt;$B$18),TEXT(C2096-$B$18,"HH:MM"),IF(OR(C2094="O",C2094="A"),"",0)))))</f>
        <v>0</v>
      </c>
      <c r="D2091" s="6" t="str">
        <f>IF(AND(D2094="GS",D2096&gt;$B$19),TEXT(D2096-$B$19,"HH:MM"),IF(AND(D2094="M",D2096&gt;$B$15),TEXT(D2096-$B$15,"HH:MM"),IF(AND(D2094="E",D2096&gt;$B$17),TEXT(D2096-$B$17,"HH:MM"),IF(AND(D2094="N",D2096&gt;$B$18),TEXT(D2096-$B$18,"HH:MM"),IF(OR(D2094="O",D2094="A"),"",0)))))</f>
        <v/>
      </c>
      <c r="E2091" s="6" t="str">
        <f t="shared" ref="E2091:AF2091" ca="1" si="772">IF(AND(E2094="GS",E2096&gt;$B$19),TEXT(E2096-$B$19,"HH:MM"),IF(AND(E2094="M",E2096&gt;$B$15),TEXT(E2096-$B$15,"HH:MM"),IF(AND(E2094="E",E2096&gt;$B$17),TEXT(E2096-$B$17,"HH:MM"),IF(AND(E2094="N",E2096&gt;$B$18),TEXT(E2096-$B$18,"HH:MM"),IF(OR(E2094="O",E2094="A"),"",0)))))</f>
        <v>00:04</v>
      </c>
      <c r="F2091" s="6" t="str">
        <f t="shared" ca="1" si="772"/>
        <v>00:05</v>
      </c>
      <c r="G2091" s="6" t="str">
        <f t="shared" ca="1" si="772"/>
        <v>00:04</v>
      </c>
      <c r="H2091" s="6" t="str">
        <f t="shared" ca="1" si="772"/>
        <v>00:07</v>
      </c>
      <c r="I2091" s="6" t="str">
        <f t="shared" ca="1" si="772"/>
        <v>00:08</v>
      </c>
      <c r="J2091" s="6" t="str">
        <f t="shared" ca="1" si="772"/>
        <v>00:15</v>
      </c>
      <c r="K2091" s="6" t="str">
        <f t="shared" si="772"/>
        <v/>
      </c>
      <c r="L2091" s="6">
        <f t="shared" ca="1" si="772"/>
        <v>0</v>
      </c>
      <c r="M2091" s="6">
        <f t="shared" ca="1" si="772"/>
        <v>0</v>
      </c>
      <c r="N2091" s="6">
        <f t="shared" ca="1" si="772"/>
        <v>0</v>
      </c>
      <c r="O2091" s="6">
        <f t="shared" ca="1" si="772"/>
        <v>0</v>
      </c>
      <c r="P2091" s="6">
        <f t="shared" ca="1" si="772"/>
        <v>0</v>
      </c>
      <c r="Q2091" s="6">
        <f t="shared" ca="1" si="772"/>
        <v>0</v>
      </c>
      <c r="R2091" s="6" t="str">
        <f t="shared" si="772"/>
        <v/>
      </c>
      <c r="S2091" s="6">
        <f t="shared" ca="1" si="772"/>
        <v>0</v>
      </c>
      <c r="T2091" s="6" t="str">
        <f t="shared" ca="1" si="772"/>
        <v>00:12</v>
      </c>
      <c r="U2091" s="6" t="str">
        <f t="shared" ca="1" si="772"/>
        <v>00:15</v>
      </c>
      <c r="V2091" s="6">
        <f t="shared" ca="1" si="772"/>
        <v>0</v>
      </c>
      <c r="W2091" s="6" t="str">
        <f t="shared" ca="1" si="772"/>
        <v>00:13</v>
      </c>
      <c r="X2091" s="6">
        <f t="shared" ca="1" si="772"/>
        <v>0</v>
      </c>
      <c r="Y2091" s="6" t="str">
        <f t="shared" si="772"/>
        <v/>
      </c>
      <c r="Z2091" s="6" t="str">
        <f t="shared" ca="1" si="772"/>
        <v>00:02</v>
      </c>
      <c r="AA2091" s="6">
        <f t="shared" ca="1" si="772"/>
        <v>0</v>
      </c>
      <c r="AB2091" s="6">
        <f t="shared" ca="1" si="772"/>
        <v>0</v>
      </c>
      <c r="AC2091" s="6">
        <f t="shared" ca="1" si="772"/>
        <v>0</v>
      </c>
      <c r="AD2091" s="6" t="str">
        <f t="shared" ca="1" si="772"/>
        <v>00:15</v>
      </c>
      <c r="AE2091" s="6" t="str">
        <f t="shared" ca="1" si="772"/>
        <v>00:10</v>
      </c>
      <c r="AF2091" s="6" t="str">
        <f t="shared" si="772"/>
        <v/>
      </c>
    </row>
    <row r="2092" spans="1:35" ht="12.2" customHeight="1">
      <c r="A2092" s="12" t="s">
        <v>7</v>
      </c>
      <c r="B2092" s="7"/>
      <c r="C2092" s="7"/>
      <c r="D2092" s="8"/>
      <c r="E2092" s="7"/>
      <c r="F2092" s="7"/>
      <c r="G2092" s="7"/>
      <c r="H2092" s="8"/>
      <c r="I2092" s="8"/>
      <c r="J2092" s="7"/>
      <c r="K2092" s="7"/>
      <c r="L2092" s="7"/>
      <c r="M2092" s="7"/>
      <c r="N2092" s="7"/>
      <c r="O2092" s="7"/>
      <c r="P2092" s="7"/>
      <c r="Q2092" s="7"/>
      <c r="R2092" s="8"/>
      <c r="S2092" s="7"/>
      <c r="T2092" s="7"/>
      <c r="U2092" s="7"/>
      <c r="V2092" s="7"/>
      <c r="W2092" s="7"/>
      <c r="X2092" s="7"/>
      <c r="Y2092" s="8"/>
      <c r="Z2092" s="7"/>
      <c r="AA2092" s="8"/>
      <c r="AB2092" s="7"/>
      <c r="AC2092" s="8"/>
      <c r="AD2092" s="8"/>
      <c r="AE2092" s="8"/>
      <c r="AF2092" s="8"/>
    </row>
    <row r="2093" spans="1:35" ht="12.2" customHeight="1">
      <c r="A2093" s="13" t="s">
        <v>8</v>
      </c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  <c r="Z2093" s="9"/>
      <c r="AA2093" s="9"/>
      <c r="AB2093" s="9"/>
      <c r="AC2093" s="9"/>
      <c r="AD2093" s="9"/>
      <c r="AE2093" s="9"/>
      <c r="AF2093" s="9"/>
    </row>
    <row r="2094" spans="1:35" ht="18.75" customHeight="1">
      <c r="A2094" s="14" t="s">
        <v>13</v>
      </c>
      <c r="B2094" s="4" t="str">
        <f>Entry!B102</f>
        <v>M</v>
      </c>
      <c r="C2094" s="4" t="str">
        <f>Entry!C102</f>
        <v>M</v>
      </c>
      <c r="D2094" s="4" t="str">
        <f>Entry!D102</f>
        <v>O</v>
      </c>
      <c r="E2094" s="4" t="str">
        <f>Entry!E102</f>
        <v>M</v>
      </c>
      <c r="F2094" s="4" t="str">
        <f>Entry!F102</f>
        <v>M</v>
      </c>
      <c r="G2094" s="4" t="str">
        <f>Entry!G102</f>
        <v>M</v>
      </c>
      <c r="H2094" s="4" t="str">
        <f>Entry!H102</f>
        <v>M</v>
      </c>
      <c r="I2094" s="4" t="str">
        <f>Entry!I102</f>
        <v>M</v>
      </c>
      <c r="J2094" s="4" t="str">
        <f>Entry!J102</f>
        <v>M</v>
      </c>
      <c r="K2094" s="4" t="str">
        <f>Entry!K102</f>
        <v>O</v>
      </c>
      <c r="L2094" s="4" t="str">
        <f>Entry!L102</f>
        <v>M</v>
      </c>
      <c r="M2094" s="4" t="str">
        <f>Entry!M102</f>
        <v>M</v>
      </c>
      <c r="N2094" s="4" t="str">
        <f>Entry!N102</f>
        <v>M</v>
      </c>
      <c r="O2094" s="4" t="str">
        <f>Entry!O102</f>
        <v>M</v>
      </c>
      <c r="P2094" s="4" t="str">
        <f>Entry!P102</f>
        <v>M</v>
      </c>
      <c r="Q2094" s="4" t="str">
        <f>Entry!Q102</f>
        <v>M</v>
      </c>
      <c r="R2094" s="4" t="str">
        <f>Entry!R102</f>
        <v>O</v>
      </c>
      <c r="S2094" s="4" t="str">
        <f>Entry!S102</f>
        <v>M</v>
      </c>
      <c r="T2094" s="4" t="str">
        <f>Entry!T102</f>
        <v>M</v>
      </c>
      <c r="U2094" s="4" t="str">
        <f>Entry!U102</f>
        <v>M</v>
      </c>
      <c r="V2094" s="4" t="str">
        <f>Entry!V102</f>
        <v>M</v>
      </c>
      <c r="W2094" s="4" t="str">
        <f>Entry!W102</f>
        <v>M</v>
      </c>
      <c r="X2094" s="4" t="str">
        <f>Entry!X102</f>
        <v>M</v>
      </c>
      <c r="Y2094" s="4" t="str">
        <f>Entry!Y102</f>
        <v>O</v>
      </c>
      <c r="Z2094" s="4" t="str">
        <f>Entry!Z102</f>
        <v>M</v>
      </c>
      <c r="AA2094" s="4" t="str">
        <f>Entry!AA102</f>
        <v>M</v>
      </c>
      <c r="AB2094" s="4" t="str">
        <f>Entry!AB102</f>
        <v>M</v>
      </c>
      <c r="AC2094" s="4" t="str">
        <f>Entry!AC102</f>
        <v>M</v>
      </c>
      <c r="AD2094" s="4" t="str">
        <f>Entry!AD102</f>
        <v>M</v>
      </c>
      <c r="AE2094" s="4" t="str">
        <f>Entry!AE102</f>
        <v>M</v>
      </c>
      <c r="AF2094" s="4" t="str">
        <f>Entry!AF102</f>
        <v>O</v>
      </c>
      <c r="AG2094" s="4">
        <f>Entry!AG102</f>
        <v>0</v>
      </c>
      <c r="AH2094" s="4">
        <f>Entry!AH102</f>
        <v>0</v>
      </c>
      <c r="AI2094" s="4">
        <f>Entry!AI102</f>
        <v>0</v>
      </c>
    </row>
    <row r="2095" spans="1:35" hidden="1">
      <c r="A2095" s="1" t="s">
        <v>10</v>
      </c>
      <c r="B2095" s="16">
        <v>0.33333333333333331</v>
      </c>
      <c r="C2095" s="15"/>
    </row>
    <row r="2096" spans="1:35" hidden="1">
      <c r="B2096" s="16">
        <f ca="1">IF(OR(B2094="O",B2094="A"),"O ",VALUE(B2088))</f>
        <v>0.32777777777777778</v>
      </c>
      <c r="C2096" s="16">
        <f ca="1">IF(OR(C2094="O",C2094="A"),"O ",VALUE(C2088))</f>
        <v>0.33055555555555555</v>
      </c>
      <c r="D2096" s="16" t="str">
        <f>IF(OR(D2094="O",D2094="A"),"O ",VALUE(D2088))</f>
        <v xml:space="preserve">O </v>
      </c>
      <c r="E2096" s="16">
        <f t="shared" ref="E2096:AF2096" ca="1" si="773">IF(OR(E2094="O",E2094="A"),"O ",VALUE(E2088))</f>
        <v>0.33611111111111108</v>
      </c>
      <c r="F2096" s="16">
        <f t="shared" ca="1" si="773"/>
        <v>0.33680555555555558</v>
      </c>
      <c r="G2096" s="16">
        <f t="shared" ca="1" si="773"/>
        <v>0.33611111111111108</v>
      </c>
      <c r="H2096" s="16">
        <f t="shared" ca="1" si="773"/>
        <v>0.33819444444444446</v>
      </c>
      <c r="I2096" s="16">
        <f t="shared" ca="1" si="773"/>
        <v>0.33888888888888885</v>
      </c>
      <c r="J2096" s="16">
        <f t="shared" ca="1" si="773"/>
        <v>0.34375</v>
      </c>
      <c r="K2096" s="16" t="str">
        <f t="shared" si="773"/>
        <v xml:space="preserve">O </v>
      </c>
      <c r="L2096" s="16">
        <f t="shared" ca="1" si="773"/>
        <v>0.32916666666666666</v>
      </c>
      <c r="M2096" s="16">
        <f t="shared" ca="1" si="773"/>
        <v>0.33055555555555555</v>
      </c>
      <c r="N2096" s="16">
        <f t="shared" ca="1" si="773"/>
        <v>0.32569444444444445</v>
      </c>
      <c r="O2096" s="16">
        <f t="shared" ca="1" si="773"/>
        <v>0.33263888888888887</v>
      </c>
      <c r="P2096" s="16">
        <f t="shared" ca="1" si="773"/>
        <v>0.3298611111111111</v>
      </c>
      <c r="Q2096" s="16">
        <f t="shared" ca="1" si="773"/>
        <v>0.32500000000000001</v>
      </c>
      <c r="R2096" s="16" t="str">
        <f t="shared" si="773"/>
        <v xml:space="preserve">O </v>
      </c>
      <c r="S2096" s="16">
        <f t="shared" ca="1" si="773"/>
        <v>0.32847222222222222</v>
      </c>
      <c r="T2096" s="16">
        <f t="shared" ca="1" si="773"/>
        <v>0.34166666666666662</v>
      </c>
      <c r="U2096" s="16">
        <f t="shared" ca="1" si="773"/>
        <v>0.34375</v>
      </c>
      <c r="V2096" s="16">
        <f t="shared" ca="1" si="773"/>
        <v>0.32569444444444445</v>
      </c>
      <c r="W2096" s="16">
        <f t="shared" ca="1" si="773"/>
        <v>0.34236111111111112</v>
      </c>
      <c r="X2096" s="16">
        <f t="shared" ca="1" si="773"/>
        <v>0.32708333333333334</v>
      </c>
      <c r="Y2096" s="16" t="str">
        <f t="shared" si="773"/>
        <v xml:space="preserve">O </v>
      </c>
      <c r="Z2096" s="16">
        <f t="shared" ca="1" si="773"/>
        <v>0.3347222222222222</v>
      </c>
      <c r="AA2096" s="16">
        <f t="shared" ca="1" si="773"/>
        <v>0.32500000000000001</v>
      </c>
      <c r="AB2096" s="16">
        <f t="shared" ca="1" si="773"/>
        <v>0.32500000000000001</v>
      </c>
      <c r="AC2096" s="16">
        <f t="shared" ca="1" si="773"/>
        <v>0.33263888888888887</v>
      </c>
      <c r="AD2096" s="16">
        <f t="shared" ca="1" si="773"/>
        <v>0.34375</v>
      </c>
      <c r="AE2096" s="16">
        <f t="shared" ca="1" si="773"/>
        <v>0.34027777777777773</v>
      </c>
      <c r="AF2096" s="16" t="str">
        <f t="shared" si="773"/>
        <v xml:space="preserve">O </v>
      </c>
    </row>
    <row r="2097" spans="1:35" hidden="1">
      <c r="A2097" s="1" t="s">
        <v>9</v>
      </c>
      <c r="B2097" s="17">
        <v>0.58333333333333337</v>
      </c>
      <c r="C2097" s="15"/>
    </row>
    <row r="2098" spans="1:35" hidden="1">
      <c r="A2098" s="1" t="s">
        <v>11</v>
      </c>
      <c r="B2098" s="17">
        <v>0.83333333333333337</v>
      </c>
      <c r="C2098" s="15"/>
    </row>
    <row r="2099" spans="1:35" hidden="1">
      <c r="A2099" s="1" t="s">
        <v>14</v>
      </c>
      <c r="B2099" s="16">
        <v>0.375</v>
      </c>
      <c r="C2099" s="15"/>
    </row>
    <row r="2100" spans="1:35" hidden="1">
      <c r="A2100" s="1" t="s">
        <v>24</v>
      </c>
      <c r="B2100" s="16">
        <f ca="1">IF(OR(B2094="O",B2094="A"),0,VALUE(B2091))</f>
        <v>0</v>
      </c>
      <c r="C2100" s="16">
        <f ca="1">IF(OR(C2094="O",C2094="A"),0,VALUE(C2091))</f>
        <v>0</v>
      </c>
      <c r="D2100" s="16">
        <f>IF(OR(D2094="O",D2094="A"),0,VALUE(D2091))</f>
        <v>0</v>
      </c>
      <c r="E2100" s="16">
        <f t="shared" ref="E2100:AF2100" ca="1" si="774">IF(OR(E2094="O",E2094="A"),0,VALUE(E2091))</f>
        <v>2.7777777777777779E-3</v>
      </c>
      <c r="F2100" s="16">
        <f t="shared" ca="1" si="774"/>
        <v>3.472222222222222E-3</v>
      </c>
      <c r="G2100" s="16">
        <f t="shared" ca="1" si="774"/>
        <v>2.7777777777777779E-3</v>
      </c>
      <c r="H2100" s="16">
        <f t="shared" ca="1" si="774"/>
        <v>4.8611111111111112E-3</v>
      </c>
      <c r="I2100" s="16">
        <f t="shared" ca="1" si="774"/>
        <v>5.5555555555555558E-3</v>
      </c>
      <c r="J2100" s="16">
        <f t="shared" ca="1" si="774"/>
        <v>1.0416666666666666E-2</v>
      </c>
      <c r="K2100" s="16">
        <f t="shared" si="774"/>
        <v>0</v>
      </c>
      <c r="L2100" s="16">
        <f t="shared" ca="1" si="774"/>
        <v>0</v>
      </c>
      <c r="M2100" s="16">
        <f t="shared" ca="1" si="774"/>
        <v>0</v>
      </c>
      <c r="N2100" s="16">
        <f t="shared" ca="1" si="774"/>
        <v>0</v>
      </c>
      <c r="O2100" s="16">
        <f t="shared" ca="1" si="774"/>
        <v>0</v>
      </c>
      <c r="P2100" s="16">
        <f t="shared" ca="1" si="774"/>
        <v>0</v>
      </c>
      <c r="Q2100" s="16">
        <f t="shared" ca="1" si="774"/>
        <v>0</v>
      </c>
      <c r="R2100" s="16">
        <f t="shared" si="774"/>
        <v>0</v>
      </c>
      <c r="S2100" s="16">
        <f t="shared" ca="1" si="774"/>
        <v>0</v>
      </c>
      <c r="T2100" s="16">
        <f t="shared" ca="1" si="774"/>
        <v>8.3333333333333332E-3</v>
      </c>
      <c r="U2100" s="16">
        <f t="shared" ca="1" si="774"/>
        <v>1.0416666666666666E-2</v>
      </c>
      <c r="V2100" s="16">
        <f t="shared" ca="1" si="774"/>
        <v>0</v>
      </c>
      <c r="W2100" s="16">
        <f t="shared" ca="1" si="774"/>
        <v>9.0277777777777787E-3</v>
      </c>
      <c r="X2100" s="16">
        <f t="shared" ca="1" si="774"/>
        <v>0</v>
      </c>
      <c r="Y2100" s="16">
        <f t="shared" si="774"/>
        <v>0</v>
      </c>
      <c r="Z2100" s="16">
        <f t="shared" ca="1" si="774"/>
        <v>1.3888888888888889E-3</v>
      </c>
      <c r="AA2100" s="16">
        <f t="shared" ca="1" si="774"/>
        <v>0</v>
      </c>
      <c r="AB2100" s="16">
        <f t="shared" ca="1" si="774"/>
        <v>0</v>
      </c>
      <c r="AC2100" s="16">
        <f t="shared" ca="1" si="774"/>
        <v>0</v>
      </c>
      <c r="AD2100" s="16">
        <f t="shared" ca="1" si="774"/>
        <v>1.0416666666666666E-2</v>
      </c>
      <c r="AE2100" s="16">
        <f t="shared" ca="1" si="774"/>
        <v>6.9444444444444441E-3</v>
      </c>
      <c r="AF2100" s="16">
        <f t="shared" si="774"/>
        <v>0</v>
      </c>
      <c r="AH2100" s="24">
        <f ca="1">SUM(B2100:AF2100)</f>
        <v>7.6388888888888895E-2</v>
      </c>
    </row>
    <row r="2104" spans="1:35" ht="15" customHeight="1">
      <c r="A2104" s="62" t="str">
        <f>Entry!A103</f>
        <v>Ms. Ghurai Sidar</v>
      </c>
      <c r="B2104" s="62"/>
      <c r="C2104" s="62"/>
      <c r="D2104" s="62"/>
      <c r="E2104" s="62"/>
      <c r="F2104" s="62"/>
      <c r="G2104" s="62"/>
      <c r="H2104" s="63" t="s">
        <v>15</v>
      </c>
      <c r="I2104" s="63"/>
      <c r="J2104" s="63"/>
      <c r="K2104" s="63"/>
      <c r="L2104" s="26">
        <f>AH2120</f>
        <v>0</v>
      </c>
      <c r="M2104" s="40" t="s">
        <v>16</v>
      </c>
      <c r="N2104" s="63" t="s">
        <v>17</v>
      </c>
      <c r="O2104" s="63"/>
      <c r="P2104" s="40">
        <v>0</v>
      </c>
      <c r="Q2104" s="40" t="s">
        <v>18</v>
      </c>
      <c r="R2104" s="63" t="s">
        <v>19</v>
      </c>
      <c r="S2104" s="63"/>
      <c r="T2104" s="40">
        <f>AI2106</f>
        <v>27</v>
      </c>
      <c r="U2104" s="63" t="s">
        <v>20</v>
      </c>
      <c r="V2104" s="63"/>
      <c r="W2104" s="40">
        <f>AI2107</f>
        <v>0</v>
      </c>
      <c r="X2104" s="63" t="s">
        <v>21</v>
      </c>
      <c r="Y2104" s="63"/>
      <c r="Z2104" s="40">
        <f>AI2108</f>
        <v>4</v>
      </c>
      <c r="AA2104" s="64" t="s">
        <v>26</v>
      </c>
      <c r="AB2104" s="64"/>
      <c r="AC2104" s="64"/>
      <c r="AD2104" s="64"/>
      <c r="AE2104" s="41"/>
      <c r="AF2104" s="41"/>
      <c r="AG2104" s="41"/>
    </row>
    <row r="2105" spans="1:35" ht="14.25" customHeight="1">
      <c r="A2105" s="25"/>
      <c r="B2105" s="25"/>
      <c r="C2105" s="25"/>
      <c r="D2105" s="25"/>
      <c r="E2105" s="25"/>
      <c r="F2105" s="25"/>
      <c r="G2105" s="25"/>
      <c r="H2105" s="60" t="s">
        <v>23</v>
      </c>
      <c r="I2105" s="60"/>
      <c r="J2105" s="60"/>
      <c r="K2105" s="27">
        <f ca="1">AH2119</f>
        <v>8.3333333333333343E-2</v>
      </c>
      <c r="L2105" s="61" t="s">
        <v>25</v>
      </c>
      <c r="M2105" s="61"/>
      <c r="N2105" s="28">
        <v>0</v>
      </c>
      <c r="O2105" s="29"/>
      <c r="P2105" s="29"/>
      <c r="Q2105" s="29"/>
      <c r="R2105" s="29"/>
      <c r="S2105" s="29"/>
      <c r="T2105" s="29"/>
      <c r="U2105" s="29"/>
      <c r="V2105" s="29"/>
      <c r="W2105" s="29"/>
      <c r="X2105" s="29"/>
      <c r="Y2105" s="29"/>
      <c r="Z2105" s="29"/>
      <c r="AA2105" s="29"/>
      <c r="AB2105" s="29"/>
      <c r="AC2105" s="29"/>
      <c r="AD2105" s="29"/>
      <c r="AE2105" s="20"/>
      <c r="AF2105" s="20"/>
      <c r="AG2105" s="20"/>
    </row>
    <row r="2106" spans="1:35" ht="12.2" customHeight="1">
      <c r="A2106" s="10" t="s">
        <v>12</v>
      </c>
      <c r="B2106" s="5" t="str">
        <f>IF(B2113="M","P",IF(B2113="E","P",IF(B2113="N","P",IF(B2113="GS","P",IF(B2113="O","O","A")))))</f>
        <v>P</v>
      </c>
      <c r="C2106" s="5" t="str">
        <f t="shared" ref="C2106:AF2106" si="775">IF(C2113="M","P",IF(C2113="E","P",IF(C2113="N","P",IF(C2113="GS","P",IF(C2113="O","O","A")))))</f>
        <v>P</v>
      </c>
      <c r="D2106" s="5" t="str">
        <f t="shared" si="775"/>
        <v>P</v>
      </c>
      <c r="E2106" s="5" t="str">
        <f t="shared" si="775"/>
        <v>P</v>
      </c>
      <c r="F2106" s="5" t="str">
        <f t="shared" si="775"/>
        <v>P</v>
      </c>
      <c r="G2106" s="5" t="str">
        <f t="shared" si="775"/>
        <v>P</v>
      </c>
      <c r="H2106" s="5" t="str">
        <f t="shared" si="775"/>
        <v>O</v>
      </c>
      <c r="I2106" s="5" t="str">
        <f t="shared" si="775"/>
        <v>P</v>
      </c>
      <c r="J2106" s="5" t="str">
        <f t="shared" si="775"/>
        <v>P</v>
      </c>
      <c r="K2106" s="5" t="str">
        <f t="shared" si="775"/>
        <v>P</v>
      </c>
      <c r="L2106" s="5" t="str">
        <f t="shared" si="775"/>
        <v>P</v>
      </c>
      <c r="M2106" s="5" t="str">
        <f t="shared" si="775"/>
        <v>P</v>
      </c>
      <c r="N2106" s="5" t="str">
        <f t="shared" si="775"/>
        <v>P</v>
      </c>
      <c r="O2106" s="5" t="str">
        <f t="shared" si="775"/>
        <v>O</v>
      </c>
      <c r="P2106" s="5" t="str">
        <f t="shared" si="775"/>
        <v>P</v>
      </c>
      <c r="Q2106" s="5" t="str">
        <f t="shared" si="775"/>
        <v>P</v>
      </c>
      <c r="R2106" s="5" t="str">
        <f t="shared" si="775"/>
        <v>P</v>
      </c>
      <c r="S2106" s="5" t="str">
        <f t="shared" si="775"/>
        <v>P</v>
      </c>
      <c r="T2106" s="5" t="str">
        <f t="shared" si="775"/>
        <v>P</v>
      </c>
      <c r="U2106" s="5" t="str">
        <f t="shared" si="775"/>
        <v>P</v>
      </c>
      <c r="V2106" s="5" t="str">
        <f t="shared" si="775"/>
        <v>O</v>
      </c>
      <c r="W2106" s="5" t="str">
        <f t="shared" si="775"/>
        <v>P</v>
      </c>
      <c r="X2106" s="5" t="str">
        <f t="shared" si="775"/>
        <v>P</v>
      </c>
      <c r="Y2106" s="5" t="str">
        <f t="shared" si="775"/>
        <v>P</v>
      </c>
      <c r="Z2106" s="5" t="str">
        <f t="shared" si="775"/>
        <v>P</v>
      </c>
      <c r="AA2106" s="5" t="str">
        <f t="shared" si="775"/>
        <v>P</v>
      </c>
      <c r="AB2106" s="5" t="str">
        <f t="shared" si="775"/>
        <v>P</v>
      </c>
      <c r="AC2106" s="5" t="str">
        <f t="shared" si="775"/>
        <v>O</v>
      </c>
      <c r="AD2106" s="5" t="str">
        <f t="shared" si="775"/>
        <v>P</v>
      </c>
      <c r="AE2106" s="5" t="str">
        <f t="shared" si="775"/>
        <v>P</v>
      </c>
      <c r="AF2106" s="5" t="str">
        <f t="shared" si="775"/>
        <v>P</v>
      </c>
      <c r="AH2106" s="2" t="s">
        <v>1</v>
      </c>
      <c r="AI2106" s="1">
        <f>COUNTIF(B2106:AF2106,"P")</f>
        <v>27</v>
      </c>
    </row>
    <row r="2107" spans="1:35" ht="12.2" customHeight="1">
      <c r="A2107" s="11" t="s">
        <v>2</v>
      </c>
      <c r="B2107" s="3" t="str">
        <f ca="1">IF(B2113="M",TEXT(7.8/24+RAND()*(8.3/24-7.8/24),"HH:MM"),(IF(B2113="E",TEXT(13.8/24+RAND()*(14.3/24-13.8/24),"HH:MM"),IF(B2113="GS",TEXT(8.8/24+RAND()*(9.3/24-8.8/24),"HH:MM"),IF(B2113="N",TEXT(19.8/24+RAND()*(20.3/24-19.8/24),"HH:MM"),"")))))</f>
        <v>08:01</v>
      </c>
      <c r="C2107" s="3" t="str">
        <f t="shared" ref="C2107:AF2107" ca="1" si="776">IF(C2113="M",TEXT(7.8/24+RAND()*(8.3/24-7.8/24),"HH:MM"),(IF(C2113="E",TEXT(13.8/24+RAND()*(14.3/24-13.8/24),"HH:MM"),IF(C2113="GS",TEXT(8.8/24+RAND()*(9.3/24-8.8/24),"HH:MM"),IF(C2113="N",TEXT(19.8/24+RAND()*(20.3/24-19.8/24),"HH:MM"),"")))))</f>
        <v>08:03</v>
      </c>
      <c r="D2107" s="3" t="str">
        <f t="shared" ca="1" si="776"/>
        <v>07:59</v>
      </c>
      <c r="E2107" s="3" t="str">
        <f t="shared" ca="1" si="776"/>
        <v>07:57</v>
      </c>
      <c r="F2107" s="3" t="str">
        <f t="shared" ca="1" si="776"/>
        <v>08:00</v>
      </c>
      <c r="G2107" s="3" t="str">
        <f t="shared" ca="1" si="776"/>
        <v>08:07</v>
      </c>
      <c r="H2107" s="3" t="str">
        <f t="shared" ca="1" si="776"/>
        <v/>
      </c>
      <c r="I2107" s="3" t="str">
        <f t="shared" ca="1" si="776"/>
        <v>08:08</v>
      </c>
      <c r="J2107" s="3" t="str">
        <f t="shared" ca="1" si="776"/>
        <v>07:54</v>
      </c>
      <c r="K2107" s="3" t="str">
        <f t="shared" ca="1" si="776"/>
        <v>08:11</v>
      </c>
      <c r="L2107" s="3" t="str">
        <f t="shared" ca="1" si="776"/>
        <v>07:55</v>
      </c>
      <c r="M2107" s="3" t="str">
        <f t="shared" ca="1" si="776"/>
        <v>07:55</v>
      </c>
      <c r="N2107" s="3" t="str">
        <f t="shared" ca="1" si="776"/>
        <v>07:48</v>
      </c>
      <c r="O2107" s="3" t="str">
        <f t="shared" ca="1" si="776"/>
        <v/>
      </c>
      <c r="P2107" s="3" t="str">
        <f t="shared" ca="1" si="776"/>
        <v>07:48</v>
      </c>
      <c r="Q2107" s="3" t="str">
        <f t="shared" ca="1" si="776"/>
        <v>08:13</v>
      </c>
      <c r="R2107" s="3" t="str">
        <f t="shared" ca="1" si="776"/>
        <v>07:57</v>
      </c>
      <c r="S2107" s="3" t="str">
        <f t="shared" ca="1" si="776"/>
        <v>08:06</v>
      </c>
      <c r="T2107" s="3" t="str">
        <f t="shared" ca="1" si="776"/>
        <v>08:16</v>
      </c>
      <c r="U2107" s="3" t="str">
        <f t="shared" ca="1" si="776"/>
        <v>08:02</v>
      </c>
      <c r="V2107" s="3" t="str">
        <f t="shared" ca="1" si="776"/>
        <v/>
      </c>
      <c r="W2107" s="3" t="str">
        <f t="shared" ca="1" si="776"/>
        <v>08:03</v>
      </c>
      <c r="X2107" s="3" t="str">
        <f t="shared" ca="1" si="776"/>
        <v>08:15</v>
      </c>
      <c r="Y2107" s="3" t="str">
        <f t="shared" ca="1" si="776"/>
        <v>07:59</v>
      </c>
      <c r="Z2107" s="3" t="str">
        <f t="shared" ca="1" si="776"/>
        <v>08:14</v>
      </c>
      <c r="AA2107" s="3" t="str">
        <f t="shared" ca="1" si="776"/>
        <v>08:09</v>
      </c>
      <c r="AB2107" s="3" t="str">
        <f t="shared" ca="1" si="776"/>
        <v>08:04</v>
      </c>
      <c r="AC2107" s="3" t="str">
        <f t="shared" ca="1" si="776"/>
        <v/>
      </c>
      <c r="AD2107" s="3" t="str">
        <f t="shared" ca="1" si="776"/>
        <v>07:51</v>
      </c>
      <c r="AE2107" s="3" t="str">
        <f t="shared" ca="1" si="776"/>
        <v>07:54</v>
      </c>
      <c r="AF2107" s="3" t="str">
        <f t="shared" ca="1" si="776"/>
        <v>08:08</v>
      </c>
      <c r="AH2107" s="2" t="s">
        <v>3</v>
      </c>
      <c r="AI2107" s="1">
        <f>COUNTIF(B2106:AF2106,"A")</f>
        <v>0</v>
      </c>
    </row>
    <row r="2108" spans="1:35" ht="12.2" customHeight="1">
      <c r="A2108" s="11" t="s">
        <v>4</v>
      </c>
      <c r="B2108" s="3" t="str">
        <f ca="1">IF(B2113="M",TEXT(17/24+RAND()*(17.3/24-17/24),"HH:MM"),(IF(B2113="E",TEXT(20/24+RAND()*(20.3/24-20/24),"HH:MM"),IF(B2113="N",TEXT(8/24+RAND()*(8.3/24-8/24),"HH:MM"),IF(B2113="GS",TEXT(17/24+RAND()*(17.3/24-17/24),"HH:MM"),"")))))</f>
        <v>17:17</v>
      </c>
      <c r="C2108" s="3" t="str">
        <f t="shared" ref="C2108:AF2108" ca="1" si="777">IF(C2113="M",TEXT(17/24+RAND()*(17.3/24-17/24),"HH:MM"),(IF(C2113="E",TEXT(20/24+RAND()*(20.3/24-20/24),"HH:MM"),IF(C2113="N",TEXT(8/24+RAND()*(8.3/24-8/24),"HH:MM"),IF(C2113="GS",TEXT(17/24+RAND()*(17.3/24-17/24),"HH:MM"),"")))))</f>
        <v>17:08</v>
      </c>
      <c r="D2108" s="3" t="str">
        <f t="shared" ca="1" si="777"/>
        <v>17:04</v>
      </c>
      <c r="E2108" s="3" t="str">
        <f t="shared" ca="1" si="777"/>
        <v>17:04</v>
      </c>
      <c r="F2108" s="3" t="str">
        <f t="shared" ca="1" si="777"/>
        <v>17:14</v>
      </c>
      <c r="G2108" s="3" t="str">
        <f t="shared" ca="1" si="777"/>
        <v>17:04</v>
      </c>
      <c r="H2108" s="3" t="str">
        <f t="shared" ca="1" si="777"/>
        <v/>
      </c>
      <c r="I2108" s="3" t="str">
        <f t="shared" ca="1" si="777"/>
        <v>17:02</v>
      </c>
      <c r="J2108" s="3" t="str">
        <f t="shared" ca="1" si="777"/>
        <v>17:17</v>
      </c>
      <c r="K2108" s="3" t="str">
        <f t="shared" ca="1" si="777"/>
        <v>17:17</v>
      </c>
      <c r="L2108" s="3" t="str">
        <f t="shared" ca="1" si="777"/>
        <v>17:11</v>
      </c>
      <c r="M2108" s="3" t="str">
        <f t="shared" ca="1" si="777"/>
        <v>17:06</v>
      </c>
      <c r="N2108" s="3" t="str">
        <f t="shared" ca="1" si="777"/>
        <v>17:05</v>
      </c>
      <c r="O2108" s="3" t="str">
        <f t="shared" ca="1" si="777"/>
        <v/>
      </c>
      <c r="P2108" s="3" t="str">
        <f t="shared" ca="1" si="777"/>
        <v>17:16</v>
      </c>
      <c r="Q2108" s="3" t="str">
        <f t="shared" ca="1" si="777"/>
        <v>17:03</v>
      </c>
      <c r="R2108" s="3" t="str">
        <f t="shared" ca="1" si="777"/>
        <v>17:16</v>
      </c>
      <c r="S2108" s="3" t="str">
        <f t="shared" ca="1" si="777"/>
        <v>17:08</v>
      </c>
      <c r="T2108" s="3" t="str">
        <f t="shared" ca="1" si="777"/>
        <v>17:03</v>
      </c>
      <c r="U2108" s="3" t="str">
        <f t="shared" ca="1" si="777"/>
        <v>17:12</v>
      </c>
      <c r="V2108" s="3" t="str">
        <f t="shared" ca="1" si="777"/>
        <v/>
      </c>
      <c r="W2108" s="3" t="str">
        <f t="shared" ca="1" si="777"/>
        <v>17:08</v>
      </c>
      <c r="X2108" s="3" t="str">
        <f t="shared" ca="1" si="777"/>
        <v>17:10</v>
      </c>
      <c r="Y2108" s="3" t="str">
        <f t="shared" ca="1" si="777"/>
        <v>17:10</v>
      </c>
      <c r="Z2108" s="3" t="str">
        <f t="shared" ca="1" si="777"/>
        <v>17:14</v>
      </c>
      <c r="AA2108" s="3" t="str">
        <f t="shared" ca="1" si="777"/>
        <v>17:00</v>
      </c>
      <c r="AB2108" s="3" t="str">
        <f t="shared" ca="1" si="777"/>
        <v>17:10</v>
      </c>
      <c r="AC2108" s="3" t="str">
        <f t="shared" ca="1" si="777"/>
        <v/>
      </c>
      <c r="AD2108" s="3" t="str">
        <f t="shared" ca="1" si="777"/>
        <v>17:13</v>
      </c>
      <c r="AE2108" s="3" t="str">
        <f t="shared" ca="1" si="777"/>
        <v>17:14</v>
      </c>
      <c r="AF2108" s="3" t="str">
        <f t="shared" ca="1" si="777"/>
        <v>17:02</v>
      </c>
      <c r="AH2108" s="1" t="s">
        <v>22</v>
      </c>
      <c r="AI2108" s="1">
        <f>COUNTIF(B2113:AF2113,"O")</f>
        <v>4</v>
      </c>
    </row>
    <row r="2109" spans="1:35" ht="12.2" customHeight="1">
      <c r="A2109" s="11" t="s">
        <v>5</v>
      </c>
      <c r="B2109" s="3" t="str">
        <f ca="1">IF(B2113="M",TEXT(B2108-B2107,"H:MM"),IF(B2113="E",TEXT(B2108-B2107,"H:MM"),IF(B2113="N",TEXT(B2108+24-B2107+30,"H:MM"),IF(B2113="GS",TEXT(B2108-B2107,"H:MM"),""))))</f>
        <v>9:16</v>
      </c>
      <c r="C2109" s="3" t="str">
        <f t="shared" ref="C2109:AF2109" ca="1" si="778">IF(C2113="M",TEXT(C2108-C2107,"H:MM"),IF(C2113="E",TEXT(C2108-C2107,"H:MM"),IF(C2113="N",TEXT(C2108+24-C2107+30,"H:MM"),IF(C2113="GS",TEXT(C2108-C2107,"H:MM"),""))))</f>
        <v>9:05</v>
      </c>
      <c r="D2109" s="3" t="str">
        <f t="shared" ca="1" si="778"/>
        <v>9:05</v>
      </c>
      <c r="E2109" s="3" t="str">
        <f t="shared" ca="1" si="778"/>
        <v>9:07</v>
      </c>
      <c r="F2109" s="3" t="str">
        <f t="shared" ca="1" si="778"/>
        <v>9:14</v>
      </c>
      <c r="G2109" s="3" t="str">
        <f t="shared" ca="1" si="778"/>
        <v>8:57</v>
      </c>
      <c r="H2109" s="3" t="str">
        <f t="shared" si="778"/>
        <v/>
      </c>
      <c r="I2109" s="3" t="str">
        <f t="shared" ca="1" si="778"/>
        <v>8:54</v>
      </c>
      <c r="J2109" s="3" t="str">
        <f t="shared" ca="1" si="778"/>
        <v>9:23</v>
      </c>
      <c r="K2109" s="3" t="str">
        <f t="shared" ca="1" si="778"/>
        <v>9:06</v>
      </c>
      <c r="L2109" s="3" t="str">
        <f t="shared" ca="1" si="778"/>
        <v>9:16</v>
      </c>
      <c r="M2109" s="3" t="str">
        <f t="shared" ca="1" si="778"/>
        <v>9:11</v>
      </c>
      <c r="N2109" s="3" t="str">
        <f t="shared" ca="1" si="778"/>
        <v>9:17</v>
      </c>
      <c r="O2109" s="3" t="str">
        <f t="shared" si="778"/>
        <v/>
      </c>
      <c r="P2109" s="3" t="str">
        <f t="shared" ca="1" si="778"/>
        <v>9:28</v>
      </c>
      <c r="Q2109" s="3" t="str">
        <f t="shared" ca="1" si="778"/>
        <v>8:50</v>
      </c>
      <c r="R2109" s="3" t="str">
        <f t="shared" ca="1" si="778"/>
        <v>9:19</v>
      </c>
      <c r="S2109" s="3" t="str">
        <f t="shared" ca="1" si="778"/>
        <v>9:02</v>
      </c>
      <c r="T2109" s="3" t="str">
        <f t="shared" ca="1" si="778"/>
        <v>8:47</v>
      </c>
      <c r="U2109" s="3" t="str">
        <f t="shared" ca="1" si="778"/>
        <v>9:10</v>
      </c>
      <c r="V2109" s="3" t="str">
        <f t="shared" si="778"/>
        <v/>
      </c>
      <c r="W2109" s="3" t="str">
        <f t="shared" ca="1" si="778"/>
        <v>9:05</v>
      </c>
      <c r="X2109" s="3" t="str">
        <f t="shared" ca="1" si="778"/>
        <v>8:55</v>
      </c>
      <c r="Y2109" s="3" t="str">
        <f t="shared" ca="1" si="778"/>
        <v>9:11</v>
      </c>
      <c r="Z2109" s="3" t="str">
        <f t="shared" ca="1" si="778"/>
        <v>9:00</v>
      </c>
      <c r="AA2109" s="3" t="str">
        <f t="shared" ca="1" si="778"/>
        <v>8:51</v>
      </c>
      <c r="AB2109" s="3" t="str">
        <f t="shared" ca="1" si="778"/>
        <v>9:06</v>
      </c>
      <c r="AC2109" s="3" t="str">
        <f t="shared" si="778"/>
        <v/>
      </c>
      <c r="AD2109" s="3" t="str">
        <f t="shared" ca="1" si="778"/>
        <v>9:22</v>
      </c>
      <c r="AE2109" s="3" t="str">
        <f t="shared" ca="1" si="778"/>
        <v>9:20</v>
      </c>
      <c r="AF2109" s="3" t="str">
        <f t="shared" ca="1" si="778"/>
        <v>8:54</v>
      </c>
      <c r="AH2109" s="1" t="s">
        <v>27</v>
      </c>
      <c r="AI2109" s="1">
        <f ca="1">COUNTIF(B2110:AF2110,(B2110:AF2110)&gt;0)</f>
        <v>0</v>
      </c>
    </row>
    <row r="2110" spans="1:35" ht="12.2" customHeight="1">
      <c r="A2110" s="11" t="s">
        <v>6</v>
      </c>
      <c r="B2110" s="6" t="str">
        <f ca="1">IF(AND(B2113="GS",B2115&gt;$B$19),TEXT(B2115-$B$19,"HH:MM"),IF(AND(B2113="M",B2115&gt;$B$15),TEXT(B2115-$B$15,"HH:MM"),IF(AND(B2113="E",B2115&gt;$B$17),TEXT(B2115-$B$17,"HH:MM"),IF(AND(B2113="N",B2115&gt;$B$18),TEXT(B2115-$B$18,"HH:MM"),IF(OR(B2113="O",B2113="A"),"",0)))))</f>
        <v>00:01</v>
      </c>
      <c r="C2110" s="6" t="str">
        <f ca="1">IF(AND(C2113="GS",C2115&gt;$B$19),TEXT(C2115-$B$19,"HH:MM"),IF(AND(C2113="M",C2115&gt;$B$15),TEXT(C2115-$B$15,"HH:MM"),IF(AND(C2113="E",C2115&gt;$B$17),TEXT(C2115-$B$17,"HH:MM"),IF(AND(C2113="N",C2115&gt;$B$18),TEXT(C2115-$B$18,"HH:MM"),IF(OR(C2113="O",C2113="A"),"",0)))))</f>
        <v>00:03</v>
      </c>
      <c r="D2110" s="6">
        <f ca="1">IF(AND(D2113="GS",D2115&gt;$B$19),TEXT(D2115-$B$19,"HH:MM"),IF(AND(D2113="M",D2115&gt;$B$15),TEXT(D2115-$B$15,"HH:MM"),IF(AND(D2113="E",D2115&gt;$B$17),TEXT(D2115-$B$17,"HH:MM"),IF(AND(D2113="N",D2115&gt;$B$18),TEXT(D2115-$B$18,"HH:MM"),IF(OR(D2113="O",D2113="A"),"",0)))))</f>
        <v>0</v>
      </c>
      <c r="E2110" s="6">
        <f t="shared" ref="E2110:AF2110" ca="1" si="779">IF(AND(E2113="GS",E2115&gt;$B$19),TEXT(E2115-$B$19,"HH:MM"),IF(AND(E2113="M",E2115&gt;$B$15),TEXT(E2115-$B$15,"HH:MM"),IF(AND(E2113="E",E2115&gt;$B$17),TEXT(E2115-$B$17,"HH:MM"),IF(AND(E2113="N",E2115&gt;$B$18),TEXT(E2115-$B$18,"HH:MM"),IF(OR(E2113="O",E2113="A"),"",0)))))</f>
        <v>0</v>
      </c>
      <c r="F2110" s="6">
        <f t="shared" ca="1" si="779"/>
        <v>0</v>
      </c>
      <c r="G2110" s="6" t="str">
        <f t="shared" ca="1" si="779"/>
        <v>00:07</v>
      </c>
      <c r="H2110" s="6" t="str">
        <f t="shared" si="779"/>
        <v/>
      </c>
      <c r="I2110" s="6" t="str">
        <f t="shared" ca="1" si="779"/>
        <v>00:08</v>
      </c>
      <c r="J2110" s="6">
        <f t="shared" ca="1" si="779"/>
        <v>0</v>
      </c>
      <c r="K2110" s="6" t="str">
        <f t="shared" ca="1" si="779"/>
        <v>00:11</v>
      </c>
      <c r="L2110" s="6">
        <f t="shared" ca="1" si="779"/>
        <v>0</v>
      </c>
      <c r="M2110" s="6">
        <f t="shared" ca="1" si="779"/>
        <v>0</v>
      </c>
      <c r="N2110" s="6">
        <f t="shared" ca="1" si="779"/>
        <v>0</v>
      </c>
      <c r="O2110" s="6" t="str">
        <f t="shared" si="779"/>
        <v/>
      </c>
      <c r="P2110" s="6">
        <f t="shared" ca="1" si="779"/>
        <v>0</v>
      </c>
      <c r="Q2110" s="6" t="str">
        <f t="shared" ca="1" si="779"/>
        <v>00:13</v>
      </c>
      <c r="R2110" s="6">
        <f t="shared" ca="1" si="779"/>
        <v>0</v>
      </c>
      <c r="S2110" s="6" t="str">
        <f t="shared" ca="1" si="779"/>
        <v>00:06</v>
      </c>
      <c r="T2110" s="6" t="str">
        <f t="shared" ca="1" si="779"/>
        <v>00:16</v>
      </c>
      <c r="U2110" s="6" t="str">
        <f t="shared" ca="1" si="779"/>
        <v>00:02</v>
      </c>
      <c r="V2110" s="6" t="str">
        <f t="shared" si="779"/>
        <v/>
      </c>
      <c r="W2110" s="6" t="str">
        <f t="shared" ca="1" si="779"/>
        <v>00:03</v>
      </c>
      <c r="X2110" s="6" t="str">
        <f t="shared" ca="1" si="779"/>
        <v>00:15</v>
      </c>
      <c r="Y2110" s="6">
        <f t="shared" ca="1" si="779"/>
        <v>0</v>
      </c>
      <c r="Z2110" s="6" t="str">
        <f t="shared" ca="1" si="779"/>
        <v>00:14</v>
      </c>
      <c r="AA2110" s="6" t="str">
        <f t="shared" ca="1" si="779"/>
        <v>00:09</v>
      </c>
      <c r="AB2110" s="6" t="str">
        <f t="shared" ca="1" si="779"/>
        <v>00:04</v>
      </c>
      <c r="AC2110" s="6" t="str">
        <f t="shared" si="779"/>
        <v/>
      </c>
      <c r="AD2110" s="6">
        <f t="shared" ca="1" si="779"/>
        <v>0</v>
      </c>
      <c r="AE2110" s="6">
        <f t="shared" ca="1" si="779"/>
        <v>0</v>
      </c>
      <c r="AF2110" s="6" t="str">
        <f t="shared" ca="1" si="779"/>
        <v>00:08</v>
      </c>
    </row>
    <row r="2111" spans="1:35" ht="12.2" customHeight="1">
      <c r="A2111" s="12" t="s">
        <v>7</v>
      </c>
      <c r="B2111" s="7"/>
      <c r="C2111" s="7"/>
      <c r="D2111" s="8"/>
      <c r="E2111" s="7"/>
      <c r="F2111" s="7"/>
      <c r="G2111" s="7"/>
      <c r="H2111" s="8"/>
      <c r="I2111" s="8"/>
      <c r="J2111" s="7"/>
      <c r="K2111" s="7"/>
      <c r="L2111" s="7"/>
      <c r="M2111" s="7"/>
      <c r="N2111" s="7"/>
      <c r="O2111" s="7"/>
      <c r="P2111" s="7"/>
      <c r="Q2111" s="7"/>
      <c r="R2111" s="8"/>
      <c r="S2111" s="7"/>
      <c r="T2111" s="7"/>
      <c r="U2111" s="7"/>
      <c r="V2111" s="7"/>
      <c r="W2111" s="7"/>
      <c r="X2111" s="7"/>
      <c r="Y2111" s="8"/>
      <c r="Z2111" s="7"/>
      <c r="AA2111" s="8"/>
      <c r="AB2111" s="7"/>
      <c r="AC2111" s="8"/>
      <c r="AD2111" s="8"/>
      <c r="AE2111" s="8"/>
      <c r="AF2111" s="8"/>
    </row>
    <row r="2112" spans="1:35" ht="12.2" customHeight="1">
      <c r="A2112" s="13" t="s">
        <v>8</v>
      </c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  <c r="Z2112" s="9"/>
      <c r="AA2112" s="9"/>
      <c r="AB2112" s="9"/>
      <c r="AC2112" s="9"/>
      <c r="AD2112" s="9"/>
      <c r="AE2112" s="9"/>
      <c r="AF2112" s="9"/>
    </row>
    <row r="2113" spans="1:35" ht="18.75" customHeight="1">
      <c r="A2113" s="14" t="s">
        <v>13</v>
      </c>
      <c r="B2113" s="4" t="str">
        <f>Entry!B103</f>
        <v>M</v>
      </c>
      <c r="C2113" s="4" t="str">
        <f>Entry!C103</f>
        <v>M</v>
      </c>
      <c r="D2113" s="4" t="str">
        <f>Entry!D103</f>
        <v>M</v>
      </c>
      <c r="E2113" s="4" t="str">
        <f>Entry!E103</f>
        <v>M</v>
      </c>
      <c r="F2113" s="4" t="str">
        <f>Entry!F103</f>
        <v>M</v>
      </c>
      <c r="G2113" s="4" t="str">
        <f>Entry!G103</f>
        <v>M</v>
      </c>
      <c r="H2113" s="4" t="str">
        <f>Entry!H103</f>
        <v>O</v>
      </c>
      <c r="I2113" s="4" t="str">
        <f>Entry!I103</f>
        <v>M</v>
      </c>
      <c r="J2113" s="4" t="str">
        <f>Entry!J103</f>
        <v>M</v>
      </c>
      <c r="K2113" s="4" t="str">
        <f>Entry!K103</f>
        <v>M</v>
      </c>
      <c r="L2113" s="4" t="str">
        <f>Entry!L103</f>
        <v>M</v>
      </c>
      <c r="M2113" s="4" t="str">
        <f>Entry!M103</f>
        <v>M</v>
      </c>
      <c r="N2113" s="4" t="str">
        <f>Entry!N103</f>
        <v>M</v>
      </c>
      <c r="O2113" s="4" t="str">
        <f>Entry!O103</f>
        <v>O</v>
      </c>
      <c r="P2113" s="4" t="str">
        <f>Entry!P103</f>
        <v>M</v>
      </c>
      <c r="Q2113" s="4" t="str">
        <f>Entry!Q103</f>
        <v>M</v>
      </c>
      <c r="R2113" s="4" t="str">
        <f>Entry!R103</f>
        <v>M</v>
      </c>
      <c r="S2113" s="4" t="str">
        <f>Entry!S103</f>
        <v>M</v>
      </c>
      <c r="T2113" s="4" t="str">
        <f>Entry!T103</f>
        <v>M</v>
      </c>
      <c r="U2113" s="4" t="str">
        <f>Entry!U103</f>
        <v>M</v>
      </c>
      <c r="V2113" s="4" t="str">
        <f>Entry!V103</f>
        <v>O</v>
      </c>
      <c r="W2113" s="4" t="str">
        <f>Entry!W103</f>
        <v>M</v>
      </c>
      <c r="X2113" s="4" t="str">
        <f>Entry!X103</f>
        <v>M</v>
      </c>
      <c r="Y2113" s="4" t="str">
        <f>Entry!Y103</f>
        <v>M</v>
      </c>
      <c r="Z2113" s="4" t="str">
        <f>Entry!Z103</f>
        <v>M</v>
      </c>
      <c r="AA2113" s="4" t="str">
        <f>Entry!AA103</f>
        <v>M</v>
      </c>
      <c r="AB2113" s="4" t="str">
        <f>Entry!AB103</f>
        <v>M</v>
      </c>
      <c r="AC2113" s="4" t="str">
        <f>Entry!AC103</f>
        <v>O</v>
      </c>
      <c r="AD2113" s="4" t="str">
        <f>Entry!AD103</f>
        <v>M</v>
      </c>
      <c r="AE2113" s="4" t="str">
        <f>Entry!AE103</f>
        <v>M</v>
      </c>
      <c r="AF2113" s="4" t="str">
        <f>Entry!AF103</f>
        <v>M</v>
      </c>
    </row>
    <row r="2114" spans="1:35" hidden="1">
      <c r="A2114" s="1" t="s">
        <v>10</v>
      </c>
      <c r="B2114" s="16">
        <v>0.33333333333333331</v>
      </c>
      <c r="C2114" s="15"/>
    </row>
    <row r="2115" spans="1:35" hidden="1">
      <c r="B2115" s="16">
        <f ca="1">IF(OR(B2113="O",B2113="A"),"O ",VALUE(B2107))</f>
        <v>0.33402777777777781</v>
      </c>
      <c r="C2115" s="16">
        <f ca="1">IF(OR(C2113="O",C2113="A"),"O ",VALUE(C2107))</f>
        <v>0.3354166666666667</v>
      </c>
      <c r="D2115" s="16">
        <f ca="1">IF(OR(D2113="O",D2113="A"),"O ",VALUE(D2107))</f>
        <v>0.33263888888888887</v>
      </c>
      <c r="E2115" s="16">
        <f t="shared" ref="E2115:AF2115" ca="1" si="780">IF(OR(E2113="O",E2113="A"),"O ",VALUE(E2107))</f>
        <v>0.33124999999999999</v>
      </c>
      <c r="F2115" s="16">
        <f t="shared" ca="1" si="780"/>
        <v>0.33333333333333331</v>
      </c>
      <c r="G2115" s="16">
        <f t="shared" ca="1" si="780"/>
        <v>0.33819444444444446</v>
      </c>
      <c r="H2115" s="16" t="str">
        <f t="shared" si="780"/>
        <v xml:space="preserve">O </v>
      </c>
      <c r="I2115" s="16">
        <f t="shared" ca="1" si="780"/>
        <v>0.33888888888888885</v>
      </c>
      <c r="J2115" s="16">
        <f t="shared" ca="1" si="780"/>
        <v>0.32916666666666666</v>
      </c>
      <c r="K2115" s="16">
        <f t="shared" ca="1" si="780"/>
        <v>0.34097222222222223</v>
      </c>
      <c r="L2115" s="16">
        <f t="shared" ca="1" si="780"/>
        <v>0.3298611111111111</v>
      </c>
      <c r="M2115" s="16">
        <f t="shared" ca="1" si="780"/>
        <v>0.3298611111111111</v>
      </c>
      <c r="N2115" s="16">
        <f t="shared" ca="1" si="780"/>
        <v>0.32500000000000001</v>
      </c>
      <c r="O2115" s="16" t="str">
        <f t="shared" si="780"/>
        <v xml:space="preserve">O </v>
      </c>
      <c r="P2115" s="16">
        <f t="shared" ca="1" si="780"/>
        <v>0.32500000000000001</v>
      </c>
      <c r="Q2115" s="16">
        <f t="shared" ca="1" si="780"/>
        <v>0.34236111111111112</v>
      </c>
      <c r="R2115" s="16">
        <f t="shared" ca="1" si="780"/>
        <v>0.33124999999999999</v>
      </c>
      <c r="S2115" s="16">
        <f t="shared" ca="1" si="780"/>
        <v>0.33749999999999997</v>
      </c>
      <c r="T2115" s="16">
        <f t="shared" ca="1" si="780"/>
        <v>0.3444444444444445</v>
      </c>
      <c r="U2115" s="16">
        <f t="shared" ca="1" si="780"/>
        <v>0.3347222222222222</v>
      </c>
      <c r="V2115" s="16" t="str">
        <f t="shared" si="780"/>
        <v xml:space="preserve">O </v>
      </c>
      <c r="W2115" s="16">
        <f t="shared" ca="1" si="780"/>
        <v>0.3354166666666667</v>
      </c>
      <c r="X2115" s="16">
        <f t="shared" ca="1" si="780"/>
        <v>0.34375</v>
      </c>
      <c r="Y2115" s="16">
        <f t="shared" ca="1" si="780"/>
        <v>0.33263888888888887</v>
      </c>
      <c r="Z2115" s="16">
        <f t="shared" ca="1" si="780"/>
        <v>0.3430555555555555</v>
      </c>
      <c r="AA2115" s="16">
        <f t="shared" ca="1" si="780"/>
        <v>0.33958333333333335</v>
      </c>
      <c r="AB2115" s="16">
        <f t="shared" ca="1" si="780"/>
        <v>0.33611111111111108</v>
      </c>
      <c r="AC2115" s="16" t="str">
        <f t="shared" si="780"/>
        <v xml:space="preserve">O </v>
      </c>
      <c r="AD2115" s="16">
        <f t="shared" ca="1" si="780"/>
        <v>0.32708333333333334</v>
      </c>
      <c r="AE2115" s="16">
        <f t="shared" ca="1" si="780"/>
        <v>0.32916666666666666</v>
      </c>
      <c r="AF2115" s="16">
        <f t="shared" ca="1" si="780"/>
        <v>0.33888888888888885</v>
      </c>
    </row>
    <row r="2116" spans="1:35" hidden="1">
      <c r="A2116" s="1" t="s">
        <v>9</v>
      </c>
      <c r="B2116" s="17">
        <v>0.58333333333333337</v>
      </c>
      <c r="C2116" s="15"/>
    </row>
    <row r="2117" spans="1:35" hidden="1">
      <c r="A2117" s="1" t="s">
        <v>11</v>
      </c>
      <c r="B2117" s="17">
        <v>0.83333333333333337</v>
      </c>
      <c r="C2117" s="15"/>
    </row>
    <row r="2118" spans="1:35" hidden="1">
      <c r="A2118" s="1" t="s">
        <v>14</v>
      </c>
      <c r="B2118" s="16">
        <v>0.375</v>
      </c>
      <c r="C2118" s="15"/>
    </row>
    <row r="2119" spans="1:35" hidden="1">
      <c r="A2119" s="1" t="s">
        <v>24</v>
      </c>
      <c r="B2119" s="16">
        <f ca="1">IF(OR(B2113="O",B2113="A"),0,VALUE(B2110))</f>
        <v>6.9444444444444447E-4</v>
      </c>
      <c r="C2119" s="16">
        <f ca="1">IF(OR(C2113="O",C2113="A"),0,VALUE(C2110))</f>
        <v>2.0833333333333333E-3</v>
      </c>
      <c r="D2119" s="16">
        <f ca="1">IF(OR(D2113="O",D2113="A"),0,VALUE(D2110))</f>
        <v>0</v>
      </c>
      <c r="E2119" s="16">
        <f t="shared" ref="E2119:AF2119" ca="1" si="781">IF(OR(E2113="O",E2113="A"),0,VALUE(E2110))</f>
        <v>0</v>
      </c>
      <c r="F2119" s="16">
        <f t="shared" ca="1" si="781"/>
        <v>0</v>
      </c>
      <c r="G2119" s="16">
        <f t="shared" ca="1" si="781"/>
        <v>4.8611111111111112E-3</v>
      </c>
      <c r="H2119" s="16">
        <f t="shared" si="781"/>
        <v>0</v>
      </c>
      <c r="I2119" s="16">
        <f t="shared" ca="1" si="781"/>
        <v>5.5555555555555558E-3</v>
      </c>
      <c r="J2119" s="16">
        <f t="shared" ca="1" si="781"/>
        <v>0</v>
      </c>
      <c r="K2119" s="16">
        <f t="shared" ca="1" si="781"/>
        <v>7.6388888888888886E-3</v>
      </c>
      <c r="L2119" s="16">
        <f t="shared" ca="1" si="781"/>
        <v>0</v>
      </c>
      <c r="M2119" s="16">
        <f t="shared" ca="1" si="781"/>
        <v>0</v>
      </c>
      <c r="N2119" s="16">
        <f t="shared" ca="1" si="781"/>
        <v>0</v>
      </c>
      <c r="O2119" s="16">
        <f t="shared" si="781"/>
        <v>0</v>
      </c>
      <c r="P2119" s="16">
        <f t="shared" ca="1" si="781"/>
        <v>0</v>
      </c>
      <c r="Q2119" s="16">
        <f t="shared" ca="1" si="781"/>
        <v>9.0277777777777787E-3</v>
      </c>
      <c r="R2119" s="16">
        <f t="shared" ca="1" si="781"/>
        <v>0</v>
      </c>
      <c r="S2119" s="16">
        <f t="shared" ca="1" si="781"/>
        <v>4.1666666666666666E-3</v>
      </c>
      <c r="T2119" s="16">
        <f t="shared" ca="1" si="781"/>
        <v>1.1111111111111112E-2</v>
      </c>
      <c r="U2119" s="16">
        <f t="shared" ca="1" si="781"/>
        <v>1.3888888888888889E-3</v>
      </c>
      <c r="V2119" s="16">
        <f t="shared" si="781"/>
        <v>0</v>
      </c>
      <c r="W2119" s="16">
        <f t="shared" ca="1" si="781"/>
        <v>2.0833333333333333E-3</v>
      </c>
      <c r="X2119" s="16">
        <f t="shared" ca="1" si="781"/>
        <v>1.0416666666666666E-2</v>
      </c>
      <c r="Y2119" s="16">
        <f t="shared" ca="1" si="781"/>
        <v>0</v>
      </c>
      <c r="Z2119" s="16">
        <f t="shared" ca="1" si="781"/>
        <v>9.7222222222222224E-3</v>
      </c>
      <c r="AA2119" s="16">
        <f t="shared" ca="1" si="781"/>
        <v>6.2499999999999995E-3</v>
      </c>
      <c r="AB2119" s="16">
        <f t="shared" ca="1" si="781"/>
        <v>2.7777777777777779E-3</v>
      </c>
      <c r="AC2119" s="16">
        <f t="shared" si="781"/>
        <v>0</v>
      </c>
      <c r="AD2119" s="16">
        <f t="shared" ca="1" si="781"/>
        <v>0</v>
      </c>
      <c r="AE2119" s="16">
        <f t="shared" ca="1" si="781"/>
        <v>0</v>
      </c>
      <c r="AF2119" s="16">
        <f t="shared" ca="1" si="781"/>
        <v>5.5555555555555558E-3</v>
      </c>
      <c r="AH2119" s="24">
        <f ca="1">SUM(B2119:AF2119)</f>
        <v>8.3333333333333343E-2</v>
      </c>
    </row>
    <row r="2124" spans="1:35" ht="15" customHeight="1">
      <c r="A2124" s="62" t="str">
        <f>Entry!A104</f>
        <v>Ms. Radhika Sidar</v>
      </c>
      <c r="B2124" s="62"/>
      <c r="C2124" s="62"/>
      <c r="D2124" s="62"/>
      <c r="E2124" s="62"/>
      <c r="F2124" s="62"/>
      <c r="G2124" s="62"/>
      <c r="H2124" s="63" t="s">
        <v>15</v>
      </c>
      <c r="I2124" s="63"/>
      <c r="J2124" s="63"/>
      <c r="K2124" s="63"/>
      <c r="L2124" s="26">
        <f>AH2140</f>
        <v>0</v>
      </c>
      <c r="M2124" s="40" t="s">
        <v>16</v>
      </c>
      <c r="N2124" s="63" t="s">
        <v>17</v>
      </c>
      <c r="O2124" s="63"/>
      <c r="P2124" s="40">
        <v>0</v>
      </c>
      <c r="Q2124" s="40" t="s">
        <v>18</v>
      </c>
      <c r="R2124" s="63" t="s">
        <v>19</v>
      </c>
      <c r="S2124" s="63"/>
      <c r="T2124" s="40">
        <f>AI2126</f>
        <v>26</v>
      </c>
      <c r="U2124" s="63" t="s">
        <v>20</v>
      </c>
      <c r="V2124" s="63"/>
      <c r="W2124" s="40">
        <f>AI2127</f>
        <v>0</v>
      </c>
      <c r="X2124" s="63" t="s">
        <v>21</v>
      </c>
      <c r="Y2124" s="63"/>
      <c r="Z2124" s="40">
        <f>AI2128</f>
        <v>5</v>
      </c>
      <c r="AA2124" s="64" t="s">
        <v>26</v>
      </c>
      <c r="AB2124" s="64"/>
      <c r="AC2124" s="64"/>
      <c r="AD2124" s="64"/>
      <c r="AE2124" s="41"/>
      <c r="AF2124" s="41"/>
      <c r="AG2124" s="41"/>
    </row>
    <row r="2125" spans="1:35" ht="14.25" customHeight="1">
      <c r="A2125" s="25"/>
      <c r="B2125" s="25"/>
      <c r="C2125" s="25"/>
      <c r="D2125" s="25"/>
      <c r="E2125" s="25"/>
      <c r="F2125" s="25"/>
      <c r="G2125" s="25"/>
      <c r="H2125" s="60" t="s">
        <v>23</v>
      </c>
      <c r="I2125" s="60"/>
      <c r="J2125" s="60"/>
      <c r="K2125" s="27">
        <f ca="1">AH2139</f>
        <v>8.9583333333333334E-2</v>
      </c>
      <c r="L2125" s="61" t="s">
        <v>25</v>
      </c>
      <c r="M2125" s="61"/>
      <c r="N2125" s="28">
        <v>0</v>
      </c>
      <c r="O2125" s="29"/>
      <c r="P2125" s="29"/>
      <c r="Q2125" s="29"/>
      <c r="R2125" s="29"/>
      <c r="S2125" s="29"/>
      <c r="T2125" s="29"/>
      <c r="U2125" s="29"/>
      <c r="V2125" s="29"/>
      <c r="W2125" s="29"/>
      <c r="X2125" s="29"/>
      <c r="Y2125" s="29"/>
      <c r="Z2125" s="29"/>
      <c r="AA2125" s="29"/>
      <c r="AB2125" s="29"/>
      <c r="AC2125" s="29"/>
      <c r="AD2125" s="29"/>
      <c r="AE2125" s="20"/>
      <c r="AF2125" s="20"/>
      <c r="AG2125" s="20"/>
    </row>
    <row r="2126" spans="1:35" ht="12.2" customHeight="1">
      <c r="A2126" s="10" t="s">
        <v>12</v>
      </c>
      <c r="B2126" s="5" t="str">
        <f>IF(B2133="M","P",IF(B2133="E","P",IF(B2133="N","P",IF(B2133="GS","P",IF(B2133="O","O","A")))))</f>
        <v>P</v>
      </c>
      <c r="C2126" s="5" t="str">
        <f t="shared" ref="C2126:AF2126" si="782">IF(C2133="M","P",IF(C2133="E","P",IF(C2133="N","P",IF(C2133="GS","P",IF(C2133="O","O","A")))))</f>
        <v>P</v>
      </c>
      <c r="D2126" s="5" t="str">
        <f t="shared" si="782"/>
        <v>O</v>
      </c>
      <c r="E2126" s="5" t="str">
        <f t="shared" si="782"/>
        <v>P</v>
      </c>
      <c r="F2126" s="5" t="str">
        <f t="shared" si="782"/>
        <v>P</v>
      </c>
      <c r="G2126" s="5" t="str">
        <f t="shared" si="782"/>
        <v>P</v>
      </c>
      <c r="H2126" s="5" t="str">
        <f t="shared" si="782"/>
        <v>P</v>
      </c>
      <c r="I2126" s="5" t="str">
        <f t="shared" si="782"/>
        <v>P</v>
      </c>
      <c r="J2126" s="5" t="str">
        <f t="shared" si="782"/>
        <v>P</v>
      </c>
      <c r="K2126" s="5" t="str">
        <f t="shared" si="782"/>
        <v>O</v>
      </c>
      <c r="L2126" s="5" t="str">
        <f t="shared" si="782"/>
        <v>P</v>
      </c>
      <c r="M2126" s="5" t="str">
        <f t="shared" si="782"/>
        <v>P</v>
      </c>
      <c r="N2126" s="5" t="str">
        <f t="shared" si="782"/>
        <v>P</v>
      </c>
      <c r="O2126" s="5" t="str">
        <f t="shared" si="782"/>
        <v>P</v>
      </c>
      <c r="P2126" s="5" t="str">
        <f t="shared" si="782"/>
        <v>P</v>
      </c>
      <c r="Q2126" s="5" t="str">
        <f t="shared" si="782"/>
        <v>P</v>
      </c>
      <c r="R2126" s="5" t="str">
        <f t="shared" si="782"/>
        <v>O</v>
      </c>
      <c r="S2126" s="5" t="str">
        <f t="shared" si="782"/>
        <v>P</v>
      </c>
      <c r="T2126" s="5" t="str">
        <f t="shared" si="782"/>
        <v>P</v>
      </c>
      <c r="U2126" s="5" t="str">
        <f t="shared" si="782"/>
        <v>P</v>
      </c>
      <c r="V2126" s="5" t="str">
        <f t="shared" si="782"/>
        <v>P</v>
      </c>
      <c r="W2126" s="5" t="str">
        <f t="shared" si="782"/>
        <v>P</v>
      </c>
      <c r="X2126" s="5" t="str">
        <f t="shared" si="782"/>
        <v>P</v>
      </c>
      <c r="Y2126" s="5" t="str">
        <f t="shared" si="782"/>
        <v>O</v>
      </c>
      <c r="Z2126" s="5" t="str">
        <f t="shared" si="782"/>
        <v>P</v>
      </c>
      <c r="AA2126" s="5" t="str">
        <f t="shared" si="782"/>
        <v>P</v>
      </c>
      <c r="AB2126" s="5" t="str">
        <f t="shared" si="782"/>
        <v>P</v>
      </c>
      <c r="AC2126" s="5" t="str">
        <f t="shared" si="782"/>
        <v>P</v>
      </c>
      <c r="AD2126" s="5" t="str">
        <f t="shared" si="782"/>
        <v>P</v>
      </c>
      <c r="AE2126" s="5" t="str">
        <f t="shared" si="782"/>
        <v>P</v>
      </c>
      <c r="AF2126" s="5" t="str">
        <f t="shared" si="782"/>
        <v>O</v>
      </c>
      <c r="AH2126" s="2" t="s">
        <v>1</v>
      </c>
      <c r="AI2126" s="1">
        <f>COUNTIF(B2126:AF2126,"P")</f>
        <v>26</v>
      </c>
    </row>
    <row r="2127" spans="1:35" ht="12.2" customHeight="1">
      <c r="A2127" s="11" t="s">
        <v>2</v>
      </c>
      <c r="B2127" s="3" t="str">
        <f ca="1">IF(B2133="M",TEXT(7.8/24+RAND()*(8.3/24-7.8/24),"HH:MM"),(IF(B2133="E",TEXT(13.8/24+RAND()*(14.3/24-13.8/24),"HH:MM"),IF(B2133="GS",TEXT(8.8/24+RAND()*(9.3/24-8.8/24),"HH:MM"),IF(B2133="N",TEXT(19.8/24+RAND()*(20.3/24-19.8/24),"HH:MM"),"")))))</f>
        <v>08:04</v>
      </c>
      <c r="C2127" s="3" t="str">
        <f t="shared" ref="C2127:AF2127" ca="1" si="783">IF(C2133="M",TEXT(7.8/24+RAND()*(8.3/24-7.8/24),"HH:MM"),(IF(C2133="E",TEXT(13.8/24+RAND()*(14.3/24-13.8/24),"HH:MM"),IF(C2133="GS",TEXT(8.8/24+RAND()*(9.3/24-8.8/24),"HH:MM"),IF(C2133="N",TEXT(19.8/24+RAND()*(20.3/24-19.8/24),"HH:MM"),"")))))</f>
        <v>07:56</v>
      </c>
      <c r="D2127" s="3" t="str">
        <f t="shared" ca="1" si="783"/>
        <v/>
      </c>
      <c r="E2127" s="3" t="str">
        <f t="shared" ca="1" si="783"/>
        <v>08:08</v>
      </c>
      <c r="F2127" s="3" t="str">
        <f t="shared" ca="1" si="783"/>
        <v>07:56</v>
      </c>
      <c r="G2127" s="3" t="str">
        <f t="shared" ca="1" si="783"/>
        <v>08:12</v>
      </c>
      <c r="H2127" s="3" t="str">
        <f t="shared" ca="1" si="783"/>
        <v>07:59</v>
      </c>
      <c r="I2127" s="3" t="str">
        <f t="shared" ca="1" si="783"/>
        <v>07:55</v>
      </c>
      <c r="J2127" s="3" t="str">
        <f t="shared" ca="1" si="783"/>
        <v>07:50</v>
      </c>
      <c r="K2127" s="3" t="str">
        <f t="shared" ca="1" si="783"/>
        <v/>
      </c>
      <c r="L2127" s="3" t="str">
        <f t="shared" ca="1" si="783"/>
        <v>08:12</v>
      </c>
      <c r="M2127" s="3" t="str">
        <f t="shared" ca="1" si="783"/>
        <v>08:15</v>
      </c>
      <c r="N2127" s="3" t="str">
        <f t="shared" ca="1" si="783"/>
        <v>07:52</v>
      </c>
      <c r="O2127" s="3" t="str">
        <f t="shared" ca="1" si="783"/>
        <v>07:51</v>
      </c>
      <c r="P2127" s="3" t="str">
        <f t="shared" ca="1" si="783"/>
        <v>08:07</v>
      </c>
      <c r="Q2127" s="3" t="str">
        <f t="shared" ca="1" si="783"/>
        <v>08:13</v>
      </c>
      <c r="R2127" s="3" t="str">
        <f t="shared" ca="1" si="783"/>
        <v/>
      </c>
      <c r="S2127" s="3" t="str">
        <f t="shared" ca="1" si="783"/>
        <v>08:07</v>
      </c>
      <c r="T2127" s="3" t="str">
        <f t="shared" ca="1" si="783"/>
        <v>08:05</v>
      </c>
      <c r="U2127" s="3" t="str">
        <f t="shared" ca="1" si="783"/>
        <v>07:51</v>
      </c>
      <c r="V2127" s="3" t="str">
        <f t="shared" ca="1" si="783"/>
        <v>07:58</v>
      </c>
      <c r="W2127" s="3" t="str">
        <f t="shared" ca="1" si="783"/>
        <v>07:58</v>
      </c>
      <c r="X2127" s="3" t="str">
        <f t="shared" ca="1" si="783"/>
        <v>08:04</v>
      </c>
      <c r="Y2127" s="3" t="str">
        <f t="shared" ca="1" si="783"/>
        <v/>
      </c>
      <c r="Z2127" s="3" t="str">
        <f t="shared" ca="1" si="783"/>
        <v>08:16</v>
      </c>
      <c r="AA2127" s="3" t="str">
        <f t="shared" ca="1" si="783"/>
        <v>08:15</v>
      </c>
      <c r="AB2127" s="3" t="str">
        <f t="shared" ca="1" si="783"/>
        <v>07:59</v>
      </c>
      <c r="AC2127" s="3" t="str">
        <f t="shared" ca="1" si="783"/>
        <v>07:55</v>
      </c>
      <c r="AD2127" s="3" t="str">
        <f t="shared" ca="1" si="783"/>
        <v>08:02</v>
      </c>
      <c r="AE2127" s="3" t="str">
        <f t="shared" ca="1" si="783"/>
        <v>08:09</v>
      </c>
      <c r="AF2127" s="3" t="str">
        <f t="shared" ca="1" si="783"/>
        <v/>
      </c>
      <c r="AH2127" s="2" t="s">
        <v>3</v>
      </c>
      <c r="AI2127" s="1">
        <f>COUNTIF(B2126:AF2126,"A")</f>
        <v>0</v>
      </c>
    </row>
    <row r="2128" spans="1:35" ht="12.2" customHeight="1">
      <c r="A2128" s="11" t="s">
        <v>4</v>
      </c>
      <c r="B2128" s="3" t="str">
        <f ca="1">IF(B2133="M",TEXT(17/24+RAND()*(17.3/24-17/24),"HH:MM"),(IF(B2133="E",TEXT(20/24+RAND()*(20.3/24-20/24),"HH:MM"),IF(B2133="N",TEXT(8/24+RAND()*(8.3/24-8/24),"HH:MM"),IF(B2133="GS",TEXT(17/24+RAND()*(17.3/24-17/24),"HH:MM"),"")))))</f>
        <v>17:10</v>
      </c>
      <c r="C2128" s="3" t="str">
        <f t="shared" ref="C2128:AF2128" ca="1" si="784">IF(C2133="M",TEXT(17/24+RAND()*(17.3/24-17/24),"HH:MM"),(IF(C2133="E",TEXT(20/24+RAND()*(20.3/24-20/24),"HH:MM"),IF(C2133="N",TEXT(8/24+RAND()*(8.3/24-8/24),"HH:MM"),IF(C2133="GS",TEXT(17/24+RAND()*(17.3/24-17/24),"HH:MM"),"")))))</f>
        <v>17:02</v>
      </c>
      <c r="D2128" s="3" t="str">
        <f t="shared" ca="1" si="784"/>
        <v/>
      </c>
      <c r="E2128" s="3" t="str">
        <f t="shared" ca="1" si="784"/>
        <v>17:17</v>
      </c>
      <c r="F2128" s="3" t="str">
        <f t="shared" ca="1" si="784"/>
        <v>17:02</v>
      </c>
      <c r="G2128" s="3" t="str">
        <f t="shared" ca="1" si="784"/>
        <v>17:12</v>
      </c>
      <c r="H2128" s="3" t="str">
        <f t="shared" ca="1" si="784"/>
        <v>17:12</v>
      </c>
      <c r="I2128" s="3" t="str">
        <f t="shared" ca="1" si="784"/>
        <v>17:01</v>
      </c>
      <c r="J2128" s="3" t="str">
        <f t="shared" ca="1" si="784"/>
        <v>17:06</v>
      </c>
      <c r="K2128" s="3" t="str">
        <f t="shared" ca="1" si="784"/>
        <v/>
      </c>
      <c r="L2128" s="3" t="str">
        <f t="shared" ca="1" si="784"/>
        <v>17:12</v>
      </c>
      <c r="M2128" s="3" t="str">
        <f t="shared" ca="1" si="784"/>
        <v>17:16</v>
      </c>
      <c r="N2128" s="3" t="str">
        <f t="shared" ca="1" si="784"/>
        <v>17:05</v>
      </c>
      <c r="O2128" s="3" t="str">
        <f t="shared" ca="1" si="784"/>
        <v>17:10</v>
      </c>
      <c r="P2128" s="3" t="str">
        <f t="shared" ca="1" si="784"/>
        <v>17:05</v>
      </c>
      <c r="Q2128" s="3" t="str">
        <f t="shared" ca="1" si="784"/>
        <v>17:00</v>
      </c>
      <c r="R2128" s="3" t="str">
        <f t="shared" ca="1" si="784"/>
        <v/>
      </c>
      <c r="S2128" s="3" t="str">
        <f t="shared" ca="1" si="784"/>
        <v>17:12</v>
      </c>
      <c r="T2128" s="3" t="str">
        <f t="shared" ca="1" si="784"/>
        <v>17:09</v>
      </c>
      <c r="U2128" s="3" t="str">
        <f t="shared" ca="1" si="784"/>
        <v>17:05</v>
      </c>
      <c r="V2128" s="3" t="str">
        <f t="shared" ca="1" si="784"/>
        <v>17:08</v>
      </c>
      <c r="W2128" s="3" t="str">
        <f t="shared" ca="1" si="784"/>
        <v>17:05</v>
      </c>
      <c r="X2128" s="3" t="str">
        <f t="shared" ca="1" si="784"/>
        <v>17:14</v>
      </c>
      <c r="Y2128" s="3" t="str">
        <f t="shared" ca="1" si="784"/>
        <v/>
      </c>
      <c r="Z2128" s="3" t="str">
        <f t="shared" ca="1" si="784"/>
        <v>17:01</v>
      </c>
      <c r="AA2128" s="3" t="str">
        <f t="shared" ca="1" si="784"/>
        <v>17:06</v>
      </c>
      <c r="AB2128" s="3" t="str">
        <f t="shared" ca="1" si="784"/>
        <v>17:05</v>
      </c>
      <c r="AC2128" s="3" t="str">
        <f t="shared" ca="1" si="784"/>
        <v>17:07</v>
      </c>
      <c r="AD2128" s="3" t="str">
        <f t="shared" ca="1" si="784"/>
        <v>17:05</v>
      </c>
      <c r="AE2128" s="3" t="str">
        <f t="shared" ca="1" si="784"/>
        <v>17:11</v>
      </c>
      <c r="AF2128" s="3" t="str">
        <f t="shared" ca="1" si="784"/>
        <v/>
      </c>
      <c r="AH2128" s="1" t="s">
        <v>22</v>
      </c>
      <c r="AI2128" s="1">
        <f>COUNTIF(B2133:AF2133,"O")</f>
        <v>5</v>
      </c>
    </row>
    <row r="2129" spans="1:35" ht="12.2" customHeight="1">
      <c r="A2129" s="11" t="s">
        <v>5</v>
      </c>
      <c r="B2129" s="3" t="str">
        <f ca="1">IF(B2133="M",TEXT(B2128-B2127,"H:MM"),IF(B2133="E",TEXT(B2128-B2127,"H:MM"),IF(B2133="N",TEXT(B2128+24-B2127+30,"H:MM"),IF(B2133="GS",TEXT(B2128-B2127,"H:MM"),""))))</f>
        <v>9:06</v>
      </c>
      <c r="C2129" s="3" t="str">
        <f t="shared" ref="C2129:AF2129" ca="1" si="785">IF(C2133="M",TEXT(C2128-C2127,"H:MM"),IF(C2133="E",TEXT(C2128-C2127,"H:MM"),IF(C2133="N",TEXT(C2128+24-C2127+30,"H:MM"),IF(C2133="GS",TEXT(C2128-C2127,"H:MM"),""))))</f>
        <v>9:06</v>
      </c>
      <c r="D2129" s="3" t="str">
        <f t="shared" si="785"/>
        <v/>
      </c>
      <c r="E2129" s="3" t="str">
        <f t="shared" ca="1" si="785"/>
        <v>9:09</v>
      </c>
      <c r="F2129" s="3" t="str">
        <f t="shared" ca="1" si="785"/>
        <v>9:06</v>
      </c>
      <c r="G2129" s="3" t="str">
        <f t="shared" ca="1" si="785"/>
        <v>9:00</v>
      </c>
      <c r="H2129" s="3" t="str">
        <f t="shared" ca="1" si="785"/>
        <v>9:13</v>
      </c>
      <c r="I2129" s="3" t="str">
        <f t="shared" ca="1" si="785"/>
        <v>9:06</v>
      </c>
      <c r="J2129" s="3" t="str">
        <f t="shared" ca="1" si="785"/>
        <v>9:16</v>
      </c>
      <c r="K2129" s="3" t="str">
        <f t="shared" si="785"/>
        <v/>
      </c>
      <c r="L2129" s="3" t="str">
        <f t="shared" ca="1" si="785"/>
        <v>9:00</v>
      </c>
      <c r="M2129" s="3" t="str">
        <f t="shared" ca="1" si="785"/>
        <v>9:01</v>
      </c>
      <c r="N2129" s="3" t="str">
        <f t="shared" ca="1" si="785"/>
        <v>9:13</v>
      </c>
      <c r="O2129" s="3" t="str">
        <f t="shared" ca="1" si="785"/>
        <v>9:19</v>
      </c>
      <c r="P2129" s="3" t="str">
        <f t="shared" ca="1" si="785"/>
        <v>8:58</v>
      </c>
      <c r="Q2129" s="3" t="str">
        <f t="shared" ca="1" si="785"/>
        <v>8:47</v>
      </c>
      <c r="R2129" s="3" t="str">
        <f t="shared" si="785"/>
        <v/>
      </c>
      <c r="S2129" s="3" t="str">
        <f t="shared" ca="1" si="785"/>
        <v>9:05</v>
      </c>
      <c r="T2129" s="3" t="str">
        <f t="shared" ca="1" si="785"/>
        <v>9:04</v>
      </c>
      <c r="U2129" s="3" t="str">
        <f t="shared" ca="1" si="785"/>
        <v>9:14</v>
      </c>
      <c r="V2129" s="3" t="str">
        <f t="shared" ca="1" si="785"/>
        <v>9:10</v>
      </c>
      <c r="W2129" s="3" t="str">
        <f t="shared" ca="1" si="785"/>
        <v>9:07</v>
      </c>
      <c r="X2129" s="3" t="str">
        <f t="shared" ca="1" si="785"/>
        <v>9:10</v>
      </c>
      <c r="Y2129" s="3" t="str">
        <f t="shared" si="785"/>
        <v/>
      </c>
      <c r="Z2129" s="3" t="str">
        <f t="shared" ca="1" si="785"/>
        <v>8:45</v>
      </c>
      <c r="AA2129" s="3" t="str">
        <f t="shared" ca="1" si="785"/>
        <v>8:51</v>
      </c>
      <c r="AB2129" s="3" t="str">
        <f t="shared" ca="1" si="785"/>
        <v>9:06</v>
      </c>
      <c r="AC2129" s="3" t="str">
        <f t="shared" ca="1" si="785"/>
        <v>9:12</v>
      </c>
      <c r="AD2129" s="3" t="str">
        <f t="shared" ca="1" si="785"/>
        <v>9:03</v>
      </c>
      <c r="AE2129" s="3" t="str">
        <f t="shared" ca="1" si="785"/>
        <v>9:02</v>
      </c>
      <c r="AF2129" s="3" t="str">
        <f t="shared" si="785"/>
        <v/>
      </c>
      <c r="AH2129" s="1" t="s">
        <v>27</v>
      </c>
      <c r="AI2129" s="1">
        <f ca="1">COUNTIF(B2130:AF2130,(B2130:AF2130)&gt;0)</f>
        <v>0</v>
      </c>
    </row>
    <row r="2130" spans="1:35" ht="12.2" customHeight="1">
      <c r="A2130" s="11" t="s">
        <v>6</v>
      </c>
      <c r="B2130" s="6" t="str">
        <f ca="1">IF(AND(B2133="GS",B2135&gt;$B$19),TEXT(B2135-$B$19,"HH:MM"),IF(AND(B2133="M",B2135&gt;$B$15),TEXT(B2135-$B$15,"HH:MM"),IF(AND(B2133="E",B2135&gt;$B$17),TEXT(B2135-$B$17,"HH:MM"),IF(AND(B2133="N",B2135&gt;$B$18),TEXT(B2135-$B$18,"HH:MM"),IF(OR(B2133="O",B2133="A"),"",0)))))</f>
        <v>00:04</v>
      </c>
      <c r="C2130" s="6">
        <f ca="1">IF(AND(C2133="GS",C2135&gt;$B$19),TEXT(C2135-$B$19,"HH:MM"),IF(AND(C2133="M",C2135&gt;$B$15),TEXT(C2135-$B$15,"HH:MM"),IF(AND(C2133="E",C2135&gt;$B$17),TEXT(C2135-$B$17,"HH:MM"),IF(AND(C2133="N",C2135&gt;$B$18),TEXT(C2135-$B$18,"HH:MM"),IF(OR(C2133="O",C2133="A"),"",0)))))</f>
        <v>0</v>
      </c>
      <c r="D2130" s="6" t="str">
        <f>IF(AND(D2133="GS",D2135&gt;$B$19),TEXT(D2135-$B$19,"HH:MM"),IF(AND(D2133="M",D2135&gt;$B$15),TEXT(D2135-$B$15,"HH:MM"),IF(AND(D2133="E",D2135&gt;$B$17),TEXT(D2135-$B$17,"HH:MM"),IF(AND(D2133="N",D2135&gt;$B$18),TEXT(D2135-$B$18,"HH:MM"),IF(OR(D2133="O",D2133="A"),"",0)))))</f>
        <v/>
      </c>
      <c r="E2130" s="6" t="str">
        <f t="shared" ref="E2130:AF2130" ca="1" si="786">IF(AND(E2133="GS",E2135&gt;$B$19),TEXT(E2135-$B$19,"HH:MM"),IF(AND(E2133="M",E2135&gt;$B$15),TEXT(E2135-$B$15,"HH:MM"),IF(AND(E2133="E",E2135&gt;$B$17),TEXT(E2135-$B$17,"HH:MM"),IF(AND(E2133="N",E2135&gt;$B$18),TEXT(E2135-$B$18,"HH:MM"),IF(OR(E2133="O",E2133="A"),"",0)))))</f>
        <v>00:08</v>
      </c>
      <c r="F2130" s="6">
        <f t="shared" ca="1" si="786"/>
        <v>0</v>
      </c>
      <c r="G2130" s="6" t="str">
        <f t="shared" ca="1" si="786"/>
        <v>00:12</v>
      </c>
      <c r="H2130" s="6">
        <f t="shared" ca="1" si="786"/>
        <v>0</v>
      </c>
      <c r="I2130" s="6">
        <f t="shared" ca="1" si="786"/>
        <v>0</v>
      </c>
      <c r="J2130" s="6">
        <f t="shared" ca="1" si="786"/>
        <v>0</v>
      </c>
      <c r="K2130" s="6" t="str">
        <f t="shared" si="786"/>
        <v/>
      </c>
      <c r="L2130" s="6" t="str">
        <f t="shared" ca="1" si="786"/>
        <v>00:12</v>
      </c>
      <c r="M2130" s="6" t="str">
        <f t="shared" ca="1" si="786"/>
        <v>00:15</v>
      </c>
      <c r="N2130" s="6">
        <f t="shared" ca="1" si="786"/>
        <v>0</v>
      </c>
      <c r="O2130" s="6">
        <f t="shared" ca="1" si="786"/>
        <v>0</v>
      </c>
      <c r="P2130" s="6" t="str">
        <f t="shared" ca="1" si="786"/>
        <v>00:07</v>
      </c>
      <c r="Q2130" s="6" t="str">
        <f t="shared" ca="1" si="786"/>
        <v>00:13</v>
      </c>
      <c r="R2130" s="6" t="str">
        <f t="shared" si="786"/>
        <v/>
      </c>
      <c r="S2130" s="6" t="str">
        <f t="shared" ca="1" si="786"/>
        <v>00:07</v>
      </c>
      <c r="T2130" s="6" t="str">
        <f t="shared" ca="1" si="786"/>
        <v>00:05</v>
      </c>
      <c r="U2130" s="6">
        <f t="shared" ca="1" si="786"/>
        <v>0</v>
      </c>
      <c r="V2130" s="6">
        <f t="shared" ca="1" si="786"/>
        <v>0</v>
      </c>
      <c r="W2130" s="6">
        <f t="shared" ca="1" si="786"/>
        <v>0</v>
      </c>
      <c r="X2130" s="6" t="str">
        <f t="shared" ca="1" si="786"/>
        <v>00:04</v>
      </c>
      <c r="Y2130" s="6" t="str">
        <f t="shared" si="786"/>
        <v/>
      </c>
      <c r="Z2130" s="6" t="str">
        <f t="shared" ca="1" si="786"/>
        <v>00:16</v>
      </c>
      <c r="AA2130" s="6" t="str">
        <f t="shared" ca="1" si="786"/>
        <v>00:15</v>
      </c>
      <c r="AB2130" s="6">
        <f t="shared" ca="1" si="786"/>
        <v>0</v>
      </c>
      <c r="AC2130" s="6">
        <f t="shared" ca="1" si="786"/>
        <v>0</v>
      </c>
      <c r="AD2130" s="6" t="str">
        <f t="shared" ca="1" si="786"/>
        <v>00:02</v>
      </c>
      <c r="AE2130" s="6" t="str">
        <f t="shared" ca="1" si="786"/>
        <v>00:09</v>
      </c>
      <c r="AF2130" s="6" t="str">
        <f t="shared" si="786"/>
        <v/>
      </c>
    </row>
    <row r="2131" spans="1:35" ht="12.2" customHeight="1">
      <c r="A2131" s="12" t="s">
        <v>7</v>
      </c>
      <c r="B2131" s="7"/>
      <c r="C2131" s="7"/>
      <c r="D2131" s="8"/>
      <c r="E2131" s="7"/>
      <c r="F2131" s="7"/>
      <c r="G2131" s="7"/>
      <c r="H2131" s="8"/>
      <c r="I2131" s="8"/>
      <c r="J2131" s="7"/>
      <c r="K2131" s="7"/>
      <c r="L2131" s="7"/>
      <c r="M2131" s="7"/>
      <c r="N2131" s="7"/>
      <c r="O2131" s="7"/>
      <c r="P2131" s="7"/>
      <c r="Q2131" s="7"/>
      <c r="R2131" s="8"/>
      <c r="S2131" s="7"/>
      <c r="T2131" s="7"/>
      <c r="U2131" s="7"/>
      <c r="V2131" s="7"/>
      <c r="W2131" s="7"/>
      <c r="X2131" s="7"/>
      <c r="Y2131" s="8"/>
      <c r="Z2131" s="7"/>
      <c r="AA2131" s="8"/>
      <c r="AB2131" s="7"/>
      <c r="AC2131" s="8"/>
      <c r="AD2131" s="8"/>
      <c r="AE2131" s="8"/>
      <c r="AF2131" s="8"/>
    </row>
    <row r="2132" spans="1:35" ht="12.2" customHeight="1">
      <c r="A2132" s="13" t="s">
        <v>8</v>
      </c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  <c r="Z2132" s="9"/>
      <c r="AA2132" s="9"/>
      <c r="AB2132" s="9"/>
      <c r="AC2132" s="9"/>
      <c r="AD2132" s="9"/>
      <c r="AE2132" s="9"/>
      <c r="AF2132" s="9"/>
    </row>
    <row r="2133" spans="1:35" ht="18" customHeight="1">
      <c r="A2133" s="14" t="s">
        <v>13</v>
      </c>
      <c r="B2133" s="4" t="str">
        <f>Entry!B104</f>
        <v>M</v>
      </c>
      <c r="C2133" s="4" t="str">
        <f>Entry!C104</f>
        <v>M</v>
      </c>
      <c r="D2133" s="4" t="str">
        <f>Entry!D104</f>
        <v>O</v>
      </c>
      <c r="E2133" s="4" t="str">
        <f>Entry!E104</f>
        <v>M</v>
      </c>
      <c r="F2133" s="4" t="str">
        <f>Entry!F104</f>
        <v>M</v>
      </c>
      <c r="G2133" s="4" t="str">
        <f>Entry!G104</f>
        <v>M</v>
      </c>
      <c r="H2133" s="4" t="str">
        <f>Entry!H104</f>
        <v>M</v>
      </c>
      <c r="I2133" s="4" t="str">
        <f>Entry!I104</f>
        <v>M</v>
      </c>
      <c r="J2133" s="4" t="str">
        <f>Entry!J104</f>
        <v>M</v>
      </c>
      <c r="K2133" s="4" t="str">
        <f>Entry!K104</f>
        <v>O</v>
      </c>
      <c r="L2133" s="4" t="str">
        <f>Entry!L104</f>
        <v>M</v>
      </c>
      <c r="M2133" s="4" t="str">
        <f>Entry!M104</f>
        <v>M</v>
      </c>
      <c r="N2133" s="4" t="str">
        <f>Entry!N104</f>
        <v>M</v>
      </c>
      <c r="O2133" s="4" t="str">
        <f>Entry!O104</f>
        <v>M</v>
      </c>
      <c r="P2133" s="4" t="str">
        <f>Entry!P104</f>
        <v>M</v>
      </c>
      <c r="Q2133" s="4" t="str">
        <f>Entry!Q104</f>
        <v>M</v>
      </c>
      <c r="R2133" s="4" t="str">
        <f>Entry!R104</f>
        <v>O</v>
      </c>
      <c r="S2133" s="4" t="str">
        <f>Entry!S104</f>
        <v>M</v>
      </c>
      <c r="T2133" s="4" t="str">
        <f>Entry!T104</f>
        <v>M</v>
      </c>
      <c r="U2133" s="4" t="str">
        <f>Entry!U104</f>
        <v>M</v>
      </c>
      <c r="V2133" s="4" t="str">
        <f>Entry!V104</f>
        <v>M</v>
      </c>
      <c r="W2133" s="4" t="str">
        <f>Entry!W104</f>
        <v>M</v>
      </c>
      <c r="X2133" s="4" t="str">
        <f>Entry!X104</f>
        <v>M</v>
      </c>
      <c r="Y2133" s="4" t="str">
        <f>Entry!Y104</f>
        <v>O</v>
      </c>
      <c r="Z2133" s="4" t="str">
        <f>Entry!Z104</f>
        <v>M</v>
      </c>
      <c r="AA2133" s="4" t="str">
        <f>Entry!AA104</f>
        <v>M</v>
      </c>
      <c r="AB2133" s="4" t="str">
        <f>Entry!AB104</f>
        <v>M</v>
      </c>
      <c r="AC2133" s="4" t="str">
        <f>Entry!AC104</f>
        <v>M</v>
      </c>
      <c r="AD2133" s="4" t="str">
        <f>Entry!AD104</f>
        <v>M</v>
      </c>
      <c r="AE2133" s="4" t="str">
        <f>Entry!AE104</f>
        <v>M</v>
      </c>
      <c r="AF2133" s="4" t="str">
        <f>Entry!AF104</f>
        <v>O</v>
      </c>
    </row>
    <row r="2134" spans="1:35" hidden="1">
      <c r="A2134" s="1" t="s">
        <v>10</v>
      </c>
      <c r="B2134" s="16">
        <v>0.33333333333333331</v>
      </c>
      <c r="C2134" s="15"/>
    </row>
    <row r="2135" spans="1:35" hidden="1">
      <c r="B2135" s="16">
        <f ca="1">IF(OR(B2133="O",B2133="A"),"O ",VALUE(B2127))</f>
        <v>0.33611111111111108</v>
      </c>
      <c r="C2135" s="16">
        <f ca="1">IF(OR(C2133="O",C2133="A"),"O ",VALUE(C2127))</f>
        <v>0.33055555555555555</v>
      </c>
      <c r="D2135" s="16" t="str">
        <f>IF(OR(D2133="O",D2133="A"),"O ",VALUE(D2127))</f>
        <v xml:space="preserve">O </v>
      </c>
      <c r="E2135" s="16">
        <f t="shared" ref="E2135:AF2135" ca="1" si="787">IF(OR(E2133="O",E2133="A"),"O ",VALUE(E2127))</f>
        <v>0.33888888888888885</v>
      </c>
      <c r="F2135" s="16">
        <f t="shared" ca="1" si="787"/>
        <v>0.33055555555555555</v>
      </c>
      <c r="G2135" s="16">
        <f t="shared" ca="1" si="787"/>
        <v>0.34166666666666662</v>
      </c>
      <c r="H2135" s="16">
        <f t="shared" ca="1" si="787"/>
        <v>0.33263888888888887</v>
      </c>
      <c r="I2135" s="16">
        <f t="shared" ca="1" si="787"/>
        <v>0.3298611111111111</v>
      </c>
      <c r="J2135" s="16">
        <f t="shared" ca="1" si="787"/>
        <v>0.3263888888888889</v>
      </c>
      <c r="K2135" s="16" t="str">
        <f t="shared" si="787"/>
        <v xml:space="preserve">O </v>
      </c>
      <c r="L2135" s="16">
        <f t="shared" ca="1" si="787"/>
        <v>0.34166666666666662</v>
      </c>
      <c r="M2135" s="16">
        <f t="shared" ca="1" si="787"/>
        <v>0.34375</v>
      </c>
      <c r="N2135" s="16">
        <f t="shared" ca="1" si="787"/>
        <v>0.32777777777777778</v>
      </c>
      <c r="O2135" s="16">
        <f t="shared" ca="1" si="787"/>
        <v>0.32708333333333334</v>
      </c>
      <c r="P2135" s="16">
        <f t="shared" ca="1" si="787"/>
        <v>0.33819444444444446</v>
      </c>
      <c r="Q2135" s="16">
        <f t="shared" ca="1" si="787"/>
        <v>0.34236111111111112</v>
      </c>
      <c r="R2135" s="16" t="str">
        <f t="shared" si="787"/>
        <v xml:space="preserve">O </v>
      </c>
      <c r="S2135" s="16">
        <f t="shared" ca="1" si="787"/>
        <v>0.33819444444444446</v>
      </c>
      <c r="T2135" s="16">
        <f t="shared" ca="1" si="787"/>
        <v>0.33680555555555558</v>
      </c>
      <c r="U2135" s="16">
        <f t="shared" ca="1" si="787"/>
        <v>0.32708333333333334</v>
      </c>
      <c r="V2135" s="16">
        <f t="shared" ca="1" si="787"/>
        <v>0.33194444444444443</v>
      </c>
      <c r="W2135" s="16">
        <f t="shared" ca="1" si="787"/>
        <v>0.33194444444444443</v>
      </c>
      <c r="X2135" s="16">
        <f t="shared" ca="1" si="787"/>
        <v>0.33611111111111108</v>
      </c>
      <c r="Y2135" s="16" t="str">
        <f t="shared" si="787"/>
        <v xml:space="preserve">O </v>
      </c>
      <c r="Z2135" s="16">
        <f t="shared" ca="1" si="787"/>
        <v>0.3444444444444445</v>
      </c>
      <c r="AA2135" s="16">
        <f t="shared" ca="1" si="787"/>
        <v>0.34375</v>
      </c>
      <c r="AB2135" s="16">
        <f t="shared" ca="1" si="787"/>
        <v>0.33263888888888887</v>
      </c>
      <c r="AC2135" s="16">
        <f t="shared" ca="1" si="787"/>
        <v>0.3298611111111111</v>
      </c>
      <c r="AD2135" s="16">
        <f t="shared" ca="1" si="787"/>
        <v>0.3347222222222222</v>
      </c>
      <c r="AE2135" s="16">
        <f t="shared" ca="1" si="787"/>
        <v>0.33958333333333335</v>
      </c>
      <c r="AF2135" s="16" t="str">
        <f t="shared" si="787"/>
        <v xml:space="preserve">O </v>
      </c>
    </row>
    <row r="2136" spans="1:35" hidden="1">
      <c r="A2136" s="1" t="s">
        <v>9</v>
      </c>
      <c r="B2136" s="17">
        <v>0.58333333333333337</v>
      </c>
      <c r="C2136" s="15"/>
    </row>
    <row r="2137" spans="1:35" hidden="1">
      <c r="A2137" s="1" t="s">
        <v>11</v>
      </c>
      <c r="B2137" s="17">
        <v>0.83333333333333337</v>
      </c>
      <c r="C2137" s="15"/>
    </row>
    <row r="2138" spans="1:35" hidden="1">
      <c r="A2138" s="1" t="s">
        <v>14</v>
      </c>
      <c r="B2138" s="16">
        <v>0.375</v>
      </c>
      <c r="C2138" s="15"/>
    </row>
    <row r="2139" spans="1:35" hidden="1">
      <c r="A2139" s="1" t="s">
        <v>24</v>
      </c>
      <c r="B2139" s="16">
        <f ca="1">IF(OR(B2133="O",B2133="A"),0,VALUE(B2130))</f>
        <v>2.7777777777777779E-3</v>
      </c>
      <c r="C2139" s="16">
        <f ca="1">IF(OR(C2133="O",C2133="A"),0,VALUE(C2130))</f>
        <v>0</v>
      </c>
      <c r="D2139" s="16">
        <f>IF(OR(D2133="O",D2133="A"),0,VALUE(D2130))</f>
        <v>0</v>
      </c>
      <c r="E2139" s="16">
        <f t="shared" ref="E2139:AF2139" ca="1" si="788">IF(OR(E2133="O",E2133="A"),0,VALUE(E2130))</f>
        <v>5.5555555555555558E-3</v>
      </c>
      <c r="F2139" s="16">
        <f t="shared" ca="1" si="788"/>
        <v>0</v>
      </c>
      <c r="G2139" s="16">
        <f t="shared" ca="1" si="788"/>
        <v>8.3333333333333332E-3</v>
      </c>
      <c r="H2139" s="16">
        <f t="shared" ca="1" si="788"/>
        <v>0</v>
      </c>
      <c r="I2139" s="16">
        <f t="shared" ca="1" si="788"/>
        <v>0</v>
      </c>
      <c r="J2139" s="16">
        <f t="shared" ca="1" si="788"/>
        <v>0</v>
      </c>
      <c r="K2139" s="16">
        <f t="shared" si="788"/>
        <v>0</v>
      </c>
      <c r="L2139" s="16">
        <f t="shared" ca="1" si="788"/>
        <v>8.3333333333333332E-3</v>
      </c>
      <c r="M2139" s="16">
        <f t="shared" ca="1" si="788"/>
        <v>1.0416666666666666E-2</v>
      </c>
      <c r="N2139" s="16">
        <f t="shared" ca="1" si="788"/>
        <v>0</v>
      </c>
      <c r="O2139" s="16">
        <f t="shared" ca="1" si="788"/>
        <v>0</v>
      </c>
      <c r="P2139" s="16">
        <f t="shared" ca="1" si="788"/>
        <v>4.8611111111111112E-3</v>
      </c>
      <c r="Q2139" s="16">
        <f t="shared" ca="1" si="788"/>
        <v>9.0277777777777787E-3</v>
      </c>
      <c r="R2139" s="16">
        <f t="shared" si="788"/>
        <v>0</v>
      </c>
      <c r="S2139" s="16">
        <f t="shared" ca="1" si="788"/>
        <v>4.8611111111111112E-3</v>
      </c>
      <c r="T2139" s="16">
        <f t="shared" ca="1" si="788"/>
        <v>3.472222222222222E-3</v>
      </c>
      <c r="U2139" s="16">
        <f t="shared" ca="1" si="788"/>
        <v>0</v>
      </c>
      <c r="V2139" s="16">
        <f t="shared" ca="1" si="788"/>
        <v>0</v>
      </c>
      <c r="W2139" s="16">
        <f t="shared" ca="1" si="788"/>
        <v>0</v>
      </c>
      <c r="X2139" s="16">
        <f t="shared" ca="1" si="788"/>
        <v>2.7777777777777779E-3</v>
      </c>
      <c r="Y2139" s="16">
        <f t="shared" si="788"/>
        <v>0</v>
      </c>
      <c r="Z2139" s="16">
        <f t="shared" ca="1" si="788"/>
        <v>1.1111111111111112E-2</v>
      </c>
      <c r="AA2139" s="16">
        <f t="shared" ca="1" si="788"/>
        <v>1.0416666666666666E-2</v>
      </c>
      <c r="AB2139" s="16">
        <f t="shared" ca="1" si="788"/>
        <v>0</v>
      </c>
      <c r="AC2139" s="16">
        <f t="shared" ca="1" si="788"/>
        <v>0</v>
      </c>
      <c r="AD2139" s="16">
        <f t="shared" ca="1" si="788"/>
        <v>1.3888888888888889E-3</v>
      </c>
      <c r="AE2139" s="16">
        <f t="shared" ca="1" si="788"/>
        <v>6.2499999999999995E-3</v>
      </c>
      <c r="AF2139" s="16">
        <f t="shared" si="788"/>
        <v>0</v>
      </c>
      <c r="AH2139" s="24">
        <f ca="1">SUM(B2139:AF2139)</f>
        <v>8.9583333333333334E-2</v>
      </c>
    </row>
    <row r="2143" spans="1:35" ht="15" customHeight="1">
      <c r="A2143" s="62" t="str">
        <f>Entry!A105</f>
        <v>Ms. Meena Nishad</v>
      </c>
      <c r="B2143" s="62"/>
      <c r="C2143" s="62"/>
      <c r="D2143" s="62"/>
      <c r="E2143" s="62"/>
      <c r="F2143" s="62"/>
      <c r="G2143" s="62"/>
      <c r="H2143" s="63" t="s">
        <v>15</v>
      </c>
      <c r="I2143" s="63"/>
      <c r="J2143" s="63"/>
      <c r="K2143" s="63"/>
      <c r="L2143" s="26">
        <f>AH2159</f>
        <v>0</v>
      </c>
      <c r="M2143" s="40" t="s">
        <v>16</v>
      </c>
      <c r="N2143" s="63" t="s">
        <v>17</v>
      </c>
      <c r="O2143" s="63"/>
      <c r="P2143" s="40">
        <v>0</v>
      </c>
      <c r="Q2143" s="40" t="s">
        <v>18</v>
      </c>
      <c r="R2143" s="63" t="s">
        <v>19</v>
      </c>
      <c r="S2143" s="63"/>
      <c r="T2143" s="40">
        <f>AI2145</f>
        <v>26</v>
      </c>
      <c r="U2143" s="63" t="s">
        <v>20</v>
      </c>
      <c r="V2143" s="63"/>
      <c r="W2143" s="40">
        <f>AI2146</f>
        <v>0</v>
      </c>
      <c r="X2143" s="63" t="s">
        <v>21</v>
      </c>
      <c r="Y2143" s="63"/>
      <c r="Z2143" s="40">
        <f>AI2147</f>
        <v>5</v>
      </c>
      <c r="AA2143" s="64" t="s">
        <v>26</v>
      </c>
      <c r="AB2143" s="64"/>
      <c r="AC2143" s="64"/>
      <c r="AD2143" s="64"/>
      <c r="AE2143" s="41"/>
      <c r="AF2143" s="41"/>
      <c r="AG2143" s="41"/>
    </row>
    <row r="2144" spans="1:35" ht="14.25" customHeight="1">
      <c r="A2144" s="25"/>
      <c r="B2144" s="25"/>
      <c r="C2144" s="25"/>
      <c r="D2144" s="25"/>
      <c r="E2144" s="25"/>
      <c r="F2144" s="25"/>
      <c r="G2144" s="25"/>
      <c r="H2144" s="60" t="s">
        <v>23</v>
      </c>
      <c r="I2144" s="60"/>
      <c r="J2144" s="60"/>
      <c r="K2144" s="27">
        <f ca="1">AH2158</f>
        <v>8.819444444444445E-2</v>
      </c>
      <c r="L2144" s="61" t="s">
        <v>25</v>
      </c>
      <c r="M2144" s="61"/>
      <c r="N2144" s="28">
        <v>0</v>
      </c>
      <c r="O2144" s="29"/>
      <c r="P2144" s="29"/>
      <c r="Q2144" s="29"/>
      <c r="R2144" s="29"/>
      <c r="S2144" s="29"/>
      <c r="T2144" s="29"/>
      <c r="U2144" s="29"/>
      <c r="V2144" s="29"/>
      <c r="W2144" s="29"/>
      <c r="X2144" s="29"/>
      <c r="Y2144" s="29"/>
      <c r="Z2144" s="29"/>
      <c r="AA2144" s="29"/>
      <c r="AB2144" s="29"/>
      <c r="AC2144" s="29"/>
      <c r="AD2144" s="29"/>
      <c r="AE2144" s="20"/>
      <c r="AF2144" s="20"/>
      <c r="AG2144" s="20"/>
    </row>
    <row r="2145" spans="1:35" ht="12.2" customHeight="1">
      <c r="A2145" s="10" t="s">
        <v>12</v>
      </c>
      <c r="B2145" s="5" t="str">
        <f>IF(B2152="M","P",IF(B2152="E","P",IF(B2152="N","P",IF(B2152="GS","P",IF(B2152="O","O","A")))))</f>
        <v>P</v>
      </c>
      <c r="C2145" s="5" t="str">
        <f t="shared" ref="C2145:AF2145" si="789">IF(C2152="M","P",IF(C2152="E","P",IF(C2152="N","P",IF(C2152="GS","P",IF(C2152="O","O","A")))))</f>
        <v>P</v>
      </c>
      <c r="D2145" s="5" t="str">
        <f t="shared" si="789"/>
        <v>O</v>
      </c>
      <c r="E2145" s="5" t="str">
        <f t="shared" si="789"/>
        <v>O</v>
      </c>
      <c r="F2145" s="5" t="str">
        <f t="shared" si="789"/>
        <v>P</v>
      </c>
      <c r="G2145" s="5" t="str">
        <f t="shared" si="789"/>
        <v>P</v>
      </c>
      <c r="H2145" s="5" t="str">
        <f t="shared" si="789"/>
        <v>P</v>
      </c>
      <c r="I2145" s="5" t="str">
        <f t="shared" si="789"/>
        <v>P</v>
      </c>
      <c r="J2145" s="5" t="str">
        <f t="shared" si="789"/>
        <v>P</v>
      </c>
      <c r="K2145" s="5" t="str">
        <f t="shared" si="789"/>
        <v>P</v>
      </c>
      <c r="L2145" s="5" t="str">
        <f t="shared" si="789"/>
        <v>O</v>
      </c>
      <c r="M2145" s="5" t="str">
        <f t="shared" si="789"/>
        <v>P</v>
      </c>
      <c r="N2145" s="5" t="str">
        <f t="shared" si="789"/>
        <v>P</v>
      </c>
      <c r="O2145" s="5" t="str">
        <f t="shared" si="789"/>
        <v>P</v>
      </c>
      <c r="P2145" s="5" t="str">
        <f t="shared" si="789"/>
        <v>P</v>
      </c>
      <c r="Q2145" s="5" t="str">
        <f t="shared" si="789"/>
        <v>P</v>
      </c>
      <c r="R2145" s="5" t="str">
        <f t="shared" si="789"/>
        <v>P</v>
      </c>
      <c r="S2145" s="5" t="str">
        <f t="shared" si="789"/>
        <v>O</v>
      </c>
      <c r="T2145" s="5" t="str">
        <f t="shared" si="789"/>
        <v>P</v>
      </c>
      <c r="U2145" s="5" t="str">
        <f t="shared" si="789"/>
        <v>P</v>
      </c>
      <c r="V2145" s="5" t="str">
        <f t="shared" si="789"/>
        <v>P</v>
      </c>
      <c r="W2145" s="5" t="str">
        <f t="shared" si="789"/>
        <v>P</v>
      </c>
      <c r="X2145" s="5" t="str">
        <f t="shared" si="789"/>
        <v>P</v>
      </c>
      <c r="Y2145" s="5" t="str">
        <f t="shared" si="789"/>
        <v>P</v>
      </c>
      <c r="Z2145" s="5" t="str">
        <f t="shared" si="789"/>
        <v>O</v>
      </c>
      <c r="AA2145" s="5" t="str">
        <f t="shared" si="789"/>
        <v>P</v>
      </c>
      <c r="AB2145" s="5" t="str">
        <f t="shared" si="789"/>
        <v>P</v>
      </c>
      <c r="AC2145" s="5" t="str">
        <f t="shared" si="789"/>
        <v>P</v>
      </c>
      <c r="AD2145" s="5" t="str">
        <f t="shared" si="789"/>
        <v>P</v>
      </c>
      <c r="AE2145" s="5" t="str">
        <f t="shared" si="789"/>
        <v>P</v>
      </c>
      <c r="AF2145" s="5" t="str">
        <f t="shared" si="789"/>
        <v>P</v>
      </c>
      <c r="AH2145" s="2" t="s">
        <v>1</v>
      </c>
      <c r="AI2145" s="1">
        <f>COUNTIF(B2145:AF2145,"P")</f>
        <v>26</v>
      </c>
    </row>
    <row r="2146" spans="1:35" ht="12.2" customHeight="1">
      <c r="A2146" s="11" t="s">
        <v>2</v>
      </c>
      <c r="B2146" s="3" t="str">
        <f ca="1">IF(B2152="M",TEXT(7.8/24+RAND()*(8.3/24-7.8/24),"HH:MM"),(IF(B2152="E",TEXT(13.8/24+RAND()*(14.3/24-13.8/24),"HH:MM"),IF(B2152="GS",TEXT(8.8/24+RAND()*(9.3/24-8.8/24),"HH:MM"),IF(B2152="N",TEXT(19.8/24+RAND()*(20.3/24-19.8/24),"HH:MM"),"")))))</f>
        <v>08:02</v>
      </c>
      <c r="C2146" s="3" t="str">
        <f t="shared" ref="C2146:AF2146" ca="1" si="790">IF(C2152="M",TEXT(7.8/24+RAND()*(8.3/24-7.8/24),"HH:MM"),(IF(C2152="E",TEXT(13.8/24+RAND()*(14.3/24-13.8/24),"HH:MM"),IF(C2152="GS",TEXT(8.8/24+RAND()*(9.3/24-8.8/24),"HH:MM"),IF(C2152="N",TEXT(19.8/24+RAND()*(20.3/24-19.8/24),"HH:MM"),"")))))</f>
        <v>08:10</v>
      </c>
      <c r="D2146" s="3" t="str">
        <f t="shared" ca="1" si="790"/>
        <v/>
      </c>
      <c r="E2146" s="3" t="str">
        <f t="shared" ca="1" si="790"/>
        <v/>
      </c>
      <c r="F2146" s="3" t="str">
        <f t="shared" ca="1" si="790"/>
        <v>07:58</v>
      </c>
      <c r="G2146" s="3" t="str">
        <f t="shared" ca="1" si="790"/>
        <v>08:14</v>
      </c>
      <c r="H2146" s="3" t="str">
        <f t="shared" ca="1" si="790"/>
        <v>07:53</v>
      </c>
      <c r="I2146" s="3" t="str">
        <f t="shared" ca="1" si="790"/>
        <v>07:56</v>
      </c>
      <c r="J2146" s="3" t="str">
        <f t="shared" ca="1" si="790"/>
        <v>08:14</v>
      </c>
      <c r="K2146" s="3" t="str">
        <f t="shared" ca="1" si="790"/>
        <v>07:52</v>
      </c>
      <c r="L2146" s="3" t="str">
        <f t="shared" ca="1" si="790"/>
        <v/>
      </c>
      <c r="M2146" s="3" t="str">
        <f t="shared" ca="1" si="790"/>
        <v>07:49</v>
      </c>
      <c r="N2146" s="3" t="str">
        <f t="shared" ca="1" si="790"/>
        <v>08:16</v>
      </c>
      <c r="O2146" s="3" t="str">
        <f t="shared" ca="1" si="790"/>
        <v>07:59</v>
      </c>
      <c r="P2146" s="3" t="str">
        <f t="shared" ca="1" si="790"/>
        <v>07:48</v>
      </c>
      <c r="Q2146" s="3" t="str">
        <f t="shared" ca="1" si="790"/>
        <v>07:59</v>
      </c>
      <c r="R2146" s="3" t="str">
        <f t="shared" ca="1" si="790"/>
        <v>08:12</v>
      </c>
      <c r="S2146" s="3" t="str">
        <f t="shared" ca="1" si="790"/>
        <v/>
      </c>
      <c r="T2146" s="3" t="str">
        <f t="shared" ca="1" si="790"/>
        <v>07:55</v>
      </c>
      <c r="U2146" s="3" t="str">
        <f t="shared" ca="1" si="790"/>
        <v>08:14</v>
      </c>
      <c r="V2146" s="3" t="str">
        <f t="shared" ca="1" si="790"/>
        <v>08:07</v>
      </c>
      <c r="W2146" s="3" t="str">
        <f t="shared" ca="1" si="790"/>
        <v>07:56</v>
      </c>
      <c r="X2146" s="3" t="str">
        <f t="shared" ca="1" si="790"/>
        <v>08:17</v>
      </c>
      <c r="Y2146" s="3" t="str">
        <f t="shared" ca="1" si="790"/>
        <v>08:12</v>
      </c>
      <c r="Z2146" s="3" t="str">
        <f t="shared" ca="1" si="790"/>
        <v/>
      </c>
      <c r="AA2146" s="3" t="str">
        <f t="shared" ca="1" si="790"/>
        <v>07:50</v>
      </c>
      <c r="AB2146" s="3" t="str">
        <f t="shared" ca="1" si="790"/>
        <v>08:05</v>
      </c>
      <c r="AC2146" s="3" t="str">
        <f t="shared" ca="1" si="790"/>
        <v>07:49</v>
      </c>
      <c r="AD2146" s="3" t="str">
        <f t="shared" ca="1" si="790"/>
        <v>08:04</v>
      </c>
      <c r="AE2146" s="3" t="str">
        <f t="shared" ca="1" si="790"/>
        <v>08:00</v>
      </c>
      <c r="AF2146" s="3" t="str">
        <f t="shared" ca="1" si="790"/>
        <v>07:59</v>
      </c>
      <c r="AH2146" s="2" t="s">
        <v>3</v>
      </c>
      <c r="AI2146" s="1">
        <f>COUNTIF(B2145:AF2145,"A")</f>
        <v>0</v>
      </c>
    </row>
    <row r="2147" spans="1:35" ht="12.2" customHeight="1">
      <c r="A2147" s="11" t="s">
        <v>4</v>
      </c>
      <c r="B2147" s="3" t="str">
        <f ca="1">IF(B2152="M",TEXT(17/24+RAND()*(17.3/24-17/24),"HH:MM"),(IF(B2152="E",TEXT(20/24+RAND()*(20.3/24-20/24),"HH:MM"),IF(B2152="N",TEXT(8/24+RAND()*(8.3/24-8/24),"HH:MM"),IF(B2152="GS",TEXT(17/24+RAND()*(17.3/24-17/24),"HH:MM"),"")))))</f>
        <v>17:14</v>
      </c>
      <c r="C2147" s="3" t="str">
        <f t="shared" ref="C2147:AF2147" ca="1" si="791">IF(C2152="M",TEXT(17/24+RAND()*(17.3/24-17/24),"HH:MM"),(IF(C2152="E",TEXT(20/24+RAND()*(20.3/24-20/24),"HH:MM"),IF(C2152="N",TEXT(8/24+RAND()*(8.3/24-8/24),"HH:MM"),IF(C2152="GS",TEXT(17/24+RAND()*(17.3/24-17/24),"HH:MM"),"")))))</f>
        <v>17:00</v>
      </c>
      <c r="D2147" s="3" t="str">
        <f t="shared" ca="1" si="791"/>
        <v/>
      </c>
      <c r="E2147" s="3" t="str">
        <f t="shared" ca="1" si="791"/>
        <v/>
      </c>
      <c r="F2147" s="3" t="str">
        <f t="shared" ca="1" si="791"/>
        <v>17:15</v>
      </c>
      <c r="G2147" s="3" t="str">
        <f t="shared" ca="1" si="791"/>
        <v>17:13</v>
      </c>
      <c r="H2147" s="3" t="str">
        <f t="shared" ca="1" si="791"/>
        <v>17:04</v>
      </c>
      <c r="I2147" s="3" t="str">
        <f t="shared" ca="1" si="791"/>
        <v>17:11</v>
      </c>
      <c r="J2147" s="3" t="str">
        <f t="shared" ca="1" si="791"/>
        <v>17:04</v>
      </c>
      <c r="K2147" s="3" t="str">
        <f t="shared" ca="1" si="791"/>
        <v>17:01</v>
      </c>
      <c r="L2147" s="3" t="str">
        <f t="shared" ca="1" si="791"/>
        <v/>
      </c>
      <c r="M2147" s="3" t="str">
        <f t="shared" ca="1" si="791"/>
        <v>17:03</v>
      </c>
      <c r="N2147" s="3" t="str">
        <f t="shared" ca="1" si="791"/>
        <v>17:02</v>
      </c>
      <c r="O2147" s="3" t="str">
        <f t="shared" ca="1" si="791"/>
        <v>17:09</v>
      </c>
      <c r="P2147" s="3" t="str">
        <f t="shared" ca="1" si="791"/>
        <v>17:04</v>
      </c>
      <c r="Q2147" s="3" t="str">
        <f t="shared" ca="1" si="791"/>
        <v>17:15</v>
      </c>
      <c r="R2147" s="3" t="str">
        <f t="shared" ca="1" si="791"/>
        <v>17:13</v>
      </c>
      <c r="S2147" s="3" t="str">
        <f t="shared" ca="1" si="791"/>
        <v/>
      </c>
      <c r="T2147" s="3" t="str">
        <f t="shared" ca="1" si="791"/>
        <v>17:01</v>
      </c>
      <c r="U2147" s="3" t="str">
        <f t="shared" ca="1" si="791"/>
        <v>17:17</v>
      </c>
      <c r="V2147" s="3" t="str">
        <f t="shared" ca="1" si="791"/>
        <v>17:14</v>
      </c>
      <c r="W2147" s="3" t="str">
        <f t="shared" ca="1" si="791"/>
        <v>17:05</v>
      </c>
      <c r="X2147" s="3" t="str">
        <f t="shared" ca="1" si="791"/>
        <v>17:14</v>
      </c>
      <c r="Y2147" s="3" t="str">
        <f t="shared" ca="1" si="791"/>
        <v>17:14</v>
      </c>
      <c r="Z2147" s="3" t="str">
        <f t="shared" ca="1" si="791"/>
        <v/>
      </c>
      <c r="AA2147" s="3" t="str">
        <f t="shared" ca="1" si="791"/>
        <v>17:13</v>
      </c>
      <c r="AB2147" s="3" t="str">
        <f t="shared" ca="1" si="791"/>
        <v>17:17</v>
      </c>
      <c r="AC2147" s="3" t="str">
        <f t="shared" ca="1" si="791"/>
        <v>17:00</v>
      </c>
      <c r="AD2147" s="3" t="str">
        <f t="shared" ca="1" si="791"/>
        <v>17:02</v>
      </c>
      <c r="AE2147" s="3" t="str">
        <f t="shared" ca="1" si="791"/>
        <v>17:16</v>
      </c>
      <c r="AF2147" s="3" t="str">
        <f t="shared" ca="1" si="791"/>
        <v>17:11</v>
      </c>
      <c r="AH2147" s="1" t="s">
        <v>22</v>
      </c>
      <c r="AI2147" s="1">
        <f>COUNTIF(B2152:AF2152,"O")</f>
        <v>5</v>
      </c>
    </row>
    <row r="2148" spans="1:35" ht="12.2" customHeight="1">
      <c r="A2148" s="11" t="s">
        <v>5</v>
      </c>
      <c r="B2148" s="3" t="str">
        <f ca="1">IF(B2152="M",TEXT(B2147-B2146,"H:MM"),IF(B2152="E",TEXT(B2147-B2146,"H:MM"),IF(B2152="N",TEXT(B2147+24-B2146+30,"H:MM"),IF(B2152="GS",TEXT(B2147-B2146,"H:MM"),""))))</f>
        <v>9:12</v>
      </c>
      <c r="C2148" s="3" t="str">
        <f t="shared" ref="C2148:AF2148" ca="1" si="792">IF(C2152="M",TEXT(C2147-C2146,"H:MM"),IF(C2152="E",TEXT(C2147-C2146,"H:MM"),IF(C2152="N",TEXT(C2147+24-C2146+30,"H:MM"),IF(C2152="GS",TEXT(C2147-C2146,"H:MM"),""))))</f>
        <v>8:50</v>
      </c>
      <c r="D2148" s="3" t="str">
        <f t="shared" si="792"/>
        <v/>
      </c>
      <c r="E2148" s="3" t="str">
        <f t="shared" si="792"/>
        <v/>
      </c>
      <c r="F2148" s="3" t="str">
        <f t="shared" ca="1" si="792"/>
        <v>9:17</v>
      </c>
      <c r="G2148" s="3" t="str">
        <f t="shared" ca="1" si="792"/>
        <v>8:59</v>
      </c>
      <c r="H2148" s="3" t="str">
        <f t="shared" ca="1" si="792"/>
        <v>9:11</v>
      </c>
      <c r="I2148" s="3" t="str">
        <f t="shared" ca="1" si="792"/>
        <v>9:15</v>
      </c>
      <c r="J2148" s="3" t="str">
        <f t="shared" ca="1" si="792"/>
        <v>8:50</v>
      </c>
      <c r="K2148" s="3" t="str">
        <f t="shared" ca="1" si="792"/>
        <v>9:09</v>
      </c>
      <c r="L2148" s="3" t="str">
        <f t="shared" si="792"/>
        <v/>
      </c>
      <c r="M2148" s="3" t="str">
        <f t="shared" ca="1" si="792"/>
        <v>9:14</v>
      </c>
      <c r="N2148" s="3" t="str">
        <f t="shared" ca="1" si="792"/>
        <v>8:46</v>
      </c>
      <c r="O2148" s="3" t="str">
        <f t="shared" ca="1" si="792"/>
        <v>9:10</v>
      </c>
      <c r="P2148" s="3" t="str">
        <f t="shared" ca="1" si="792"/>
        <v>9:16</v>
      </c>
      <c r="Q2148" s="3" t="str">
        <f t="shared" ca="1" si="792"/>
        <v>9:16</v>
      </c>
      <c r="R2148" s="3" t="str">
        <f t="shared" ca="1" si="792"/>
        <v>9:01</v>
      </c>
      <c r="S2148" s="3" t="str">
        <f t="shared" si="792"/>
        <v/>
      </c>
      <c r="T2148" s="3" t="str">
        <f t="shared" ca="1" si="792"/>
        <v>9:06</v>
      </c>
      <c r="U2148" s="3" t="str">
        <f t="shared" ca="1" si="792"/>
        <v>9:03</v>
      </c>
      <c r="V2148" s="3" t="str">
        <f t="shared" ca="1" si="792"/>
        <v>9:07</v>
      </c>
      <c r="W2148" s="3" t="str">
        <f t="shared" ca="1" si="792"/>
        <v>9:09</v>
      </c>
      <c r="X2148" s="3" t="str">
        <f t="shared" ca="1" si="792"/>
        <v>8:57</v>
      </c>
      <c r="Y2148" s="3" t="str">
        <f t="shared" ca="1" si="792"/>
        <v>9:02</v>
      </c>
      <c r="Z2148" s="3" t="str">
        <f t="shared" si="792"/>
        <v/>
      </c>
      <c r="AA2148" s="3" t="str">
        <f t="shared" ca="1" si="792"/>
        <v>9:23</v>
      </c>
      <c r="AB2148" s="3" t="str">
        <f t="shared" ca="1" si="792"/>
        <v>9:12</v>
      </c>
      <c r="AC2148" s="3" t="str">
        <f t="shared" ca="1" si="792"/>
        <v>9:11</v>
      </c>
      <c r="AD2148" s="3" t="str">
        <f t="shared" ca="1" si="792"/>
        <v>8:58</v>
      </c>
      <c r="AE2148" s="3" t="str">
        <f t="shared" ca="1" si="792"/>
        <v>9:16</v>
      </c>
      <c r="AF2148" s="3" t="str">
        <f t="shared" ca="1" si="792"/>
        <v>9:12</v>
      </c>
      <c r="AH2148" s="1" t="s">
        <v>27</v>
      </c>
      <c r="AI2148" s="1">
        <f ca="1">COUNTIF(B2149:AF2149,(B2149:AF2149)&gt;0)</f>
        <v>0</v>
      </c>
    </row>
    <row r="2149" spans="1:35" ht="12.2" customHeight="1">
      <c r="A2149" s="11" t="s">
        <v>6</v>
      </c>
      <c r="B2149" s="6" t="str">
        <f ca="1">IF(AND(B2152="GS",B2154&gt;$B$19),TEXT(B2154-$B$19,"HH:MM"),IF(AND(B2152="M",B2154&gt;$B$15),TEXT(B2154-$B$15,"HH:MM"),IF(AND(B2152="E",B2154&gt;$B$17),TEXT(B2154-$B$17,"HH:MM"),IF(AND(B2152="N",B2154&gt;$B$18),TEXT(B2154-$B$18,"HH:MM"),IF(OR(B2152="O",B2152="A"),"",0)))))</f>
        <v>00:02</v>
      </c>
      <c r="C2149" s="6" t="str">
        <f ca="1">IF(AND(C2152="GS",C2154&gt;$B$19),TEXT(C2154-$B$19,"HH:MM"),IF(AND(C2152="M",C2154&gt;$B$15),TEXT(C2154-$B$15,"HH:MM"),IF(AND(C2152="E",C2154&gt;$B$17),TEXT(C2154-$B$17,"HH:MM"),IF(AND(C2152="N",C2154&gt;$B$18),TEXT(C2154-$B$18,"HH:MM"),IF(OR(C2152="O",C2152="A"),"",0)))))</f>
        <v>00:10</v>
      </c>
      <c r="D2149" s="6" t="str">
        <f>IF(AND(D2152="GS",D2154&gt;$B$19),TEXT(D2154-$B$19,"HH:MM"),IF(AND(D2152="M",D2154&gt;$B$15),TEXT(D2154-$B$15,"HH:MM"),IF(AND(D2152="E",D2154&gt;$B$17),TEXT(D2154-$B$17,"HH:MM"),IF(AND(D2152="N",D2154&gt;$B$18),TEXT(D2154-$B$18,"HH:MM"),IF(OR(D2152="O",D2152="A"),"",0)))))</f>
        <v/>
      </c>
      <c r="E2149" s="6" t="str">
        <f t="shared" ref="E2149:AF2149" si="793">IF(AND(E2152="GS",E2154&gt;$B$19),TEXT(E2154-$B$19,"HH:MM"),IF(AND(E2152="M",E2154&gt;$B$15),TEXT(E2154-$B$15,"HH:MM"),IF(AND(E2152="E",E2154&gt;$B$17),TEXT(E2154-$B$17,"HH:MM"),IF(AND(E2152="N",E2154&gt;$B$18),TEXT(E2154-$B$18,"HH:MM"),IF(OR(E2152="O",E2152="A"),"",0)))))</f>
        <v/>
      </c>
      <c r="F2149" s="6">
        <f t="shared" ca="1" si="793"/>
        <v>0</v>
      </c>
      <c r="G2149" s="6" t="str">
        <f t="shared" ca="1" si="793"/>
        <v>00:14</v>
      </c>
      <c r="H2149" s="6">
        <f t="shared" ca="1" si="793"/>
        <v>0</v>
      </c>
      <c r="I2149" s="6">
        <f t="shared" ca="1" si="793"/>
        <v>0</v>
      </c>
      <c r="J2149" s="6" t="str">
        <f t="shared" ca="1" si="793"/>
        <v>00:14</v>
      </c>
      <c r="K2149" s="6">
        <f t="shared" ca="1" si="793"/>
        <v>0</v>
      </c>
      <c r="L2149" s="6" t="str">
        <f t="shared" si="793"/>
        <v/>
      </c>
      <c r="M2149" s="6">
        <f t="shared" ca="1" si="793"/>
        <v>0</v>
      </c>
      <c r="N2149" s="6" t="str">
        <f t="shared" ca="1" si="793"/>
        <v>00:16</v>
      </c>
      <c r="O2149" s="6">
        <f t="shared" ca="1" si="793"/>
        <v>0</v>
      </c>
      <c r="P2149" s="6">
        <f t="shared" ca="1" si="793"/>
        <v>0</v>
      </c>
      <c r="Q2149" s="6">
        <f t="shared" ca="1" si="793"/>
        <v>0</v>
      </c>
      <c r="R2149" s="6" t="str">
        <f t="shared" ca="1" si="793"/>
        <v>00:12</v>
      </c>
      <c r="S2149" s="6" t="str">
        <f t="shared" si="793"/>
        <v/>
      </c>
      <c r="T2149" s="6">
        <f t="shared" ca="1" si="793"/>
        <v>0</v>
      </c>
      <c r="U2149" s="6" t="str">
        <f t="shared" ca="1" si="793"/>
        <v>00:14</v>
      </c>
      <c r="V2149" s="6" t="str">
        <f t="shared" ca="1" si="793"/>
        <v>00:07</v>
      </c>
      <c r="W2149" s="6">
        <f t="shared" ca="1" si="793"/>
        <v>0</v>
      </c>
      <c r="X2149" s="6" t="str">
        <f t="shared" ca="1" si="793"/>
        <v>00:17</v>
      </c>
      <c r="Y2149" s="6" t="str">
        <f t="shared" ca="1" si="793"/>
        <v>00:12</v>
      </c>
      <c r="Z2149" s="6" t="str">
        <f t="shared" si="793"/>
        <v/>
      </c>
      <c r="AA2149" s="6">
        <f t="shared" ca="1" si="793"/>
        <v>0</v>
      </c>
      <c r="AB2149" s="6" t="str">
        <f t="shared" ca="1" si="793"/>
        <v>00:05</v>
      </c>
      <c r="AC2149" s="6">
        <f t="shared" ca="1" si="793"/>
        <v>0</v>
      </c>
      <c r="AD2149" s="6" t="str">
        <f t="shared" ca="1" si="793"/>
        <v>00:04</v>
      </c>
      <c r="AE2149" s="6">
        <f t="shared" ca="1" si="793"/>
        <v>0</v>
      </c>
      <c r="AF2149" s="6">
        <f t="shared" ca="1" si="793"/>
        <v>0</v>
      </c>
    </row>
    <row r="2150" spans="1:35" ht="12.2" customHeight="1">
      <c r="A2150" s="12" t="s">
        <v>7</v>
      </c>
      <c r="B2150" s="7"/>
      <c r="C2150" s="7"/>
      <c r="D2150" s="8"/>
      <c r="E2150" s="7"/>
      <c r="F2150" s="7"/>
      <c r="G2150" s="7"/>
      <c r="H2150" s="8"/>
      <c r="I2150" s="8"/>
      <c r="J2150" s="7"/>
      <c r="K2150" s="7"/>
      <c r="L2150" s="7"/>
      <c r="M2150" s="7"/>
      <c r="N2150" s="7"/>
      <c r="O2150" s="7"/>
      <c r="P2150" s="7"/>
      <c r="Q2150" s="7"/>
      <c r="R2150" s="8"/>
      <c r="S2150" s="7"/>
      <c r="T2150" s="7"/>
      <c r="U2150" s="7"/>
      <c r="V2150" s="7"/>
      <c r="W2150" s="7"/>
      <c r="X2150" s="7"/>
      <c r="Y2150" s="8"/>
      <c r="Z2150" s="7"/>
      <c r="AA2150" s="8"/>
      <c r="AB2150" s="7"/>
      <c r="AC2150" s="8"/>
      <c r="AD2150" s="8"/>
      <c r="AE2150" s="8"/>
      <c r="AF2150" s="8"/>
    </row>
    <row r="2151" spans="1:35" ht="12.2" customHeight="1">
      <c r="A2151" s="13" t="s">
        <v>8</v>
      </c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  <c r="AC2151" s="9"/>
      <c r="AD2151" s="9"/>
      <c r="AE2151" s="9"/>
      <c r="AF2151" s="9"/>
    </row>
    <row r="2152" spans="1:35" ht="18.75" customHeight="1">
      <c r="A2152" s="14" t="s">
        <v>13</v>
      </c>
      <c r="B2152" s="4" t="str">
        <f>Entry!B105</f>
        <v>M</v>
      </c>
      <c r="C2152" s="4" t="str">
        <f>Entry!C105</f>
        <v>M</v>
      </c>
      <c r="D2152" s="4" t="str">
        <f>Entry!D105</f>
        <v>O</v>
      </c>
      <c r="E2152" s="4" t="str">
        <f>Entry!E105</f>
        <v>O</v>
      </c>
      <c r="F2152" s="4" t="str">
        <f>Entry!F105</f>
        <v>M</v>
      </c>
      <c r="G2152" s="4" t="str">
        <f>Entry!G105</f>
        <v>M</v>
      </c>
      <c r="H2152" s="4" t="str">
        <f>Entry!H105</f>
        <v>M</v>
      </c>
      <c r="I2152" s="4" t="str">
        <f>Entry!I105</f>
        <v>M</v>
      </c>
      <c r="J2152" s="4" t="str">
        <f>Entry!J105</f>
        <v>M</v>
      </c>
      <c r="K2152" s="4" t="str">
        <f>Entry!K105</f>
        <v>M</v>
      </c>
      <c r="L2152" s="4" t="str">
        <f>Entry!L105</f>
        <v>O</v>
      </c>
      <c r="M2152" s="4" t="str">
        <f>Entry!M105</f>
        <v>M</v>
      </c>
      <c r="N2152" s="4" t="str">
        <f>Entry!N105</f>
        <v>M</v>
      </c>
      <c r="O2152" s="4" t="str">
        <f>Entry!O105</f>
        <v>M</v>
      </c>
      <c r="P2152" s="4" t="str">
        <f>Entry!P105</f>
        <v>M</v>
      </c>
      <c r="Q2152" s="4" t="str">
        <f>Entry!Q105</f>
        <v>M</v>
      </c>
      <c r="R2152" s="4" t="str">
        <f>Entry!R105</f>
        <v>M</v>
      </c>
      <c r="S2152" s="4" t="str">
        <f>Entry!S105</f>
        <v>O</v>
      </c>
      <c r="T2152" s="4" t="str">
        <f>Entry!T105</f>
        <v>M</v>
      </c>
      <c r="U2152" s="4" t="str">
        <f>Entry!U105</f>
        <v>M</v>
      </c>
      <c r="V2152" s="4" t="str">
        <f>Entry!V105</f>
        <v>M</v>
      </c>
      <c r="W2152" s="4" t="str">
        <f>Entry!W105</f>
        <v>M</v>
      </c>
      <c r="X2152" s="4" t="str">
        <f>Entry!X105</f>
        <v>M</v>
      </c>
      <c r="Y2152" s="4" t="str">
        <f>Entry!Y105</f>
        <v>M</v>
      </c>
      <c r="Z2152" s="4" t="str">
        <f>Entry!Z105</f>
        <v>O</v>
      </c>
      <c r="AA2152" s="4" t="str">
        <f>Entry!AA105</f>
        <v>M</v>
      </c>
      <c r="AB2152" s="4" t="str">
        <f>Entry!AB105</f>
        <v>M</v>
      </c>
      <c r="AC2152" s="4" t="str">
        <f>Entry!AC105</f>
        <v>M</v>
      </c>
      <c r="AD2152" s="4" t="str">
        <f>Entry!AD105</f>
        <v>M</v>
      </c>
      <c r="AE2152" s="4" t="str">
        <f>Entry!AE105</f>
        <v>M</v>
      </c>
      <c r="AF2152" s="4" t="str">
        <f>Entry!AF105</f>
        <v>M</v>
      </c>
    </row>
    <row r="2153" spans="1:35" hidden="1">
      <c r="A2153" s="1" t="s">
        <v>10</v>
      </c>
      <c r="B2153" s="16">
        <v>0.33333333333333331</v>
      </c>
      <c r="C2153" s="15"/>
    </row>
    <row r="2154" spans="1:35" hidden="1">
      <c r="B2154" s="16">
        <f ca="1">IF(OR(B2152="O",B2152="A"),"O ",VALUE(B2146))</f>
        <v>0.3347222222222222</v>
      </c>
      <c r="C2154" s="16">
        <f ca="1">IF(OR(C2152="O",C2152="A"),"O ",VALUE(C2146))</f>
        <v>0.34027777777777773</v>
      </c>
      <c r="D2154" s="16" t="str">
        <f>IF(OR(D2152="O",D2152="A"),"O ",VALUE(D2146))</f>
        <v xml:space="preserve">O </v>
      </c>
      <c r="E2154" s="16" t="str">
        <f t="shared" ref="E2154:AF2154" si="794">IF(OR(E2152="O",E2152="A"),"O ",VALUE(E2146))</f>
        <v xml:space="preserve">O </v>
      </c>
      <c r="F2154" s="16">
        <f t="shared" ca="1" si="794"/>
        <v>0.33194444444444443</v>
      </c>
      <c r="G2154" s="16">
        <f t="shared" ca="1" si="794"/>
        <v>0.3430555555555555</v>
      </c>
      <c r="H2154" s="16">
        <f t="shared" ca="1" si="794"/>
        <v>0.32847222222222222</v>
      </c>
      <c r="I2154" s="16">
        <f t="shared" ca="1" si="794"/>
        <v>0.33055555555555555</v>
      </c>
      <c r="J2154" s="16">
        <f t="shared" ca="1" si="794"/>
        <v>0.3430555555555555</v>
      </c>
      <c r="K2154" s="16">
        <f t="shared" ca="1" si="794"/>
        <v>0.32777777777777778</v>
      </c>
      <c r="L2154" s="16" t="str">
        <f t="shared" si="794"/>
        <v xml:space="preserve">O </v>
      </c>
      <c r="M2154" s="16">
        <f t="shared" ca="1" si="794"/>
        <v>0.32569444444444445</v>
      </c>
      <c r="N2154" s="16">
        <f t="shared" ca="1" si="794"/>
        <v>0.3444444444444445</v>
      </c>
      <c r="O2154" s="16">
        <f t="shared" ca="1" si="794"/>
        <v>0.33263888888888887</v>
      </c>
      <c r="P2154" s="16">
        <f t="shared" ca="1" si="794"/>
        <v>0.32500000000000001</v>
      </c>
      <c r="Q2154" s="16">
        <f t="shared" ca="1" si="794"/>
        <v>0.33263888888888887</v>
      </c>
      <c r="R2154" s="16">
        <f t="shared" ca="1" si="794"/>
        <v>0.34166666666666662</v>
      </c>
      <c r="S2154" s="16" t="str">
        <f t="shared" si="794"/>
        <v xml:space="preserve">O </v>
      </c>
      <c r="T2154" s="16">
        <f t="shared" ca="1" si="794"/>
        <v>0.3298611111111111</v>
      </c>
      <c r="U2154" s="16">
        <f t="shared" ca="1" si="794"/>
        <v>0.3430555555555555</v>
      </c>
      <c r="V2154" s="16">
        <f t="shared" ca="1" si="794"/>
        <v>0.33819444444444446</v>
      </c>
      <c r="W2154" s="16">
        <f t="shared" ca="1" si="794"/>
        <v>0.33055555555555555</v>
      </c>
      <c r="X2154" s="16">
        <f t="shared" ca="1" si="794"/>
        <v>0.34513888888888888</v>
      </c>
      <c r="Y2154" s="16">
        <f t="shared" ca="1" si="794"/>
        <v>0.34166666666666662</v>
      </c>
      <c r="Z2154" s="16" t="str">
        <f t="shared" si="794"/>
        <v xml:space="preserve">O </v>
      </c>
      <c r="AA2154" s="16">
        <f t="shared" ca="1" si="794"/>
        <v>0.3263888888888889</v>
      </c>
      <c r="AB2154" s="16">
        <f t="shared" ca="1" si="794"/>
        <v>0.33680555555555558</v>
      </c>
      <c r="AC2154" s="16">
        <f t="shared" ca="1" si="794"/>
        <v>0.32569444444444445</v>
      </c>
      <c r="AD2154" s="16">
        <f t="shared" ca="1" si="794"/>
        <v>0.33611111111111108</v>
      </c>
      <c r="AE2154" s="16">
        <f t="shared" ca="1" si="794"/>
        <v>0.33333333333333331</v>
      </c>
      <c r="AF2154" s="16">
        <f t="shared" ca="1" si="794"/>
        <v>0.33263888888888887</v>
      </c>
    </row>
    <row r="2155" spans="1:35" hidden="1">
      <c r="A2155" s="1" t="s">
        <v>9</v>
      </c>
      <c r="B2155" s="17">
        <v>0.58333333333333337</v>
      </c>
      <c r="C2155" s="15"/>
    </row>
    <row r="2156" spans="1:35" hidden="1">
      <c r="A2156" s="1" t="s">
        <v>11</v>
      </c>
      <c r="B2156" s="17">
        <v>0.83333333333333337</v>
      </c>
      <c r="C2156" s="15"/>
    </row>
    <row r="2157" spans="1:35" hidden="1">
      <c r="A2157" s="1" t="s">
        <v>14</v>
      </c>
      <c r="B2157" s="16">
        <v>0.375</v>
      </c>
      <c r="C2157" s="15"/>
    </row>
    <row r="2158" spans="1:35" hidden="1">
      <c r="A2158" s="1" t="s">
        <v>24</v>
      </c>
      <c r="B2158" s="16">
        <f ca="1">IF(OR(B2152="O",B2152="A"),0,VALUE(B2149))</f>
        <v>1.3888888888888889E-3</v>
      </c>
      <c r="C2158" s="16">
        <f ca="1">IF(OR(C2152="O",C2152="A"),0,VALUE(C2149))</f>
        <v>6.9444444444444441E-3</v>
      </c>
      <c r="D2158" s="16">
        <f>IF(OR(D2152="O",D2152="A"),0,VALUE(D2149))</f>
        <v>0</v>
      </c>
      <c r="E2158" s="16">
        <f t="shared" ref="E2158:AF2158" si="795">IF(OR(E2152="O",E2152="A"),0,VALUE(E2149))</f>
        <v>0</v>
      </c>
      <c r="F2158" s="16">
        <f t="shared" ca="1" si="795"/>
        <v>0</v>
      </c>
      <c r="G2158" s="16">
        <f t="shared" ca="1" si="795"/>
        <v>9.7222222222222224E-3</v>
      </c>
      <c r="H2158" s="16">
        <f t="shared" ca="1" si="795"/>
        <v>0</v>
      </c>
      <c r="I2158" s="16">
        <f t="shared" ca="1" si="795"/>
        <v>0</v>
      </c>
      <c r="J2158" s="16">
        <f t="shared" ca="1" si="795"/>
        <v>9.7222222222222224E-3</v>
      </c>
      <c r="K2158" s="16">
        <f t="shared" ca="1" si="795"/>
        <v>0</v>
      </c>
      <c r="L2158" s="16">
        <f t="shared" si="795"/>
        <v>0</v>
      </c>
      <c r="M2158" s="16">
        <f t="shared" ca="1" si="795"/>
        <v>0</v>
      </c>
      <c r="N2158" s="16">
        <f t="shared" ca="1" si="795"/>
        <v>1.1111111111111112E-2</v>
      </c>
      <c r="O2158" s="16">
        <f t="shared" ca="1" si="795"/>
        <v>0</v>
      </c>
      <c r="P2158" s="16">
        <f t="shared" ca="1" si="795"/>
        <v>0</v>
      </c>
      <c r="Q2158" s="16">
        <f t="shared" ca="1" si="795"/>
        <v>0</v>
      </c>
      <c r="R2158" s="16">
        <f t="shared" ca="1" si="795"/>
        <v>8.3333333333333332E-3</v>
      </c>
      <c r="S2158" s="16">
        <f t="shared" si="795"/>
        <v>0</v>
      </c>
      <c r="T2158" s="16">
        <f t="shared" ca="1" si="795"/>
        <v>0</v>
      </c>
      <c r="U2158" s="16">
        <f t="shared" ca="1" si="795"/>
        <v>9.7222222222222224E-3</v>
      </c>
      <c r="V2158" s="16">
        <f t="shared" ca="1" si="795"/>
        <v>4.8611111111111112E-3</v>
      </c>
      <c r="W2158" s="16">
        <f t="shared" ca="1" si="795"/>
        <v>0</v>
      </c>
      <c r="X2158" s="16">
        <f t="shared" ca="1" si="795"/>
        <v>1.1805555555555555E-2</v>
      </c>
      <c r="Y2158" s="16">
        <f t="shared" ca="1" si="795"/>
        <v>8.3333333333333332E-3</v>
      </c>
      <c r="Z2158" s="16">
        <f t="shared" si="795"/>
        <v>0</v>
      </c>
      <c r="AA2158" s="16">
        <f t="shared" ca="1" si="795"/>
        <v>0</v>
      </c>
      <c r="AB2158" s="16">
        <f t="shared" ca="1" si="795"/>
        <v>3.472222222222222E-3</v>
      </c>
      <c r="AC2158" s="16">
        <f t="shared" ca="1" si="795"/>
        <v>0</v>
      </c>
      <c r="AD2158" s="16">
        <f t="shared" ca="1" si="795"/>
        <v>2.7777777777777779E-3</v>
      </c>
      <c r="AE2158" s="16">
        <f t="shared" ca="1" si="795"/>
        <v>0</v>
      </c>
      <c r="AF2158" s="16">
        <f t="shared" ca="1" si="795"/>
        <v>0</v>
      </c>
      <c r="AH2158" s="24">
        <f ca="1">SUM(B2158:AF2158)</f>
        <v>8.819444444444445E-2</v>
      </c>
    </row>
    <row r="2162" spans="1:35" ht="15" customHeight="1">
      <c r="A2162" s="62" t="str">
        <f>Entry!A106</f>
        <v>Ms. Krishna Bai</v>
      </c>
      <c r="B2162" s="62"/>
      <c r="C2162" s="62"/>
      <c r="D2162" s="62"/>
      <c r="E2162" s="62"/>
      <c r="F2162" s="62"/>
      <c r="G2162" s="62"/>
      <c r="H2162" s="63" t="s">
        <v>15</v>
      </c>
      <c r="I2162" s="63"/>
      <c r="J2162" s="63"/>
      <c r="K2162" s="63"/>
      <c r="L2162" s="26">
        <f>AH2178</f>
        <v>0</v>
      </c>
      <c r="M2162" s="40" t="s">
        <v>16</v>
      </c>
      <c r="N2162" s="63" t="s">
        <v>17</v>
      </c>
      <c r="O2162" s="63"/>
      <c r="P2162" s="40">
        <v>0</v>
      </c>
      <c r="Q2162" s="40" t="s">
        <v>18</v>
      </c>
      <c r="R2162" s="63" t="s">
        <v>19</v>
      </c>
      <c r="S2162" s="63"/>
      <c r="T2162" s="40">
        <f>AI2164</f>
        <v>26</v>
      </c>
      <c r="U2162" s="63" t="s">
        <v>20</v>
      </c>
      <c r="V2162" s="63"/>
      <c r="W2162" s="40">
        <f>AI2165</f>
        <v>0</v>
      </c>
      <c r="X2162" s="63" t="s">
        <v>21</v>
      </c>
      <c r="Y2162" s="63"/>
      <c r="Z2162" s="40">
        <f>AI2166</f>
        <v>5</v>
      </c>
      <c r="AA2162" s="64" t="s">
        <v>26</v>
      </c>
      <c r="AB2162" s="64"/>
      <c r="AC2162" s="64"/>
      <c r="AD2162" s="64"/>
      <c r="AE2162" s="41"/>
      <c r="AF2162" s="41"/>
      <c r="AG2162" s="41"/>
    </row>
    <row r="2163" spans="1:35" ht="14.25" customHeight="1">
      <c r="A2163" s="25"/>
      <c r="B2163" s="25"/>
      <c r="C2163" s="25"/>
      <c r="D2163" s="25"/>
      <c r="E2163" s="25"/>
      <c r="F2163" s="25"/>
      <c r="G2163" s="25"/>
      <c r="H2163" s="60" t="s">
        <v>23</v>
      </c>
      <c r="I2163" s="60"/>
      <c r="J2163" s="60"/>
      <c r="K2163" s="27">
        <f ca="1">AH2177</f>
        <v>6.25E-2</v>
      </c>
      <c r="L2163" s="61" t="s">
        <v>25</v>
      </c>
      <c r="M2163" s="61"/>
      <c r="N2163" s="28">
        <v>0</v>
      </c>
      <c r="O2163" s="29"/>
      <c r="P2163" s="29"/>
      <c r="Q2163" s="29"/>
      <c r="R2163" s="29"/>
      <c r="S2163" s="29"/>
      <c r="T2163" s="29"/>
      <c r="U2163" s="29"/>
      <c r="V2163" s="29"/>
      <c r="W2163" s="29"/>
      <c r="X2163" s="29"/>
      <c r="Y2163" s="29"/>
      <c r="Z2163" s="29"/>
      <c r="AA2163" s="29"/>
      <c r="AB2163" s="29"/>
      <c r="AC2163" s="29"/>
      <c r="AD2163" s="29"/>
      <c r="AE2163" s="20"/>
      <c r="AF2163" s="20"/>
      <c r="AG2163" s="20"/>
    </row>
    <row r="2164" spans="1:35" ht="12.2" customHeight="1">
      <c r="A2164" s="10" t="s">
        <v>12</v>
      </c>
      <c r="B2164" s="5" t="str">
        <f>IF(B2171="M","P",IF(B2171="E","P",IF(B2171="N","P",IF(B2171="GS","P",IF(B2171="O","O","A")))))</f>
        <v>P</v>
      </c>
      <c r="C2164" s="5" t="str">
        <f t="shared" ref="C2164:AF2164" si="796">IF(C2171="M","P",IF(C2171="E","P",IF(C2171="N","P",IF(C2171="GS","P",IF(C2171="O","O","A")))))</f>
        <v>O</v>
      </c>
      <c r="D2164" s="5" t="str">
        <f t="shared" si="796"/>
        <v>P</v>
      </c>
      <c r="E2164" s="5" t="str">
        <f t="shared" si="796"/>
        <v>P</v>
      </c>
      <c r="F2164" s="5" t="str">
        <f t="shared" si="796"/>
        <v>P</v>
      </c>
      <c r="G2164" s="5" t="str">
        <f t="shared" si="796"/>
        <v>P</v>
      </c>
      <c r="H2164" s="5" t="str">
        <f t="shared" si="796"/>
        <v>P</v>
      </c>
      <c r="I2164" s="5" t="str">
        <f t="shared" si="796"/>
        <v>P</v>
      </c>
      <c r="J2164" s="5" t="str">
        <f t="shared" si="796"/>
        <v>O</v>
      </c>
      <c r="K2164" s="5" t="str">
        <f t="shared" si="796"/>
        <v>P</v>
      </c>
      <c r="L2164" s="5" t="str">
        <f t="shared" si="796"/>
        <v>P</v>
      </c>
      <c r="M2164" s="5" t="str">
        <f t="shared" si="796"/>
        <v>P</v>
      </c>
      <c r="N2164" s="5" t="str">
        <f t="shared" si="796"/>
        <v>P</v>
      </c>
      <c r="O2164" s="5" t="str">
        <f t="shared" si="796"/>
        <v>P</v>
      </c>
      <c r="P2164" s="5" t="str">
        <f t="shared" si="796"/>
        <v>P</v>
      </c>
      <c r="Q2164" s="5" t="str">
        <f t="shared" si="796"/>
        <v>O</v>
      </c>
      <c r="R2164" s="5" t="str">
        <f t="shared" si="796"/>
        <v>P</v>
      </c>
      <c r="S2164" s="5" t="str">
        <f t="shared" si="796"/>
        <v>P</v>
      </c>
      <c r="T2164" s="5" t="str">
        <f t="shared" si="796"/>
        <v>P</v>
      </c>
      <c r="U2164" s="5" t="str">
        <f t="shared" si="796"/>
        <v>P</v>
      </c>
      <c r="V2164" s="5" t="str">
        <f t="shared" si="796"/>
        <v>P</v>
      </c>
      <c r="W2164" s="5" t="str">
        <f t="shared" si="796"/>
        <v>P</v>
      </c>
      <c r="X2164" s="5" t="str">
        <f t="shared" si="796"/>
        <v>O</v>
      </c>
      <c r="Y2164" s="5" t="str">
        <f t="shared" si="796"/>
        <v>P</v>
      </c>
      <c r="Z2164" s="5" t="str">
        <f t="shared" si="796"/>
        <v>P</v>
      </c>
      <c r="AA2164" s="5" t="str">
        <f t="shared" si="796"/>
        <v>P</v>
      </c>
      <c r="AB2164" s="5" t="str">
        <f t="shared" si="796"/>
        <v>P</v>
      </c>
      <c r="AC2164" s="5" t="str">
        <f t="shared" si="796"/>
        <v>P</v>
      </c>
      <c r="AD2164" s="5" t="str">
        <f t="shared" si="796"/>
        <v>P</v>
      </c>
      <c r="AE2164" s="5" t="str">
        <f t="shared" si="796"/>
        <v>O</v>
      </c>
      <c r="AF2164" s="5" t="str">
        <f t="shared" si="796"/>
        <v>P</v>
      </c>
      <c r="AH2164" s="2" t="s">
        <v>1</v>
      </c>
      <c r="AI2164" s="1">
        <f>COUNTIF(B2164:AF2164,"P")</f>
        <v>26</v>
      </c>
    </row>
    <row r="2165" spans="1:35" ht="12.2" customHeight="1">
      <c r="A2165" s="11" t="s">
        <v>2</v>
      </c>
      <c r="B2165" s="3" t="str">
        <f ca="1">IF(B2171="M",TEXT(7.8/24+RAND()*(8.3/24-7.8/24),"HH:MM"),(IF(B2171="E",TEXT(13.8/24+RAND()*(14.3/24-13.8/24),"HH:MM"),IF(B2171="GS",TEXT(8.8/24+RAND()*(9.3/24-8.8/24),"HH:MM"),IF(B2171="N",TEXT(19.8/24+RAND()*(20.3/24-19.8/24),"HH:MM"),"")))))</f>
        <v>08:04</v>
      </c>
      <c r="C2165" s="3" t="str">
        <f t="shared" ref="C2165:AF2165" ca="1" si="797">IF(C2171="M",TEXT(7.8/24+RAND()*(8.3/24-7.8/24),"HH:MM"),(IF(C2171="E",TEXT(13.8/24+RAND()*(14.3/24-13.8/24),"HH:MM"),IF(C2171="GS",TEXT(8.8/24+RAND()*(9.3/24-8.8/24),"HH:MM"),IF(C2171="N",TEXT(19.8/24+RAND()*(20.3/24-19.8/24),"HH:MM"),"")))))</f>
        <v/>
      </c>
      <c r="D2165" s="3" t="str">
        <f t="shared" ca="1" si="797"/>
        <v>07:57</v>
      </c>
      <c r="E2165" s="3" t="str">
        <f t="shared" ca="1" si="797"/>
        <v>08:11</v>
      </c>
      <c r="F2165" s="3" t="str">
        <f t="shared" ca="1" si="797"/>
        <v>07:59</v>
      </c>
      <c r="G2165" s="3" t="str">
        <f t="shared" ca="1" si="797"/>
        <v>08:09</v>
      </c>
      <c r="H2165" s="3" t="str">
        <f t="shared" ca="1" si="797"/>
        <v>08:08</v>
      </c>
      <c r="I2165" s="3" t="str">
        <f t="shared" ca="1" si="797"/>
        <v>07:50</v>
      </c>
      <c r="J2165" s="3" t="str">
        <f t="shared" ca="1" si="797"/>
        <v/>
      </c>
      <c r="K2165" s="3" t="str">
        <f t="shared" ca="1" si="797"/>
        <v>07:56</v>
      </c>
      <c r="L2165" s="3" t="str">
        <f t="shared" ca="1" si="797"/>
        <v>08:01</v>
      </c>
      <c r="M2165" s="3" t="str">
        <f t="shared" ca="1" si="797"/>
        <v>07:53</v>
      </c>
      <c r="N2165" s="3" t="str">
        <f t="shared" ca="1" si="797"/>
        <v>07:57</v>
      </c>
      <c r="O2165" s="3" t="str">
        <f t="shared" ca="1" si="797"/>
        <v>08:06</v>
      </c>
      <c r="P2165" s="3" t="str">
        <f t="shared" ca="1" si="797"/>
        <v>08:07</v>
      </c>
      <c r="Q2165" s="3" t="str">
        <f t="shared" ca="1" si="797"/>
        <v/>
      </c>
      <c r="R2165" s="3" t="str">
        <f t="shared" ca="1" si="797"/>
        <v>07:59</v>
      </c>
      <c r="S2165" s="3" t="str">
        <f t="shared" ca="1" si="797"/>
        <v>08:00</v>
      </c>
      <c r="T2165" s="3" t="str">
        <f t="shared" ca="1" si="797"/>
        <v>07:53</v>
      </c>
      <c r="U2165" s="3" t="str">
        <f t="shared" ca="1" si="797"/>
        <v>08:00</v>
      </c>
      <c r="V2165" s="3" t="str">
        <f t="shared" ca="1" si="797"/>
        <v>07:53</v>
      </c>
      <c r="W2165" s="3" t="str">
        <f t="shared" ca="1" si="797"/>
        <v>08:02</v>
      </c>
      <c r="X2165" s="3" t="str">
        <f t="shared" ca="1" si="797"/>
        <v/>
      </c>
      <c r="Y2165" s="3" t="str">
        <f t="shared" ca="1" si="797"/>
        <v>08:11</v>
      </c>
      <c r="Z2165" s="3" t="str">
        <f t="shared" ca="1" si="797"/>
        <v>08:00</v>
      </c>
      <c r="AA2165" s="3" t="str">
        <f t="shared" ca="1" si="797"/>
        <v>08:17</v>
      </c>
      <c r="AB2165" s="3" t="str">
        <f t="shared" ca="1" si="797"/>
        <v>07:58</v>
      </c>
      <c r="AC2165" s="3" t="str">
        <f t="shared" ca="1" si="797"/>
        <v>07:53</v>
      </c>
      <c r="AD2165" s="3" t="str">
        <f t="shared" ca="1" si="797"/>
        <v>08:14</v>
      </c>
      <c r="AE2165" s="3" t="str">
        <f t="shared" ca="1" si="797"/>
        <v/>
      </c>
      <c r="AF2165" s="3" t="str">
        <f t="shared" ca="1" si="797"/>
        <v>07:52</v>
      </c>
      <c r="AH2165" s="2" t="s">
        <v>3</v>
      </c>
      <c r="AI2165" s="1">
        <f>COUNTIF(B2164:AF2164,"A")</f>
        <v>0</v>
      </c>
    </row>
    <row r="2166" spans="1:35" ht="12.2" customHeight="1">
      <c r="A2166" s="11" t="s">
        <v>4</v>
      </c>
      <c r="B2166" s="3" t="str">
        <f ca="1">IF(B2171="M",TEXT(17/24+RAND()*(17.3/24-17/24),"HH:MM"),(IF(B2171="E",TEXT(20/24+RAND()*(20.3/24-20/24),"HH:MM"),IF(B2171="N",TEXT(8/24+RAND()*(8.3/24-8/24),"HH:MM"),IF(B2171="GS",TEXT(17/24+RAND()*(17.3/24-17/24),"HH:MM"),"")))))</f>
        <v>17:13</v>
      </c>
      <c r="C2166" s="3" t="str">
        <f t="shared" ref="C2166:AF2166" ca="1" si="798">IF(C2171="M",TEXT(17/24+RAND()*(17.3/24-17/24),"HH:MM"),(IF(C2171="E",TEXT(20/24+RAND()*(20.3/24-20/24),"HH:MM"),IF(C2171="N",TEXT(8/24+RAND()*(8.3/24-8/24),"HH:MM"),IF(C2171="GS",TEXT(17/24+RAND()*(17.3/24-17/24),"HH:MM"),"")))))</f>
        <v/>
      </c>
      <c r="D2166" s="3" t="str">
        <f t="shared" ca="1" si="798"/>
        <v>17:11</v>
      </c>
      <c r="E2166" s="3" t="str">
        <f t="shared" ca="1" si="798"/>
        <v>17:01</v>
      </c>
      <c r="F2166" s="3" t="str">
        <f t="shared" ca="1" si="798"/>
        <v>17:11</v>
      </c>
      <c r="G2166" s="3" t="str">
        <f t="shared" ca="1" si="798"/>
        <v>17:08</v>
      </c>
      <c r="H2166" s="3" t="str">
        <f t="shared" ca="1" si="798"/>
        <v>17:03</v>
      </c>
      <c r="I2166" s="3" t="str">
        <f t="shared" ca="1" si="798"/>
        <v>17:01</v>
      </c>
      <c r="J2166" s="3" t="str">
        <f t="shared" ca="1" si="798"/>
        <v/>
      </c>
      <c r="K2166" s="3" t="str">
        <f t="shared" ca="1" si="798"/>
        <v>17:16</v>
      </c>
      <c r="L2166" s="3" t="str">
        <f t="shared" ca="1" si="798"/>
        <v>17:09</v>
      </c>
      <c r="M2166" s="3" t="str">
        <f t="shared" ca="1" si="798"/>
        <v>17:16</v>
      </c>
      <c r="N2166" s="3" t="str">
        <f t="shared" ca="1" si="798"/>
        <v>17:02</v>
      </c>
      <c r="O2166" s="3" t="str">
        <f t="shared" ca="1" si="798"/>
        <v>17:02</v>
      </c>
      <c r="P2166" s="3" t="str">
        <f t="shared" ca="1" si="798"/>
        <v>17:04</v>
      </c>
      <c r="Q2166" s="3" t="str">
        <f t="shared" ca="1" si="798"/>
        <v/>
      </c>
      <c r="R2166" s="3" t="str">
        <f t="shared" ca="1" si="798"/>
        <v>17:09</v>
      </c>
      <c r="S2166" s="3" t="str">
        <f t="shared" ca="1" si="798"/>
        <v>17:14</v>
      </c>
      <c r="T2166" s="3" t="str">
        <f t="shared" ca="1" si="798"/>
        <v>17:03</v>
      </c>
      <c r="U2166" s="3" t="str">
        <f t="shared" ca="1" si="798"/>
        <v>17:06</v>
      </c>
      <c r="V2166" s="3" t="str">
        <f t="shared" ca="1" si="798"/>
        <v>17:16</v>
      </c>
      <c r="W2166" s="3" t="str">
        <f t="shared" ca="1" si="798"/>
        <v>17:09</v>
      </c>
      <c r="X2166" s="3" t="str">
        <f t="shared" ca="1" si="798"/>
        <v/>
      </c>
      <c r="Y2166" s="3" t="str">
        <f t="shared" ca="1" si="798"/>
        <v>17:15</v>
      </c>
      <c r="Z2166" s="3" t="str">
        <f t="shared" ca="1" si="798"/>
        <v>17:14</v>
      </c>
      <c r="AA2166" s="3" t="str">
        <f t="shared" ca="1" si="798"/>
        <v>17:10</v>
      </c>
      <c r="AB2166" s="3" t="str">
        <f t="shared" ca="1" si="798"/>
        <v>17:16</v>
      </c>
      <c r="AC2166" s="3" t="str">
        <f t="shared" ca="1" si="798"/>
        <v>17:11</v>
      </c>
      <c r="AD2166" s="3" t="str">
        <f t="shared" ca="1" si="798"/>
        <v>17:07</v>
      </c>
      <c r="AE2166" s="3" t="str">
        <f t="shared" ca="1" si="798"/>
        <v/>
      </c>
      <c r="AF2166" s="3" t="str">
        <f t="shared" ca="1" si="798"/>
        <v>17:11</v>
      </c>
      <c r="AH2166" s="1" t="s">
        <v>22</v>
      </c>
      <c r="AI2166" s="1">
        <f>COUNTIF(B2171:AF2171,"O")</f>
        <v>5</v>
      </c>
    </row>
    <row r="2167" spans="1:35" ht="12.2" customHeight="1">
      <c r="A2167" s="11" t="s">
        <v>5</v>
      </c>
      <c r="B2167" s="3" t="str">
        <f ca="1">IF(B2171="M",TEXT(B2166-B2165,"H:MM"),IF(B2171="E",TEXT(B2166-B2165,"H:MM"),IF(B2171="N",TEXT(B2166+24-B2165+30,"H:MM"),IF(B2171="GS",TEXT(B2166-B2165,"H:MM"),""))))</f>
        <v>9:09</v>
      </c>
      <c r="C2167" s="3" t="str">
        <f t="shared" ref="C2167:AF2167" si="799">IF(C2171="M",TEXT(C2166-C2165,"H:MM"),IF(C2171="E",TEXT(C2166-C2165,"H:MM"),IF(C2171="N",TEXT(C2166+24-C2165+30,"H:MM"),IF(C2171="GS",TEXT(C2166-C2165,"H:MM"),""))))</f>
        <v/>
      </c>
      <c r="D2167" s="3" t="str">
        <f t="shared" ca="1" si="799"/>
        <v>9:14</v>
      </c>
      <c r="E2167" s="3" t="str">
        <f t="shared" ca="1" si="799"/>
        <v>8:50</v>
      </c>
      <c r="F2167" s="3" t="str">
        <f t="shared" ca="1" si="799"/>
        <v>9:12</v>
      </c>
      <c r="G2167" s="3" t="str">
        <f t="shared" ca="1" si="799"/>
        <v>8:59</v>
      </c>
      <c r="H2167" s="3" t="str">
        <f t="shared" ca="1" si="799"/>
        <v>8:55</v>
      </c>
      <c r="I2167" s="3" t="str">
        <f t="shared" ca="1" si="799"/>
        <v>9:11</v>
      </c>
      <c r="J2167" s="3" t="str">
        <f t="shared" si="799"/>
        <v/>
      </c>
      <c r="K2167" s="3" t="str">
        <f t="shared" ca="1" si="799"/>
        <v>9:20</v>
      </c>
      <c r="L2167" s="3" t="str">
        <f t="shared" ca="1" si="799"/>
        <v>9:08</v>
      </c>
      <c r="M2167" s="3" t="str">
        <f t="shared" ca="1" si="799"/>
        <v>9:23</v>
      </c>
      <c r="N2167" s="3" t="str">
        <f t="shared" ca="1" si="799"/>
        <v>9:05</v>
      </c>
      <c r="O2167" s="3" t="str">
        <f t="shared" ca="1" si="799"/>
        <v>8:56</v>
      </c>
      <c r="P2167" s="3" t="str">
        <f t="shared" ca="1" si="799"/>
        <v>8:57</v>
      </c>
      <c r="Q2167" s="3" t="str">
        <f t="shared" si="799"/>
        <v/>
      </c>
      <c r="R2167" s="3" t="str">
        <f t="shared" ca="1" si="799"/>
        <v>9:10</v>
      </c>
      <c r="S2167" s="3" t="str">
        <f t="shared" ca="1" si="799"/>
        <v>9:14</v>
      </c>
      <c r="T2167" s="3" t="str">
        <f t="shared" ca="1" si="799"/>
        <v>9:10</v>
      </c>
      <c r="U2167" s="3" t="str">
        <f t="shared" ca="1" si="799"/>
        <v>9:06</v>
      </c>
      <c r="V2167" s="3" t="str">
        <f t="shared" ca="1" si="799"/>
        <v>9:23</v>
      </c>
      <c r="W2167" s="3" t="str">
        <f t="shared" ca="1" si="799"/>
        <v>9:07</v>
      </c>
      <c r="X2167" s="3" t="str">
        <f t="shared" si="799"/>
        <v/>
      </c>
      <c r="Y2167" s="3" t="str">
        <f t="shared" ca="1" si="799"/>
        <v>9:04</v>
      </c>
      <c r="Z2167" s="3" t="str">
        <f t="shared" ca="1" si="799"/>
        <v>9:14</v>
      </c>
      <c r="AA2167" s="3" t="str">
        <f t="shared" ca="1" si="799"/>
        <v>8:53</v>
      </c>
      <c r="AB2167" s="3" t="str">
        <f t="shared" ca="1" si="799"/>
        <v>9:18</v>
      </c>
      <c r="AC2167" s="3" t="str">
        <f t="shared" ca="1" si="799"/>
        <v>9:18</v>
      </c>
      <c r="AD2167" s="3" t="str">
        <f t="shared" ca="1" si="799"/>
        <v>8:53</v>
      </c>
      <c r="AE2167" s="3" t="str">
        <f t="shared" si="799"/>
        <v/>
      </c>
      <c r="AF2167" s="3" t="str">
        <f t="shared" ca="1" si="799"/>
        <v>9:19</v>
      </c>
      <c r="AH2167" s="1" t="s">
        <v>27</v>
      </c>
      <c r="AI2167" s="1">
        <f ca="1">COUNTIF(B2168:AF2168,(B2168:AF2168)&gt;0)</f>
        <v>0</v>
      </c>
    </row>
    <row r="2168" spans="1:35" ht="12.2" customHeight="1">
      <c r="A2168" s="11" t="s">
        <v>6</v>
      </c>
      <c r="B2168" s="6" t="str">
        <f ca="1">IF(AND(B2171="GS",B2173&gt;$B$19),TEXT(B2173-$B$19,"HH:MM"),IF(AND(B2171="M",B2173&gt;$B$15),TEXT(B2173-$B$15,"HH:MM"),IF(AND(B2171="E",B2173&gt;$B$17),TEXT(B2173-$B$17,"HH:MM"),IF(AND(B2171="N",B2173&gt;$B$18),TEXT(B2173-$B$18,"HH:MM"),IF(OR(B2171="O",B2171="A"),"",0)))))</f>
        <v>00:04</v>
      </c>
      <c r="C2168" s="6" t="str">
        <f>IF(AND(C2171="GS",C2173&gt;$B$19),TEXT(C2173-$B$19,"HH:MM"),IF(AND(C2171="M",C2173&gt;$B$15),TEXT(C2173-$B$15,"HH:MM"),IF(AND(C2171="E",C2173&gt;$B$17),TEXT(C2173-$B$17,"HH:MM"),IF(AND(C2171="N",C2173&gt;$B$18),TEXT(C2173-$B$18,"HH:MM"),IF(OR(C2171="O",C2171="A"),"",0)))))</f>
        <v/>
      </c>
      <c r="D2168" s="6">
        <f ca="1">IF(AND(D2171="GS",D2173&gt;$B$19),TEXT(D2173-$B$19,"HH:MM"),IF(AND(D2171="M",D2173&gt;$B$15),TEXT(D2173-$B$15,"HH:MM"),IF(AND(D2171="E",D2173&gt;$B$17),TEXT(D2173-$B$17,"HH:MM"),IF(AND(D2171="N",D2173&gt;$B$18),TEXT(D2173-$B$18,"HH:MM"),IF(OR(D2171="O",D2171="A"),"",0)))))</f>
        <v>0</v>
      </c>
      <c r="E2168" s="6" t="str">
        <f t="shared" ref="E2168:AF2168" ca="1" si="800">IF(AND(E2171="GS",E2173&gt;$B$19),TEXT(E2173-$B$19,"HH:MM"),IF(AND(E2171="M",E2173&gt;$B$15),TEXT(E2173-$B$15,"HH:MM"),IF(AND(E2171="E",E2173&gt;$B$17),TEXT(E2173-$B$17,"HH:MM"),IF(AND(E2171="N",E2173&gt;$B$18),TEXT(E2173-$B$18,"HH:MM"),IF(OR(E2171="O",E2171="A"),"",0)))))</f>
        <v>00:11</v>
      </c>
      <c r="F2168" s="6">
        <f t="shared" ca="1" si="800"/>
        <v>0</v>
      </c>
      <c r="G2168" s="6" t="str">
        <f t="shared" ca="1" si="800"/>
        <v>00:09</v>
      </c>
      <c r="H2168" s="6" t="str">
        <f t="shared" ca="1" si="800"/>
        <v>00:08</v>
      </c>
      <c r="I2168" s="6">
        <f t="shared" ca="1" si="800"/>
        <v>0</v>
      </c>
      <c r="J2168" s="6" t="str">
        <f t="shared" si="800"/>
        <v/>
      </c>
      <c r="K2168" s="6">
        <f t="shared" ca="1" si="800"/>
        <v>0</v>
      </c>
      <c r="L2168" s="6" t="str">
        <f t="shared" ca="1" si="800"/>
        <v>00:01</v>
      </c>
      <c r="M2168" s="6">
        <f t="shared" ca="1" si="800"/>
        <v>0</v>
      </c>
      <c r="N2168" s="6">
        <f t="shared" ca="1" si="800"/>
        <v>0</v>
      </c>
      <c r="O2168" s="6" t="str">
        <f t="shared" ca="1" si="800"/>
        <v>00:06</v>
      </c>
      <c r="P2168" s="6" t="str">
        <f t="shared" ca="1" si="800"/>
        <v>00:07</v>
      </c>
      <c r="Q2168" s="6" t="str">
        <f t="shared" si="800"/>
        <v/>
      </c>
      <c r="R2168" s="6">
        <f t="shared" ca="1" si="800"/>
        <v>0</v>
      </c>
      <c r="S2168" s="6">
        <f t="shared" ca="1" si="800"/>
        <v>0</v>
      </c>
      <c r="T2168" s="6">
        <f t="shared" ca="1" si="800"/>
        <v>0</v>
      </c>
      <c r="U2168" s="6">
        <f t="shared" ca="1" si="800"/>
        <v>0</v>
      </c>
      <c r="V2168" s="6">
        <f t="shared" ca="1" si="800"/>
        <v>0</v>
      </c>
      <c r="W2168" s="6" t="str">
        <f t="shared" ca="1" si="800"/>
        <v>00:02</v>
      </c>
      <c r="X2168" s="6" t="str">
        <f t="shared" si="800"/>
        <v/>
      </c>
      <c r="Y2168" s="6" t="str">
        <f t="shared" ca="1" si="800"/>
        <v>00:11</v>
      </c>
      <c r="Z2168" s="6">
        <f t="shared" ca="1" si="800"/>
        <v>0</v>
      </c>
      <c r="AA2168" s="6" t="str">
        <f t="shared" ca="1" si="800"/>
        <v>00:17</v>
      </c>
      <c r="AB2168" s="6">
        <f t="shared" ca="1" si="800"/>
        <v>0</v>
      </c>
      <c r="AC2168" s="6">
        <f t="shared" ca="1" si="800"/>
        <v>0</v>
      </c>
      <c r="AD2168" s="6" t="str">
        <f t="shared" ca="1" si="800"/>
        <v>00:14</v>
      </c>
      <c r="AE2168" s="6" t="str">
        <f t="shared" si="800"/>
        <v/>
      </c>
      <c r="AF2168" s="6">
        <f t="shared" ca="1" si="800"/>
        <v>0</v>
      </c>
    </row>
    <row r="2169" spans="1:35" ht="12.2" customHeight="1">
      <c r="A2169" s="12" t="s">
        <v>7</v>
      </c>
      <c r="B2169" s="7"/>
      <c r="C2169" s="7"/>
      <c r="D2169" s="8"/>
      <c r="E2169" s="7"/>
      <c r="F2169" s="7"/>
      <c r="G2169" s="7"/>
      <c r="H2169" s="8"/>
      <c r="I2169" s="8"/>
      <c r="J2169" s="7"/>
      <c r="K2169" s="7"/>
      <c r="L2169" s="7"/>
      <c r="M2169" s="7"/>
      <c r="N2169" s="7"/>
      <c r="O2169" s="7"/>
      <c r="P2169" s="7"/>
      <c r="Q2169" s="7"/>
      <c r="R2169" s="8"/>
      <c r="S2169" s="7"/>
      <c r="T2169" s="7"/>
      <c r="U2169" s="7"/>
      <c r="V2169" s="7"/>
      <c r="W2169" s="7"/>
      <c r="X2169" s="7"/>
      <c r="Y2169" s="8"/>
      <c r="Z2169" s="7"/>
      <c r="AA2169" s="8"/>
      <c r="AB2169" s="7"/>
      <c r="AC2169" s="8"/>
      <c r="AD2169" s="8"/>
      <c r="AE2169" s="8"/>
      <c r="AF2169" s="8"/>
    </row>
    <row r="2170" spans="1:35" ht="12.2" customHeight="1">
      <c r="A2170" s="13" t="s">
        <v>8</v>
      </c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  <c r="Z2170" s="9"/>
      <c r="AA2170" s="9"/>
      <c r="AB2170" s="9"/>
      <c r="AC2170" s="9"/>
      <c r="AD2170" s="9"/>
      <c r="AE2170" s="9"/>
      <c r="AF2170" s="9"/>
    </row>
    <row r="2171" spans="1:35" ht="18.75" customHeight="1">
      <c r="A2171" s="14" t="s">
        <v>13</v>
      </c>
      <c r="B2171" s="4" t="str">
        <f>Entry!B106</f>
        <v>M</v>
      </c>
      <c r="C2171" s="4" t="str">
        <f>Entry!C106</f>
        <v>O</v>
      </c>
      <c r="D2171" s="4" t="str">
        <f>Entry!D106</f>
        <v>M</v>
      </c>
      <c r="E2171" s="4" t="str">
        <f>Entry!E106</f>
        <v>M</v>
      </c>
      <c r="F2171" s="4" t="str">
        <f>Entry!F106</f>
        <v>M</v>
      </c>
      <c r="G2171" s="4" t="str">
        <f>Entry!G106</f>
        <v>M</v>
      </c>
      <c r="H2171" s="4" t="str">
        <f>Entry!H106</f>
        <v>M</v>
      </c>
      <c r="I2171" s="4" t="str">
        <f>Entry!I106</f>
        <v>M</v>
      </c>
      <c r="J2171" s="4" t="str">
        <f>Entry!J106</f>
        <v>O</v>
      </c>
      <c r="K2171" s="4" t="str">
        <f>Entry!K106</f>
        <v>M</v>
      </c>
      <c r="L2171" s="4" t="str">
        <f>Entry!L106</f>
        <v>M</v>
      </c>
      <c r="M2171" s="4" t="str">
        <f>Entry!M106</f>
        <v>M</v>
      </c>
      <c r="N2171" s="4" t="str">
        <f>Entry!N106</f>
        <v>M</v>
      </c>
      <c r="O2171" s="4" t="str">
        <f>Entry!O106</f>
        <v>M</v>
      </c>
      <c r="P2171" s="4" t="str">
        <f>Entry!P106</f>
        <v>M</v>
      </c>
      <c r="Q2171" s="4" t="str">
        <f>Entry!Q106</f>
        <v>O</v>
      </c>
      <c r="R2171" s="4" t="str">
        <f>Entry!R106</f>
        <v>M</v>
      </c>
      <c r="S2171" s="4" t="str">
        <f>Entry!S106</f>
        <v>M</v>
      </c>
      <c r="T2171" s="4" t="str">
        <f>Entry!T106</f>
        <v>M</v>
      </c>
      <c r="U2171" s="4" t="str">
        <f>Entry!U106</f>
        <v>M</v>
      </c>
      <c r="V2171" s="4" t="str">
        <f>Entry!V106</f>
        <v>M</v>
      </c>
      <c r="W2171" s="4" t="str">
        <f>Entry!W106</f>
        <v>M</v>
      </c>
      <c r="X2171" s="4" t="str">
        <f>Entry!X106</f>
        <v>O</v>
      </c>
      <c r="Y2171" s="4" t="str">
        <f>Entry!Y106</f>
        <v>M</v>
      </c>
      <c r="Z2171" s="4" t="str">
        <f>Entry!Z106</f>
        <v>M</v>
      </c>
      <c r="AA2171" s="4" t="str">
        <f>Entry!AA106</f>
        <v>M</v>
      </c>
      <c r="AB2171" s="4" t="str">
        <f>Entry!AB106</f>
        <v>M</v>
      </c>
      <c r="AC2171" s="4" t="str">
        <f>Entry!AC106</f>
        <v>M</v>
      </c>
      <c r="AD2171" s="4" t="str">
        <f>Entry!AD106</f>
        <v>M</v>
      </c>
      <c r="AE2171" s="4" t="str">
        <f>Entry!AE106</f>
        <v>O</v>
      </c>
      <c r="AF2171" s="4" t="str">
        <f>Entry!AF106</f>
        <v>M</v>
      </c>
    </row>
    <row r="2172" spans="1:35" hidden="1">
      <c r="A2172" s="1" t="s">
        <v>10</v>
      </c>
      <c r="B2172" s="16">
        <v>0.33333333333333331</v>
      </c>
      <c r="C2172" s="15"/>
    </row>
    <row r="2173" spans="1:35" hidden="1">
      <c r="B2173" s="16">
        <f ca="1">IF(OR(B2171="O",B2171="A"),"O ",VALUE(B2165))</f>
        <v>0.33611111111111108</v>
      </c>
      <c r="C2173" s="16" t="str">
        <f>IF(OR(C2171="O",C2171="A"),"O ",VALUE(C2165))</f>
        <v xml:space="preserve">O </v>
      </c>
      <c r="D2173" s="16">
        <f ca="1">IF(OR(D2171="O",D2171="A"),"O ",VALUE(D2165))</f>
        <v>0.33124999999999999</v>
      </c>
      <c r="E2173" s="16">
        <f t="shared" ref="E2173:AF2173" ca="1" si="801">IF(OR(E2171="O",E2171="A"),"O ",VALUE(E2165))</f>
        <v>0.34097222222222223</v>
      </c>
      <c r="F2173" s="16">
        <f t="shared" ca="1" si="801"/>
        <v>0.33263888888888887</v>
      </c>
      <c r="G2173" s="16">
        <f t="shared" ca="1" si="801"/>
        <v>0.33958333333333335</v>
      </c>
      <c r="H2173" s="16">
        <f t="shared" ca="1" si="801"/>
        <v>0.33888888888888885</v>
      </c>
      <c r="I2173" s="16">
        <f t="shared" ca="1" si="801"/>
        <v>0.3263888888888889</v>
      </c>
      <c r="J2173" s="16" t="str">
        <f t="shared" si="801"/>
        <v xml:space="preserve">O </v>
      </c>
      <c r="K2173" s="16">
        <f t="shared" ca="1" si="801"/>
        <v>0.33055555555555555</v>
      </c>
      <c r="L2173" s="16">
        <f t="shared" ca="1" si="801"/>
        <v>0.33402777777777781</v>
      </c>
      <c r="M2173" s="16">
        <f t="shared" ca="1" si="801"/>
        <v>0.32847222222222222</v>
      </c>
      <c r="N2173" s="16">
        <f t="shared" ca="1" si="801"/>
        <v>0.33124999999999999</v>
      </c>
      <c r="O2173" s="16">
        <f t="shared" ca="1" si="801"/>
        <v>0.33749999999999997</v>
      </c>
      <c r="P2173" s="16">
        <f t="shared" ca="1" si="801"/>
        <v>0.33819444444444446</v>
      </c>
      <c r="Q2173" s="16" t="str">
        <f t="shared" si="801"/>
        <v xml:space="preserve">O </v>
      </c>
      <c r="R2173" s="16">
        <f t="shared" ca="1" si="801"/>
        <v>0.33263888888888887</v>
      </c>
      <c r="S2173" s="16">
        <f t="shared" ca="1" si="801"/>
        <v>0.33333333333333331</v>
      </c>
      <c r="T2173" s="16">
        <f t="shared" ca="1" si="801"/>
        <v>0.32847222222222222</v>
      </c>
      <c r="U2173" s="16">
        <f t="shared" ca="1" si="801"/>
        <v>0.33333333333333331</v>
      </c>
      <c r="V2173" s="16">
        <f t="shared" ca="1" si="801"/>
        <v>0.32847222222222222</v>
      </c>
      <c r="W2173" s="16">
        <f t="shared" ca="1" si="801"/>
        <v>0.3347222222222222</v>
      </c>
      <c r="X2173" s="16" t="str">
        <f t="shared" si="801"/>
        <v xml:space="preserve">O </v>
      </c>
      <c r="Y2173" s="16">
        <f t="shared" ca="1" si="801"/>
        <v>0.34097222222222223</v>
      </c>
      <c r="Z2173" s="16">
        <f t="shared" ca="1" si="801"/>
        <v>0.33333333333333331</v>
      </c>
      <c r="AA2173" s="16">
        <f t="shared" ca="1" si="801"/>
        <v>0.34513888888888888</v>
      </c>
      <c r="AB2173" s="16">
        <f t="shared" ca="1" si="801"/>
        <v>0.33194444444444443</v>
      </c>
      <c r="AC2173" s="16">
        <f t="shared" ca="1" si="801"/>
        <v>0.32847222222222222</v>
      </c>
      <c r="AD2173" s="16">
        <f t="shared" ca="1" si="801"/>
        <v>0.3430555555555555</v>
      </c>
      <c r="AE2173" s="16" t="str">
        <f t="shared" si="801"/>
        <v xml:space="preserve">O </v>
      </c>
      <c r="AF2173" s="16">
        <f t="shared" ca="1" si="801"/>
        <v>0.32777777777777778</v>
      </c>
    </row>
    <row r="2174" spans="1:35" hidden="1">
      <c r="A2174" s="1" t="s">
        <v>9</v>
      </c>
      <c r="B2174" s="17">
        <v>0.58333333333333337</v>
      </c>
      <c r="C2174" s="15"/>
    </row>
    <row r="2175" spans="1:35" hidden="1">
      <c r="A2175" s="1" t="s">
        <v>11</v>
      </c>
      <c r="B2175" s="17">
        <v>0.83333333333333337</v>
      </c>
      <c r="C2175" s="15"/>
    </row>
    <row r="2176" spans="1:35" hidden="1">
      <c r="A2176" s="1" t="s">
        <v>14</v>
      </c>
      <c r="B2176" s="16">
        <v>0.375</v>
      </c>
      <c r="C2176" s="15"/>
    </row>
    <row r="2177" spans="1:35" hidden="1">
      <c r="A2177" s="1" t="s">
        <v>24</v>
      </c>
      <c r="B2177" s="16">
        <f ca="1">IF(OR(B2171="O",B2171="A"),0,VALUE(B2168))</f>
        <v>2.7777777777777779E-3</v>
      </c>
      <c r="C2177" s="16">
        <f>IF(OR(C2171="O",C2171="A"),0,VALUE(C2168))</f>
        <v>0</v>
      </c>
      <c r="D2177" s="16">
        <f ca="1">IF(OR(D2171="O",D2171="A"),0,VALUE(D2168))</f>
        <v>0</v>
      </c>
      <c r="E2177" s="16">
        <f t="shared" ref="E2177:AF2177" ca="1" si="802">IF(OR(E2171="O",E2171="A"),0,VALUE(E2168))</f>
        <v>7.6388888888888886E-3</v>
      </c>
      <c r="F2177" s="16">
        <f t="shared" ca="1" si="802"/>
        <v>0</v>
      </c>
      <c r="G2177" s="16">
        <f t="shared" ca="1" si="802"/>
        <v>6.2499999999999995E-3</v>
      </c>
      <c r="H2177" s="16">
        <f t="shared" ca="1" si="802"/>
        <v>5.5555555555555558E-3</v>
      </c>
      <c r="I2177" s="16">
        <f t="shared" ca="1" si="802"/>
        <v>0</v>
      </c>
      <c r="J2177" s="16">
        <f t="shared" si="802"/>
        <v>0</v>
      </c>
      <c r="K2177" s="16">
        <f t="shared" ca="1" si="802"/>
        <v>0</v>
      </c>
      <c r="L2177" s="16">
        <f t="shared" ca="1" si="802"/>
        <v>6.9444444444444447E-4</v>
      </c>
      <c r="M2177" s="16">
        <f t="shared" ca="1" si="802"/>
        <v>0</v>
      </c>
      <c r="N2177" s="16">
        <f t="shared" ca="1" si="802"/>
        <v>0</v>
      </c>
      <c r="O2177" s="16">
        <f t="shared" ca="1" si="802"/>
        <v>4.1666666666666666E-3</v>
      </c>
      <c r="P2177" s="16">
        <f t="shared" ca="1" si="802"/>
        <v>4.8611111111111112E-3</v>
      </c>
      <c r="Q2177" s="16">
        <f t="shared" si="802"/>
        <v>0</v>
      </c>
      <c r="R2177" s="16">
        <f t="shared" ca="1" si="802"/>
        <v>0</v>
      </c>
      <c r="S2177" s="16">
        <f t="shared" ca="1" si="802"/>
        <v>0</v>
      </c>
      <c r="T2177" s="16">
        <f t="shared" ca="1" si="802"/>
        <v>0</v>
      </c>
      <c r="U2177" s="16">
        <f t="shared" ca="1" si="802"/>
        <v>0</v>
      </c>
      <c r="V2177" s="16">
        <f t="shared" ca="1" si="802"/>
        <v>0</v>
      </c>
      <c r="W2177" s="16">
        <f t="shared" ca="1" si="802"/>
        <v>1.3888888888888889E-3</v>
      </c>
      <c r="X2177" s="16">
        <f t="shared" si="802"/>
        <v>0</v>
      </c>
      <c r="Y2177" s="16">
        <f t="shared" ca="1" si="802"/>
        <v>7.6388888888888886E-3</v>
      </c>
      <c r="Z2177" s="16">
        <f t="shared" ca="1" si="802"/>
        <v>0</v>
      </c>
      <c r="AA2177" s="16">
        <f t="shared" ca="1" si="802"/>
        <v>1.1805555555555555E-2</v>
      </c>
      <c r="AB2177" s="16">
        <f t="shared" ca="1" si="802"/>
        <v>0</v>
      </c>
      <c r="AC2177" s="16">
        <f t="shared" ca="1" si="802"/>
        <v>0</v>
      </c>
      <c r="AD2177" s="16">
        <f t="shared" ca="1" si="802"/>
        <v>9.7222222222222224E-3</v>
      </c>
      <c r="AE2177" s="16">
        <f t="shared" si="802"/>
        <v>0</v>
      </c>
      <c r="AF2177" s="16">
        <f t="shared" ca="1" si="802"/>
        <v>0</v>
      </c>
      <c r="AH2177" s="24">
        <f ca="1">SUM(B2177:AF2177)</f>
        <v>6.25E-2</v>
      </c>
    </row>
    <row r="2181" spans="1:35" ht="15" customHeight="1">
      <c r="A2181" s="62" t="str">
        <f>Entry!A107</f>
        <v>Ms. Santosi Nishad</v>
      </c>
      <c r="B2181" s="62"/>
      <c r="C2181" s="62"/>
      <c r="D2181" s="62"/>
      <c r="E2181" s="62"/>
      <c r="F2181" s="62"/>
      <c r="G2181" s="62"/>
      <c r="H2181" s="63" t="s">
        <v>15</v>
      </c>
      <c r="I2181" s="63"/>
      <c r="J2181" s="63"/>
      <c r="K2181" s="63"/>
      <c r="L2181" s="26">
        <f>AH2197</f>
        <v>0</v>
      </c>
      <c r="M2181" s="40" t="s">
        <v>16</v>
      </c>
      <c r="N2181" s="63" t="s">
        <v>17</v>
      </c>
      <c r="O2181" s="63"/>
      <c r="P2181" s="40">
        <v>0</v>
      </c>
      <c r="Q2181" s="40" t="s">
        <v>18</v>
      </c>
      <c r="R2181" s="63" t="s">
        <v>19</v>
      </c>
      <c r="S2181" s="63"/>
      <c r="T2181" s="40">
        <f>AI2183</f>
        <v>26</v>
      </c>
      <c r="U2181" s="63" t="s">
        <v>20</v>
      </c>
      <c r="V2181" s="63"/>
      <c r="W2181" s="40">
        <f>AI2184</f>
        <v>0</v>
      </c>
      <c r="X2181" s="63" t="s">
        <v>21</v>
      </c>
      <c r="Y2181" s="63"/>
      <c r="Z2181" s="40">
        <f>AI2185</f>
        <v>5</v>
      </c>
      <c r="AA2181" s="64" t="s">
        <v>26</v>
      </c>
      <c r="AB2181" s="64"/>
      <c r="AC2181" s="64"/>
      <c r="AD2181" s="64"/>
      <c r="AE2181" s="41"/>
      <c r="AF2181" s="41"/>
      <c r="AG2181" s="41"/>
    </row>
    <row r="2182" spans="1:35" ht="14.25" customHeight="1">
      <c r="A2182" s="25"/>
      <c r="B2182" s="25"/>
      <c r="C2182" s="25"/>
      <c r="D2182" s="25"/>
      <c r="E2182" s="25"/>
      <c r="F2182" s="25"/>
      <c r="G2182" s="25"/>
      <c r="H2182" s="60" t="s">
        <v>23</v>
      </c>
      <c r="I2182" s="60"/>
      <c r="J2182" s="60"/>
      <c r="K2182" s="27">
        <f ca="1">AH2196</f>
        <v>5.8333333333333327E-2</v>
      </c>
      <c r="L2182" s="61" t="s">
        <v>25</v>
      </c>
      <c r="M2182" s="61"/>
      <c r="N2182" s="28">
        <v>0</v>
      </c>
      <c r="O2182" s="29"/>
      <c r="P2182" s="29"/>
      <c r="Q2182" s="29"/>
      <c r="R2182" s="29"/>
      <c r="S2182" s="29"/>
      <c r="T2182" s="29"/>
      <c r="U2182" s="29"/>
      <c r="V2182" s="29"/>
      <c r="W2182" s="29"/>
      <c r="X2182" s="29"/>
      <c r="Y2182" s="29"/>
      <c r="Z2182" s="29"/>
      <c r="AA2182" s="29"/>
      <c r="AB2182" s="29"/>
      <c r="AC2182" s="29"/>
      <c r="AD2182" s="29"/>
      <c r="AE2182" s="20"/>
      <c r="AF2182" s="20"/>
      <c r="AG2182" s="20"/>
    </row>
    <row r="2183" spans="1:35" ht="12.2" customHeight="1">
      <c r="A2183" s="10" t="s">
        <v>12</v>
      </c>
      <c r="B2183" s="5" t="str">
        <f>IF(B2190="M","P",IF(B2190="E","P",IF(B2190="N","P",IF(B2190="GS","P",IF(B2190="O","O","A")))))</f>
        <v>O</v>
      </c>
      <c r="C2183" s="5" t="str">
        <f t="shared" ref="C2183:AF2183" si="803">IF(C2190="M","P",IF(C2190="E","P",IF(C2190="N","P",IF(C2190="GS","P",IF(C2190="O","O","A")))))</f>
        <v>P</v>
      </c>
      <c r="D2183" s="5" t="str">
        <f t="shared" si="803"/>
        <v>P</v>
      </c>
      <c r="E2183" s="5" t="str">
        <f t="shared" si="803"/>
        <v>P</v>
      </c>
      <c r="F2183" s="5" t="str">
        <f t="shared" si="803"/>
        <v>P</v>
      </c>
      <c r="G2183" s="5" t="str">
        <f t="shared" si="803"/>
        <v>P</v>
      </c>
      <c r="H2183" s="5" t="str">
        <f t="shared" si="803"/>
        <v>P</v>
      </c>
      <c r="I2183" s="5" t="str">
        <f t="shared" si="803"/>
        <v>O</v>
      </c>
      <c r="J2183" s="5" t="str">
        <f t="shared" si="803"/>
        <v>P</v>
      </c>
      <c r="K2183" s="5" t="str">
        <f t="shared" si="803"/>
        <v>P</v>
      </c>
      <c r="L2183" s="5" t="str">
        <f t="shared" si="803"/>
        <v>P</v>
      </c>
      <c r="M2183" s="5" t="str">
        <f t="shared" si="803"/>
        <v>P</v>
      </c>
      <c r="N2183" s="5" t="str">
        <f t="shared" si="803"/>
        <v>P</v>
      </c>
      <c r="O2183" s="5" t="str">
        <f t="shared" si="803"/>
        <v>P</v>
      </c>
      <c r="P2183" s="5" t="str">
        <f t="shared" si="803"/>
        <v>O</v>
      </c>
      <c r="Q2183" s="5" t="str">
        <f t="shared" si="803"/>
        <v>P</v>
      </c>
      <c r="R2183" s="5" t="str">
        <f t="shared" si="803"/>
        <v>P</v>
      </c>
      <c r="S2183" s="5" t="str">
        <f t="shared" si="803"/>
        <v>P</v>
      </c>
      <c r="T2183" s="5" t="str">
        <f t="shared" si="803"/>
        <v>P</v>
      </c>
      <c r="U2183" s="5" t="str">
        <f t="shared" si="803"/>
        <v>P</v>
      </c>
      <c r="V2183" s="5" t="str">
        <f t="shared" si="803"/>
        <v>P</v>
      </c>
      <c r="W2183" s="5" t="str">
        <f t="shared" si="803"/>
        <v>O</v>
      </c>
      <c r="X2183" s="5" t="str">
        <f t="shared" si="803"/>
        <v>P</v>
      </c>
      <c r="Y2183" s="5" t="str">
        <f t="shared" si="803"/>
        <v>P</v>
      </c>
      <c r="Z2183" s="5" t="str">
        <f t="shared" si="803"/>
        <v>P</v>
      </c>
      <c r="AA2183" s="5" t="str">
        <f t="shared" si="803"/>
        <v>P</v>
      </c>
      <c r="AB2183" s="5" t="str">
        <f t="shared" si="803"/>
        <v>P</v>
      </c>
      <c r="AC2183" s="5" t="str">
        <f t="shared" si="803"/>
        <v>P</v>
      </c>
      <c r="AD2183" s="5" t="str">
        <f t="shared" si="803"/>
        <v>O</v>
      </c>
      <c r="AE2183" s="5" t="str">
        <f t="shared" si="803"/>
        <v>P</v>
      </c>
      <c r="AF2183" s="5" t="str">
        <f t="shared" si="803"/>
        <v>P</v>
      </c>
      <c r="AH2183" s="2" t="s">
        <v>1</v>
      </c>
      <c r="AI2183" s="1">
        <f>COUNTIF(B2183:AF2183,"P")</f>
        <v>26</v>
      </c>
    </row>
    <row r="2184" spans="1:35" ht="12.2" customHeight="1">
      <c r="A2184" s="11" t="s">
        <v>2</v>
      </c>
      <c r="B2184" s="3" t="str">
        <f ca="1">IF(B2190="M",TEXT(7.8/24+RAND()*(8.3/24-7.8/24),"HH:MM"),(IF(B2190="E",TEXT(13.8/24+RAND()*(14.3/24-13.8/24),"HH:MM"),IF(B2190="GS",TEXT(8.8/24+RAND()*(9.3/24-8.8/24),"HH:MM"),IF(B2190="N",TEXT(19.8/24+RAND()*(20.3/24-19.8/24),"HH:MM"),"")))))</f>
        <v/>
      </c>
      <c r="C2184" s="3" t="str">
        <f t="shared" ref="C2184:AF2184" ca="1" si="804">IF(C2190="M",TEXT(7.8/24+RAND()*(8.3/24-7.8/24),"HH:MM"),(IF(C2190="E",TEXT(13.8/24+RAND()*(14.3/24-13.8/24),"HH:MM"),IF(C2190="GS",TEXT(8.8/24+RAND()*(9.3/24-8.8/24),"HH:MM"),IF(C2190="N",TEXT(19.8/24+RAND()*(20.3/24-19.8/24),"HH:MM"),"")))))</f>
        <v>07:56</v>
      </c>
      <c r="D2184" s="3" t="str">
        <f t="shared" ca="1" si="804"/>
        <v>08:05</v>
      </c>
      <c r="E2184" s="3" t="str">
        <f t="shared" ca="1" si="804"/>
        <v>08:03</v>
      </c>
      <c r="F2184" s="3" t="str">
        <f t="shared" ca="1" si="804"/>
        <v>08:05</v>
      </c>
      <c r="G2184" s="3" t="str">
        <f t="shared" ca="1" si="804"/>
        <v>08:08</v>
      </c>
      <c r="H2184" s="3" t="str">
        <f t="shared" ca="1" si="804"/>
        <v>08:03</v>
      </c>
      <c r="I2184" s="3" t="str">
        <f t="shared" ca="1" si="804"/>
        <v/>
      </c>
      <c r="J2184" s="3" t="str">
        <f t="shared" ca="1" si="804"/>
        <v>07:59</v>
      </c>
      <c r="K2184" s="3" t="str">
        <f t="shared" ca="1" si="804"/>
        <v>08:06</v>
      </c>
      <c r="L2184" s="3" t="str">
        <f t="shared" ca="1" si="804"/>
        <v>07:48</v>
      </c>
      <c r="M2184" s="3" t="str">
        <f t="shared" ca="1" si="804"/>
        <v>08:12</v>
      </c>
      <c r="N2184" s="3" t="str">
        <f t="shared" ca="1" si="804"/>
        <v>07:49</v>
      </c>
      <c r="O2184" s="3" t="str">
        <f t="shared" ca="1" si="804"/>
        <v>07:49</v>
      </c>
      <c r="P2184" s="3" t="str">
        <f t="shared" ca="1" si="804"/>
        <v/>
      </c>
      <c r="Q2184" s="3" t="str">
        <f t="shared" ca="1" si="804"/>
        <v>07:51</v>
      </c>
      <c r="R2184" s="3" t="str">
        <f t="shared" ca="1" si="804"/>
        <v>08:04</v>
      </c>
      <c r="S2184" s="3" t="str">
        <f t="shared" ca="1" si="804"/>
        <v>08:03</v>
      </c>
      <c r="T2184" s="3" t="str">
        <f t="shared" ca="1" si="804"/>
        <v>08:15</v>
      </c>
      <c r="U2184" s="3" t="str">
        <f t="shared" ca="1" si="804"/>
        <v>07:54</v>
      </c>
      <c r="V2184" s="3" t="str">
        <f t="shared" ca="1" si="804"/>
        <v>08:05</v>
      </c>
      <c r="W2184" s="3" t="str">
        <f t="shared" ca="1" si="804"/>
        <v/>
      </c>
      <c r="X2184" s="3" t="str">
        <f t="shared" ca="1" si="804"/>
        <v>08:07</v>
      </c>
      <c r="Y2184" s="3" t="str">
        <f t="shared" ca="1" si="804"/>
        <v>08:02</v>
      </c>
      <c r="Z2184" s="3" t="str">
        <f t="shared" ca="1" si="804"/>
        <v>07:51</v>
      </c>
      <c r="AA2184" s="3" t="str">
        <f t="shared" ca="1" si="804"/>
        <v>07:59</v>
      </c>
      <c r="AB2184" s="3" t="str">
        <f t="shared" ca="1" si="804"/>
        <v>08:05</v>
      </c>
      <c r="AC2184" s="3" t="str">
        <f t="shared" ca="1" si="804"/>
        <v>07:50</v>
      </c>
      <c r="AD2184" s="3" t="str">
        <f t="shared" ca="1" si="804"/>
        <v/>
      </c>
      <c r="AE2184" s="3" t="str">
        <f t="shared" ca="1" si="804"/>
        <v>08:01</v>
      </c>
      <c r="AF2184" s="3" t="str">
        <f t="shared" ca="1" si="804"/>
        <v>07:54</v>
      </c>
      <c r="AH2184" s="2" t="s">
        <v>3</v>
      </c>
      <c r="AI2184" s="1">
        <f>COUNTIF(B2183:AF2183,"A")</f>
        <v>0</v>
      </c>
    </row>
    <row r="2185" spans="1:35" ht="12.2" customHeight="1">
      <c r="A2185" s="11" t="s">
        <v>4</v>
      </c>
      <c r="B2185" s="3" t="str">
        <f ca="1">IF(B2190="M",TEXT(17/24+RAND()*(17.3/24-17/24),"HH:MM"),(IF(B2190="E",TEXT(20/24+RAND()*(20.3/24-20/24),"HH:MM"),IF(B2190="N",TEXT(8/24+RAND()*(8.3/24-8/24),"HH:MM"),IF(B2190="GS",TEXT(17/24+RAND()*(17.3/24-17/24),"HH:MM"),"")))))</f>
        <v/>
      </c>
      <c r="C2185" s="3" t="str">
        <f t="shared" ref="C2185:AF2185" ca="1" si="805">IF(C2190="M",TEXT(17/24+RAND()*(17.3/24-17/24),"HH:MM"),(IF(C2190="E",TEXT(20/24+RAND()*(20.3/24-20/24),"HH:MM"),IF(C2190="N",TEXT(8/24+RAND()*(8.3/24-8/24),"HH:MM"),IF(C2190="GS",TEXT(17/24+RAND()*(17.3/24-17/24),"HH:MM"),"")))))</f>
        <v>17:04</v>
      </c>
      <c r="D2185" s="3" t="str">
        <f t="shared" ca="1" si="805"/>
        <v>17:04</v>
      </c>
      <c r="E2185" s="3" t="str">
        <f t="shared" ca="1" si="805"/>
        <v>17:03</v>
      </c>
      <c r="F2185" s="3" t="str">
        <f t="shared" ca="1" si="805"/>
        <v>17:03</v>
      </c>
      <c r="G2185" s="3" t="str">
        <f t="shared" ca="1" si="805"/>
        <v>17:02</v>
      </c>
      <c r="H2185" s="3" t="str">
        <f t="shared" ca="1" si="805"/>
        <v>17:09</v>
      </c>
      <c r="I2185" s="3" t="str">
        <f t="shared" ca="1" si="805"/>
        <v/>
      </c>
      <c r="J2185" s="3" t="str">
        <f t="shared" ca="1" si="805"/>
        <v>17:14</v>
      </c>
      <c r="K2185" s="3" t="str">
        <f t="shared" ca="1" si="805"/>
        <v>17:13</v>
      </c>
      <c r="L2185" s="3" t="str">
        <f t="shared" ca="1" si="805"/>
        <v>17:07</v>
      </c>
      <c r="M2185" s="3" t="str">
        <f t="shared" ca="1" si="805"/>
        <v>17:00</v>
      </c>
      <c r="N2185" s="3" t="str">
        <f t="shared" ca="1" si="805"/>
        <v>17:05</v>
      </c>
      <c r="O2185" s="3" t="str">
        <f t="shared" ca="1" si="805"/>
        <v>17:07</v>
      </c>
      <c r="P2185" s="3" t="str">
        <f t="shared" ca="1" si="805"/>
        <v/>
      </c>
      <c r="Q2185" s="3" t="str">
        <f t="shared" ca="1" si="805"/>
        <v>17:10</v>
      </c>
      <c r="R2185" s="3" t="str">
        <f t="shared" ca="1" si="805"/>
        <v>17:04</v>
      </c>
      <c r="S2185" s="3" t="str">
        <f t="shared" ca="1" si="805"/>
        <v>17:00</v>
      </c>
      <c r="T2185" s="3" t="str">
        <f t="shared" ca="1" si="805"/>
        <v>17:06</v>
      </c>
      <c r="U2185" s="3" t="str">
        <f t="shared" ca="1" si="805"/>
        <v>17:02</v>
      </c>
      <c r="V2185" s="3" t="str">
        <f t="shared" ca="1" si="805"/>
        <v>17:14</v>
      </c>
      <c r="W2185" s="3" t="str">
        <f t="shared" ca="1" si="805"/>
        <v/>
      </c>
      <c r="X2185" s="3" t="str">
        <f t="shared" ca="1" si="805"/>
        <v>17:11</v>
      </c>
      <c r="Y2185" s="3" t="str">
        <f t="shared" ca="1" si="805"/>
        <v>17:06</v>
      </c>
      <c r="Z2185" s="3" t="str">
        <f t="shared" ca="1" si="805"/>
        <v>17:11</v>
      </c>
      <c r="AA2185" s="3" t="str">
        <f t="shared" ca="1" si="805"/>
        <v>17:04</v>
      </c>
      <c r="AB2185" s="3" t="str">
        <f t="shared" ca="1" si="805"/>
        <v>17:15</v>
      </c>
      <c r="AC2185" s="3" t="str">
        <f t="shared" ca="1" si="805"/>
        <v>17:16</v>
      </c>
      <c r="AD2185" s="3" t="str">
        <f t="shared" ca="1" si="805"/>
        <v/>
      </c>
      <c r="AE2185" s="3" t="str">
        <f t="shared" ca="1" si="805"/>
        <v>17:06</v>
      </c>
      <c r="AF2185" s="3" t="str">
        <f t="shared" ca="1" si="805"/>
        <v>17:14</v>
      </c>
      <c r="AH2185" s="1" t="s">
        <v>22</v>
      </c>
      <c r="AI2185" s="1">
        <f>COUNTIF(B2190:AF2190,"O")</f>
        <v>5</v>
      </c>
    </row>
    <row r="2186" spans="1:35" ht="12.2" customHeight="1">
      <c r="A2186" s="11" t="s">
        <v>5</v>
      </c>
      <c r="B2186" s="3" t="str">
        <f>IF(B2190="M",TEXT(B2185-B2184,"H:MM"),IF(B2190="E",TEXT(B2185-B2184,"H:MM"),IF(B2190="N",TEXT(B2185+24-B2184+30,"H:MM"),IF(B2190="GS",TEXT(B2185-B2184,"H:MM"),""))))</f>
        <v/>
      </c>
      <c r="C2186" s="3" t="str">
        <f t="shared" ref="C2186:AF2186" ca="1" si="806">IF(C2190="M",TEXT(C2185-C2184,"H:MM"),IF(C2190="E",TEXT(C2185-C2184,"H:MM"),IF(C2190="N",TEXT(C2185+24-C2184+30,"H:MM"),IF(C2190="GS",TEXT(C2185-C2184,"H:MM"),""))))</f>
        <v>9:08</v>
      </c>
      <c r="D2186" s="3" t="str">
        <f t="shared" ca="1" si="806"/>
        <v>8:59</v>
      </c>
      <c r="E2186" s="3" t="str">
        <f t="shared" ca="1" si="806"/>
        <v>9:00</v>
      </c>
      <c r="F2186" s="3" t="str">
        <f t="shared" ca="1" si="806"/>
        <v>8:58</v>
      </c>
      <c r="G2186" s="3" t="str">
        <f t="shared" ca="1" si="806"/>
        <v>8:54</v>
      </c>
      <c r="H2186" s="3" t="str">
        <f t="shared" ca="1" si="806"/>
        <v>9:06</v>
      </c>
      <c r="I2186" s="3" t="str">
        <f t="shared" si="806"/>
        <v/>
      </c>
      <c r="J2186" s="3" t="str">
        <f t="shared" ca="1" si="806"/>
        <v>9:15</v>
      </c>
      <c r="K2186" s="3" t="str">
        <f t="shared" ca="1" si="806"/>
        <v>9:07</v>
      </c>
      <c r="L2186" s="3" t="str">
        <f t="shared" ca="1" si="806"/>
        <v>9:19</v>
      </c>
      <c r="M2186" s="3" t="str">
        <f t="shared" ca="1" si="806"/>
        <v>8:48</v>
      </c>
      <c r="N2186" s="3" t="str">
        <f t="shared" ca="1" si="806"/>
        <v>9:16</v>
      </c>
      <c r="O2186" s="3" t="str">
        <f t="shared" ca="1" si="806"/>
        <v>9:18</v>
      </c>
      <c r="P2186" s="3" t="str">
        <f t="shared" si="806"/>
        <v/>
      </c>
      <c r="Q2186" s="3" t="str">
        <f t="shared" ca="1" si="806"/>
        <v>9:19</v>
      </c>
      <c r="R2186" s="3" t="str">
        <f t="shared" ca="1" si="806"/>
        <v>9:00</v>
      </c>
      <c r="S2186" s="3" t="str">
        <f t="shared" ca="1" si="806"/>
        <v>8:57</v>
      </c>
      <c r="T2186" s="3" t="str">
        <f t="shared" ca="1" si="806"/>
        <v>8:51</v>
      </c>
      <c r="U2186" s="3" t="str">
        <f t="shared" ca="1" si="806"/>
        <v>9:08</v>
      </c>
      <c r="V2186" s="3" t="str">
        <f t="shared" ca="1" si="806"/>
        <v>9:09</v>
      </c>
      <c r="W2186" s="3" t="str">
        <f t="shared" si="806"/>
        <v/>
      </c>
      <c r="X2186" s="3" t="str">
        <f t="shared" ca="1" si="806"/>
        <v>9:04</v>
      </c>
      <c r="Y2186" s="3" t="str">
        <f t="shared" ca="1" si="806"/>
        <v>9:04</v>
      </c>
      <c r="Z2186" s="3" t="str">
        <f t="shared" ca="1" si="806"/>
        <v>9:20</v>
      </c>
      <c r="AA2186" s="3" t="str">
        <f t="shared" ca="1" si="806"/>
        <v>9:05</v>
      </c>
      <c r="AB2186" s="3" t="str">
        <f t="shared" ca="1" si="806"/>
        <v>9:10</v>
      </c>
      <c r="AC2186" s="3" t="str">
        <f t="shared" ca="1" si="806"/>
        <v>9:26</v>
      </c>
      <c r="AD2186" s="3" t="str">
        <f t="shared" si="806"/>
        <v/>
      </c>
      <c r="AE2186" s="3" t="str">
        <f t="shared" ca="1" si="806"/>
        <v>9:05</v>
      </c>
      <c r="AF2186" s="3" t="str">
        <f t="shared" ca="1" si="806"/>
        <v>9:20</v>
      </c>
      <c r="AH2186" s="1" t="s">
        <v>27</v>
      </c>
      <c r="AI2186" s="1">
        <f ca="1">COUNTIF(B2187:AF2187,(B2187:AF2187)&gt;0)</f>
        <v>0</v>
      </c>
    </row>
    <row r="2187" spans="1:35" ht="12.2" customHeight="1">
      <c r="A2187" s="11" t="s">
        <v>6</v>
      </c>
      <c r="B2187" s="6" t="str">
        <f>IF(AND(B2190="GS",B2192&gt;$B$19),TEXT(B2192-$B$19,"HH:MM"),IF(AND(B2190="M",B2192&gt;$B$15),TEXT(B2192-$B$15,"HH:MM"),IF(AND(B2190="E",B2192&gt;$B$17),TEXT(B2192-$B$17,"HH:MM"),IF(AND(B2190="N",B2192&gt;$B$18),TEXT(B2192-$B$18,"HH:MM"),IF(OR(B2190="O",B2190="A"),"",0)))))</f>
        <v/>
      </c>
      <c r="C2187" s="6">
        <f ca="1">IF(AND(C2190="GS",C2192&gt;$B$19),TEXT(C2192-$B$19,"HH:MM"),IF(AND(C2190="M",C2192&gt;$B$15),TEXT(C2192-$B$15,"HH:MM"),IF(AND(C2190="E",C2192&gt;$B$17),TEXT(C2192-$B$17,"HH:MM"),IF(AND(C2190="N",C2192&gt;$B$18),TEXT(C2192-$B$18,"HH:MM"),IF(OR(C2190="O",C2190="A"),"",0)))))</f>
        <v>0</v>
      </c>
      <c r="D2187" s="6" t="str">
        <f ca="1">IF(AND(D2190="GS",D2192&gt;$B$19),TEXT(D2192-$B$19,"HH:MM"),IF(AND(D2190="M",D2192&gt;$B$15),TEXT(D2192-$B$15,"HH:MM"),IF(AND(D2190="E",D2192&gt;$B$17),TEXT(D2192-$B$17,"HH:MM"),IF(AND(D2190="N",D2192&gt;$B$18),TEXT(D2192-$B$18,"HH:MM"),IF(OR(D2190="O",D2190="A"),"",0)))))</f>
        <v>00:05</v>
      </c>
      <c r="E2187" s="6" t="str">
        <f t="shared" ref="E2187:AF2187" ca="1" si="807">IF(AND(E2190="GS",E2192&gt;$B$19),TEXT(E2192-$B$19,"HH:MM"),IF(AND(E2190="M",E2192&gt;$B$15),TEXT(E2192-$B$15,"HH:MM"),IF(AND(E2190="E",E2192&gt;$B$17),TEXT(E2192-$B$17,"HH:MM"),IF(AND(E2190="N",E2192&gt;$B$18),TEXT(E2192-$B$18,"HH:MM"),IF(OR(E2190="O",E2190="A"),"",0)))))</f>
        <v>00:03</v>
      </c>
      <c r="F2187" s="6" t="str">
        <f t="shared" ca="1" si="807"/>
        <v>00:05</v>
      </c>
      <c r="G2187" s="6" t="str">
        <f t="shared" ca="1" si="807"/>
        <v>00:08</v>
      </c>
      <c r="H2187" s="6" t="str">
        <f t="shared" ca="1" si="807"/>
        <v>00:03</v>
      </c>
      <c r="I2187" s="6" t="str">
        <f t="shared" si="807"/>
        <v/>
      </c>
      <c r="J2187" s="6">
        <f t="shared" ca="1" si="807"/>
        <v>0</v>
      </c>
      <c r="K2187" s="6" t="str">
        <f t="shared" ca="1" si="807"/>
        <v>00:06</v>
      </c>
      <c r="L2187" s="6">
        <f t="shared" ca="1" si="807"/>
        <v>0</v>
      </c>
      <c r="M2187" s="6" t="str">
        <f t="shared" ca="1" si="807"/>
        <v>00:12</v>
      </c>
      <c r="N2187" s="6">
        <f t="shared" ca="1" si="807"/>
        <v>0</v>
      </c>
      <c r="O2187" s="6">
        <f t="shared" ca="1" si="807"/>
        <v>0</v>
      </c>
      <c r="P2187" s="6" t="str">
        <f t="shared" si="807"/>
        <v/>
      </c>
      <c r="Q2187" s="6">
        <f t="shared" ca="1" si="807"/>
        <v>0</v>
      </c>
      <c r="R2187" s="6" t="str">
        <f t="shared" ca="1" si="807"/>
        <v>00:04</v>
      </c>
      <c r="S2187" s="6" t="str">
        <f t="shared" ca="1" si="807"/>
        <v>00:03</v>
      </c>
      <c r="T2187" s="6" t="str">
        <f t="shared" ca="1" si="807"/>
        <v>00:15</v>
      </c>
      <c r="U2187" s="6">
        <f t="shared" ca="1" si="807"/>
        <v>0</v>
      </c>
      <c r="V2187" s="6" t="str">
        <f t="shared" ca="1" si="807"/>
        <v>00:05</v>
      </c>
      <c r="W2187" s="6" t="str">
        <f t="shared" si="807"/>
        <v/>
      </c>
      <c r="X2187" s="6" t="str">
        <f t="shared" ca="1" si="807"/>
        <v>00:07</v>
      </c>
      <c r="Y2187" s="6" t="str">
        <f t="shared" ca="1" si="807"/>
        <v>00:02</v>
      </c>
      <c r="Z2187" s="6">
        <f t="shared" ca="1" si="807"/>
        <v>0</v>
      </c>
      <c r="AA2187" s="6">
        <f t="shared" ca="1" si="807"/>
        <v>0</v>
      </c>
      <c r="AB2187" s="6" t="str">
        <f t="shared" ca="1" si="807"/>
        <v>00:05</v>
      </c>
      <c r="AC2187" s="6">
        <f t="shared" ca="1" si="807"/>
        <v>0</v>
      </c>
      <c r="AD2187" s="6" t="str">
        <f t="shared" si="807"/>
        <v/>
      </c>
      <c r="AE2187" s="6" t="str">
        <f t="shared" ca="1" si="807"/>
        <v>00:01</v>
      </c>
      <c r="AF2187" s="6">
        <f t="shared" ca="1" si="807"/>
        <v>0</v>
      </c>
    </row>
    <row r="2188" spans="1:35" ht="12.2" customHeight="1">
      <c r="A2188" s="12" t="s">
        <v>7</v>
      </c>
      <c r="B2188" s="7"/>
      <c r="C2188" s="7"/>
      <c r="D2188" s="8"/>
      <c r="E2188" s="7"/>
      <c r="F2188" s="7"/>
      <c r="G2188" s="7"/>
      <c r="H2188" s="8"/>
      <c r="I2188" s="8"/>
      <c r="J2188" s="7"/>
      <c r="K2188" s="7"/>
      <c r="L2188" s="7"/>
      <c r="M2188" s="7"/>
      <c r="N2188" s="7"/>
      <c r="O2188" s="7"/>
      <c r="P2188" s="7"/>
      <c r="Q2188" s="7"/>
      <c r="R2188" s="8"/>
      <c r="S2188" s="7"/>
      <c r="T2188" s="7"/>
      <c r="U2188" s="7"/>
      <c r="V2188" s="7"/>
      <c r="W2188" s="7"/>
      <c r="X2188" s="7"/>
      <c r="Y2188" s="8"/>
      <c r="Z2188" s="7"/>
      <c r="AA2188" s="8"/>
      <c r="AB2188" s="7"/>
      <c r="AC2188" s="8"/>
      <c r="AD2188" s="8"/>
      <c r="AE2188" s="8"/>
      <c r="AF2188" s="8"/>
    </row>
    <row r="2189" spans="1:35" ht="12.2" customHeight="1">
      <c r="A2189" s="13" t="s">
        <v>8</v>
      </c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  <c r="Z2189" s="9"/>
      <c r="AA2189" s="9"/>
      <c r="AB2189" s="9"/>
      <c r="AC2189" s="9"/>
      <c r="AD2189" s="9"/>
      <c r="AE2189" s="9"/>
      <c r="AF2189" s="9"/>
    </row>
    <row r="2190" spans="1:35" ht="18.75" customHeight="1">
      <c r="A2190" s="14" t="s">
        <v>13</v>
      </c>
      <c r="B2190" s="4" t="str">
        <f>Entry!B107</f>
        <v>O</v>
      </c>
      <c r="C2190" s="4" t="str">
        <f>Entry!C107</f>
        <v>M</v>
      </c>
      <c r="D2190" s="4" t="str">
        <f>Entry!D107</f>
        <v>M</v>
      </c>
      <c r="E2190" s="4" t="str">
        <f>Entry!E107</f>
        <v>M</v>
      </c>
      <c r="F2190" s="4" t="str">
        <f>Entry!F107</f>
        <v>M</v>
      </c>
      <c r="G2190" s="4" t="str">
        <f>Entry!G107</f>
        <v>M</v>
      </c>
      <c r="H2190" s="4" t="str">
        <f>Entry!H107</f>
        <v>M</v>
      </c>
      <c r="I2190" s="4" t="str">
        <f>Entry!I107</f>
        <v>O</v>
      </c>
      <c r="J2190" s="4" t="str">
        <f>Entry!J107</f>
        <v>M</v>
      </c>
      <c r="K2190" s="4" t="str">
        <f>Entry!K107</f>
        <v>M</v>
      </c>
      <c r="L2190" s="4" t="str">
        <f>Entry!L107</f>
        <v>M</v>
      </c>
      <c r="M2190" s="4" t="str">
        <f>Entry!M107</f>
        <v>M</v>
      </c>
      <c r="N2190" s="4" t="str">
        <f>Entry!N107</f>
        <v>M</v>
      </c>
      <c r="O2190" s="4" t="str">
        <f>Entry!O107</f>
        <v>M</v>
      </c>
      <c r="P2190" s="4" t="str">
        <f>Entry!P107</f>
        <v>O</v>
      </c>
      <c r="Q2190" s="4" t="str">
        <f>Entry!Q107</f>
        <v>M</v>
      </c>
      <c r="R2190" s="4" t="str">
        <f>Entry!R107</f>
        <v>M</v>
      </c>
      <c r="S2190" s="4" t="str">
        <f>Entry!S107</f>
        <v>M</v>
      </c>
      <c r="T2190" s="4" t="str">
        <f>Entry!T107</f>
        <v>M</v>
      </c>
      <c r="U2190" s="4" t="str">
        <f>Entry!U107</f>
        <v>M</v>
      </c>
      <c r="V2190" s="4" t="str">
        <f>Entry!V107</f>
        <v>M</v>
      </c>
      <c r="W2190" s="4" t="str">
        <f>Entry!W107</f>
        <v>O</v>
      </c>
      <c r="X2190" s="4" t="str">
        <f>Entry!X107</f>
        <v>M</v>
      </c>
      <c r="Y2190" s="4" t="str">
        <f>Entry!Y107</f>
        <v>M</v>
      </c>
      <c r="Z2190" s="4" t="str">
        <f>Entry!Z107</f>
        <v>M</v>
      </c>
      <c r="AA2190" s="4" t="str">
        <f>Entry!AA107</f>
        <v>M</v>
      </c>
      <c r="AB2190" s="4" t="str">
        <f>Entry!AB107</f>
        <v>M</v>
      </c>
      <c r="AC2190" s="4" t="str">
        <f>Entry!AC107</f>
        <v>M</v>
      </c>
      <c r="AD2190" s="4" t="str">
        <f>Entry!AD107</f>
        <v>O</v>
      </c>
      <c r="AE2190" s="4" t="str">
        <f>Entry!AE107</f>
        <v>M</v>
      </c>
      <c r="AF2190" s="4" t="str">
        <f>Entry!AF107</f>
        <v>M</v>
      </c>
    </row>
    <row r="2191" spans="1:35" hidden="1">
      <c r="A2191" s="1" t="s">
        <v>10</v>
      </c>
      <c r="B2191" s="16">
        <v>0.33333333333333331</v>
      </c>
      <c r="C2191" s="15"/>
    </row>
    <row r="2192" spans="1:35" hidden="1">
      <c r="B2192" s="16" t="str">
        <f>IF(OR(B2190="O",B2190="A"),"O ",VALUE(B2184))</f>
        <v xml:space="preserve">O </v>
      </c>
      <c r="C2192" s="16">
        <f ca="1">IF(OR(C2190="O",C2190="A"),"O ",VALUE(C2184))</f>
        <v>0.33055555555555555</v>
      </c>
      <c r="D2192" s="16">
        <f ca="1">IF(OR(D2190="O",D2190="A"),"O ",VALUE(D2184))</f>
        <v>0.33680555555555558</v>
      </c>
      <c r="E2192" s="16">
        <f t="shared" ref="E2192:AF2192" ca="1" si="808">IF(OR(E2190="O",E2190="A"),"O ",VALUE(E2184))</f>
        <v>0.3354166666666667</v>
      </c>
      <c r="F2192" s="16">
        <f t="shared" ca="1" si="808"/>
        <v>0.33680555555555558</v>
      </c>
      <c r="G2192" s="16">
        <f t="shared" ca="1" si="808"/>
        <v>0.33888888888888885</v>
      </c>
      <c r="H2192" s="16">
        <f t="shared" ca="1" si="808"/>
        <v>0.3354166666666667</v>
      </c>
      <c r="I2192" s="16" t="str">
        <f t="shared" si="808"/>
        <v xml:space="preserve">O </v>
      </c>
      <c r="J2192" s="16">
        <f t="shared" ca="1" si="808"/>
        <v>0.33263888888888887</v>
      </c>
      <c r="K2192" s="16">
        <f t="shared" ca="1" si="808"/>
        <v>0.33749999999999997</v>
      </c>
      <c r="L2192" s="16">
        <f t="shared" ca="1" si="808"/>
        <v>0.32500000000000001</v>
      </c>
      <c r="M2192" s="16">
        <f t="shared" ca="1" si="808"/>
        <v>0.34166666666666662</v>
      </c>
      <c r="N2192" s="16">
        <f t="shared" ca="1" si="808"/>
        <v>0.32569444444444445</v>
      </c>
      <c r="O2192" s="16">
        <f t="shared" ca="1" si="808"/>
        <v>0.32569444444444445</v>
      </c>
      <c r="P2192" s="16" t="str">
        <f t="shared" si="808"/>
        <v xml:space="preserve">O </v>
      </c>
      <c r="Q2192" s="16">
        <f t="shared" ca="1" si="808"/>
        <v>0.32708333333333334</v>
      </c>
      <c r="R2192" s="16">
        <f t="shared" ca="1" si="808"/>
        <v>0.33611111111111108</v>
      </c>
      <c r="S2192" s="16">
        <f t="shared" ca="1" si="808"/>
        <v>0.3354166666666667</v>
      </c>
      <c r="T2192" s="16">
        <f t="shared" ca="1" si="808"/>
        <v>0.34375</v>
      </c>
      <c r="U2192" s="16">
        <f t="shared" ca="1" si="808"/>
        <v>0.32916666666666666</v>
      </c>
      <c r="V2192" s="16">
        <f t="shared" ca="1" si="808"/>
        <v>0.33680555555555558</v>
      </c>
      <c r="W2192" s="16" t="str">
        <f t="shared" si="808"/>
        <v xml:space="preserve">O </v>
      </c>
      <c r="X2192" s="16">
        <f t="shared" ca="1" si="808"/>
        <v>0.33819444444444446</v>
      </c>
      <c r="Y2192" s="16">
        <f t="shared" ca="1" si="808"/>
        <v>0.3347222222222222</v>
      </c>
      <c r="Z2192" s="16">
        <f t="shared" ca="1" si="808"/>
        <v>0.32708333333333334</v>
      </c>
      <c r="AA2192" s="16">
        <f t="shared" ca="1" si="808"/>
        <v>0.33263888888888887</v>
      </c>
      <c r="AB2192" s="16">
        <f t="shared" ca="1" si="808"/>
        <v>0.33680555555555558</v>
      </c>
      <c r="AC2192" s="16">
        <f t="shared" ca="1" si="808"/>
        <v>0.3263888888888889</v>
      </c>
      <c r="AD2192" s="16" t="str">
        <f t="shared" si="808"/>
        <v xml:space="preserve">O </v>
      </c>
      <c r="AE2192" s="16">
        <f t="shared" ca="1" si="808"/>
        <v>0.33402777777777781</v>
      </c>
      <c r="AF2192" s="16">
        <f t="shared" ca="1" si="808"/>
        <v>0.32916666666666666</v>
      </c>
    </row>
    <row r="2193" spans="1:35" hidden="1">
      <c r="A2193" s="1" t="s">
        <v>9</v>
      </c>
      <c r="B2193" s="17">
        <v>0.58333333333333337</v>
      </c>
      <c r="C2193" s="15"/>
    </row>
    <row r="2194" spans="1:35" hidden="1">
      <c r="A2194" s="1" t="s">
        <v>11</v>
      </c>
      <c r="B2194" s="17">
        <v>0.83333333333333337</v>
      </c>
      <c r="C2194" s="15"/>
    </row>
    <row r="2195" spans="1:35" hidden="1">
      <c r="A2195" s="1" t="s">
        <v>14</v>
      </c>
      <c r="B2195" s="16">
        <v>0.375</v>
      </c>
      <c r="C2195" s="15"/>
    </row>
    <row r="2196" spans="1:35" hidden="1">
      <c r="A2196" s="1" t="s">
        <v>24</v>
      </c>
      <c r="B2196" s="16">
        <f>IF(OR(B2190="O",B2190="A"),0,VALUE(B2187))</f>
        <v>0</v>
      </c>
      <c r="C2196" s="16">
        <f ca="1">IF(OR(C2190="O",C2190="A"),0,VALUE(C2187))</f>
        <v>0</v>
      </c>
      <c r="D2196" s="16">
        <f ca="1">IF(OR(D2190="O",D2190="A"),0,VALUE(D2187))</f>
        <v>3.472222222222222E-3</v>
      </c>
      <c r="E2196" s="16">
        <f t="shared" ref="E2196:AF2196" ca="1" si="809">IF(OR(E2190="O",E2190="A"),0,VALUE(E2187))</f>
        <v>2.0833333333333333E-3</v>
      </c>
      <c r="F2196" s="16">
        <f t="shared" ca="1" si="809"/>
        <v>3.472222222222222E-3</v>
      </c>
      <c r="G2196" s="16">
        <f t="shared" ca="1" si="809"/>
        <v>5.5555555555555558E-3</v>
      </c>
      <c r="H2196" s="16">
        <f t="shared" ca="1" si="809"/>
        <v>2.0833333333333333E-3</v>
      </c>
      <c r="I2196" s="16">
        <f t="shared" si="809"/>
        <v>0</v>
      </c>
      <c r="J2196" s="16">
        <f t="shared" ca="1" si="809"/>
        <v>0</v>
      </c>
      <c r="K2196" s="16">
        <f t="shared" ca="1" si="809"/>
        <v>4.1666666666666666E-3</v>
      </c>
      <c r="L2196" s="16">
        <f t="shared" ca="1" si="809"/>
        <v>0</v>
      </c>
      <c r="M2196" s="16">
        <f t="shared" ca="1" si="809"/>
        <v>8.3333333333333332E-3</v>
      </c>
      <c r="N2196" s="16">
        <f t="shared" ca="1" si="809"/>
        <v>0</v>
      </c>
      <c r="O2196" s="16">
        <f t="shared" ca="1" si="809"/>
        <v>0</v>
      </c>
      <c r="P2196" s="16">
        <f t="shared" si="809"/>
        <v>0</v>
      </c>
      <c r="Q2196" s="16">
        <f t="shared" ca="1" si="809"/>
        <v>0</v>
      </c>
      <c r="R2196" s="16">
        <f t="shared" ca="1" si="809"/>
        <v>2.7777777777777779E-3</v>
      </c>
      <c r="S2196" s="16">
        <f t="shared" ca="1" si="809"/>
        <v>2.0833333333333333E-3</v>
      </c>
      <c r="T2196" s="16">
        <f t="shared" ca="1" si="809"/>
        <v>1.0416666666666666E-2</v>
      </c>
      <c r="U2196" s="16">
        <f t="shared" ca="1" si="809"/>
        <v>0</v>
      </c>
      <c r="V2196" s="16">
        <f t="shared" ca="1" si="809"/>
        <v>3.472222222222222E-3</v>
      </c>
      <c r="W2196" s="16">
        <f t="shared" si="809"/>
        <v>0</v>
      </c>
      <c r="X2196" s="16">
        <f t="shared" ca="1" si="809"/>
        <v>4.8611111111111112E-3</v>
      </c>
      <c r="Y2196" s="16">
        <f t="shared" ca="1" si="809"/>
        <v>1.3888888888888889E-3</v>
      </c>
      <c r="Z2196" s="16">
        <f t="shared" ca="1" si="809"/>
        <v>0</v>
      </c>
      <c r="AA2196" s="16">
        <f t="shared" ca="1" si="809"/>
        <v>0</v>
      </c>
      <c r="AB2196" s="16">
        <f t="shared" ca="1" si="809"/>
        <v>3.472222222222222E-3</v>
      </c>
      <c r="AC2196" s="16">
        <f t="shared" ca="1" si="809"/>
        <v>0</v>
      </c>
      <c r="AD2196" s="16">
        <f t="shared" si="809"/>
        <v>0</v>
      </c>
      <c r="AE2196" s="16">
        <f t="shared" ca="1" si="809"/>
        <v>6.9444444444444447E-4</v>
      </c>
      <c r="AF2196" s="16">
        <f t="shared" ca="1" si="809"/>
        <v>0</v>
      </c>
      <c r="AH2196" s="24">
        <f ca="1">SUM(B2196:AF2196)</f>
        <v>5.8333333333333327E-2</v>
      </c>
    </row>
    <row r="2200" spans="1:35" ht="15" customHeight="1">
      <c r="A2200" s="62" t="str">
        <f>Entry!A108</f>
        <v>Ms. Pushpalata Paw</v>
      </c>
      <c r="B2200" s="62"/>
      <c r="C2200" s="62"/>
      <c r="D2200" s="62"/>
      <c r="E2200" s="62"/>
      <c r="F2200" s="62"/>
      <c r="G2200" s="62"/>
      <c r="H2200" s="63" t="s">
        <v>15</v>
      </c>
      <c r="I2200" s="63"/>
      <c r="J2200" s="63"/>
      <c r="K2200" s="63"/>
      <c r="L2200" s="26">
        <f>AH2216</f>
        <v>0</v>
      </c>
      <c r="M2200" s="40" t="s">
        <v>16</v>
      </c>
      <c r="N2200" s="63" t="s">
        <v>17</v>
      </c>
      <c r="O2200" s="63"/>
      <c r="P2200" s="40">
        <v>0</v>
      </c>
      <c r="Q2200" s="40" t="s">
        <v>18</v>
      </c>
      <c r="R2200" s="63" t="s">
        <v>19</v>
      </c>
      <c r="S2200" s="63"/>
      <c r="T2200" s="40">
        <f>AI2202</f>
        <v>27</v>
      </c>
      <c r="U2200" s="63" t="s">
        <v>20</v>
      </c>
      <c r="V2200" s="63"/>
      <c r="W2200" s="40">
        <f>AI2203</f>
        <v>0</v>
      </c>
      <c r="X2200" s="63" t="s">
        <v>21</v>
      </c>
      <c r="Y2200" s="63"/>
      <c r="Z2200" s="40">
        <f>AI2204</f>
        <v>4</v>
      </c>
      <c r="AA2200" s="64" t="s">
        <v>26</v>
      </c>
      <c r="AB2200" s="64"/>
      <c r="AC2200" s="64"/>
      <c r="AD2200" s="64"/>
      <c r="AE2200" s="41"/>
      <c r="AF2200" s="41"/>
      <c r="AG2200" s="41"/>
    </row>
    <row r="2201" spans="1:35" ht="14.25" customHeight="1">
      <c r="A2201" s="25"/>
      <c r="B2201" s="25"/>
      <c r="C2201" s="25"/>
      <c r="D2201" s="25"/>
      <c r="E2201" s="25"/>
      <c r="F2201" s="25"/>
      <c r="G2201" s="25"/>
      <c r="H2201" s="60" t="s">
        <v>23</v>
      </c>
      <c r="I2201" s="60"/>
      <c r="J2201" s="60"/>
      <c r="K2201" s="27">
        <f ca="1">AH2215</f>
        <v>9.0972222222222218E-2</v>
      </c>
      <c r="L2201" s="61" t="s">
        <v>25</v>
      </c>
      <c r="M2201" s="61"/>
      <c r="N2201" s="28">
        <v>0</v>
      </c>
      <c r="O2201" s="29"/>
      <c r="P2201" s="29"/>
      <c r="Q2201" s="29"/>
      <c r="R2201" s="29"/>
      <c r="S2201" s="29"/>
      <c r="T2201" s="29"/>
      <c r="U2201" s="29"/>
      <c r="V2201" s="29"/>
      <c r="W2201" s="29"/>
      <c r="X2201" s="29"/>
      <c r="Y2201" s="29"/>
      <c r="Z2201" s="29"/>
      <c r="AA2201" s="29"/>
      <c r="AB2201" s="29"/>
      <c r="AC2201" s="29"/>
      <c r="AD2201" s="29"/>
      <c r="AE2201" s="20"/>
      <c r="AF2201" s="20"/>
      <c r="AG2201" s="20"/>
    </row>
    <row r="2202" spans="1:35" ht="12.2" customHeight="1">
      <c r="A2202" s="10" t="s">
        <v>12</v>
      </c>
      <c r="B2202" s="5" t="str">
        <f>IF(B2209="M","P",IF(B2209="E","P",IF(B2209="N","P",IF(B2209="GS","P",IF(B2209="O","O","A")))))</f>
        <v>P</v>
      </c>
      <c r="C2202" s="5" t="str">
        <f t="shared" ref="C2202:AF2202" si="810">IF(C2209="M","P",IF(C2209="E","P",IF(C2209="N","P",IF(C2209="GS","P",IF(C2209="O","O","A")))))</f>
        <v>P</v>
      </c>
      <c r="D2202" s="5" t="str">
        <f t="shared" si="810"/>
        <v>P</v>
      </c>
      <c r="E2202" s="5" t="str">
        <f t="shared" si="810"/>
        <v>O</v>
      </c>
      <c r="F2202" s="5" t="str">
        <f t="shared" si="810"/>
        <v>P</v>
      </c>
      <c r="G2202" s="5" t="str">
        <f t="shared" si="810"/>
        <v>P</v>
      </c>
      <c r="H2202" s="5" t="str">
        <f t="shared" si="810"/>
        <v>P</v>
      </c>
      <c r="I2202" s="5" t="str">
        <f t="shared" si="810"/>
        <v>P</v>
      </c>
      <c r="J2202" s="5" t="str">
        <f t="shared" si="810"/>
        <v>P</v>
      </c>
      <c r="K2202" s="5" t="str">
        <f t="shared" si="810"/>
        <v>P</v>
      </c>
      <c r="L2202" s="5" t="str">
        <f t="shared" si="810"/>
        <v>O</v>
      </c>
      <c r="M2202" s="5" t="str">
        <f t="shared" si="810"/>
        <v>P</v>
      </c>
      <c r="N2202" s="5" t="str">
        <f t="shared" si="810"/>
        <v>P</v>
      </c>
      <c r="O2202" s="5" t="str">
        <f t="shared" si="810"/>
        <v>P</v>
      </c>
      <c r="P2202" s="5" t="str">
        <f t="shared" si="810"/>
        <v>P</v>
      </c>
      <c r="Q2202" s="5" t="str">
        <f t="shared" si="810"/>
        <v>P</v>
      </c>
      <c r="R2202" s="5" t="str">
        <f t="shared" si="810"/>
        <v>P</v>
      </c>
      <c r="S2202" s="5" t="str">
        <f t="shared" si="810"/>
        <v>O</v>
      </c>
      <c r="T2202" s="5" t="str">
        <f t="shared" si="810"/>
        <v>P</v>
      </c>
      <c r="U2202" s="5" t="str">
        <f t="shared" si="810"/>
        <v>P</v>
      </c>
      <c r="V2202" s="5" t="str">
        <f t="shared" si="810"/>
        <v>P</v>
      </c>
      <c r="W2202" s="5" t="str">
        <f t="shared" si="810"/>
        <v>P</v>
      </c>
      <c r="X2202" s="5" t="str">
        <f t="shared" si="810"/>
        <v>P</v>
      </c>
      <c r="Y2202" s="5" t="str">
        <f t="shared" si="810"/>
        <v>P</v>
      </c>
      <c r="Z2202" s="5" t="str">
        <f t="shared" si="810"/>
        <v>O</v>
      </c>
      <c r="AA2202" s="5" t="str">
        <f t="shared" si="810"/>
        <v>P</v>
      </c>
      <c r="AB2202" s="5" t="str">
        <f t="shared" si="810"/>
        <v>P</v>
      </c>
      <c r="AC2202" s="5" t="str">
        <f t="shared" si="810"/>
        <v>P</v>
      </c>
      <c r="AD2202" s="5" t="str">
        <f t="shared" si="810"/>
        <v>P</v>
      </c>
      <c r="AE2202" s="5" t="str">
        <f t="shared" si="810"/>
        <v>P</v>
      </c>
      <c r="AF2202" s="5" t="str">
        <f t="shared" si="810"/>
        <v>P</v>
      </c>
      <c r="AH2202" s="2" t="s">
        <v>1</v>
      </c>
      <c r="AI2202" s="1">
        <f>COUNTIF(B2202:AF2202,"P")</f>
        <v>27</v>
      </c>
    </row>
    <row r="2203" spans="1:35" ht="12.2" customHeight="1">
      <c r="A2203" s="11" t="s">
        <v>2</v>
      </c>
      <c r="B2203" s="3" t="str">
        <f ca="1">IF(B2209="M",TEXT(7.8/24+RAND()*(8.3/24-7.8/24),"HH:MM"),(IF(B2209="E",TEXT(13.8/24+RAND()*(14.3/24-13.8/24),"HH:MM"),IF(B2209="GS",TEXT(8.8/24+RAND()*(9.3/24-8.8/24),"HH:MM"),IF(B2209="N",TEXT(19.8/24+RAND()*(20.3/24-19.8/24),"HH:MM"),"")))))</f>
        <v>07:50</v>
      </c>
      <c r="C2203" s="3" t="str">
        <f t="shared" ref="C2203:AF2203" ca="1" si="811">IF(C2209="M",TEXT(7.8/24+RAND()*(8.3/24-7.8/24),"HH:MM"),(IF(C2209="E",TEXT(13.8/24+RAND()*(14.3/24-13.8/24),"HH:MM"),IF(C2209="GS",TEXT(8.8/24+RAND()*(9.3/24-8.8/24),"HH:MM"),IF(C2209="N",TEXT(19.8/24+RAND()*(20.3/24-19.8/24),"HH:MM"),"")))))</f>
        <v>08:06</v>
      </c>
      <c r="D2203" s="3" t="str">
        <f t="shared" ca="1" si="811"/>
        <v>08:04</v>
      </c>
      <c r="E2203" s="3" t="str">
        <f t="shared" ca="1" si="811"/>
        <v/>
      </c>
      <c r="F2203" s="3" t="str">
        <f t="shared" ca="1" si="811"/>
        <v>08:01</v>
      </c>
      <c r="G2203" s="3" t="str">
        <f t="shared" ca="1" si="811"/>
        <v>08:10</v>
      </c>
      <c r="H2203" s="3" t="str">
        <f t="shared" ca="1" si="811"/>
        <v>08:16</v>
      </c>
      <c r="I2203" s="3" t="str">
        <f t="shared" ca="1" si="811"/>
        <v>08:00</v>
      </c>
      <c r="J2203" s="3" t="str">
        <f t="shared" ca="1" si="811"/>
        <v>07:53</v>
      </c>
      <c r="K2203" s="3" t="str">
        <f t="shared" ca="1" si="811"/>
        <v>08:13</v>
      </c>
      <c r="L2203" s="3" t="str">
        <f t="shared" ca="1" si="811"/>
        <v/>
      </c>
      <c r="M2203" s="3" t="str">
        <f t="shared" ca="1" si="811"/>
        <v>07:48</v>
      </c>
      <c r="N2203" s="3" t="str">
        <f t="shared" ca="1" si="811"/>
        <v>07:49</v>
      </c>
      <c r="O2203" s="3" t="str">
        <f t="shared" ca="1" si="811"/>
        <v>08:03</v>
      </c>
      <c r="P2203" s="3" t="str">
        <f t="shared" ca="1" si="811"/>
        <v>07:56</v>
      </c>
      <c r="Q2203" s="3" t="str">
        <f t="shared" ca="1" si="811"/>
        <v>08:05</v>
      </c>
      <c r="R2203" s="3" t="str">
        <f t="shared" ca="1" si="811"/>
        <v>07:50</v>
      </c>
      <c r="S2203" s="3" t="str">
        <f t="shared" ca="1" si="811"/>
        <v/>
      </c>
      <c r="T2203" s="3" t="str">
        <f t="shared" ca="1" si="811"/>
        <v>08:02</v>
      </c>
      <c r="U2203" s="3" t="str">
        <f t="shared" ca="1" si="811"/>
        <v>08:07</v>
      </c>
      <c r="V2203" s="3" t="str">
        <f t="shared" ca="1" si="811"/>
        <v>08:06</v>
      </c>
      <c r="W2203" s="3" t="str">
        <f t="shared" ca="1" si="811"/>
        <v>08:09</v>
      </c>
      <c r="X2203" s="3" t="str">
        <f t="shared" ca="1" si="811"/>
        <v>08:11</v>
      </c>
      <c r="Y2203" s="3" t="str">
        <f t="shared" ca="1" si="811"/>
        <v>07:50</v>
      </c>
      <c r="Z2203" s="3" t="str">
        <f t="shared" ca="1" si="811"/>
        <v/>
      </c>
      <c r="AA2203" s="3" t="str">
        <f t="shared" ca="1" si="811"/>
        <v>07:51</v>
      </c>
      <c r="AB2203" s="3" t="str">
        <f t="shared" ca="1" si="811"/>
        <v>07:54</v>
      </c>
      <c r="AC2203" s="3" t="str">
        <f t="shared" ca="1" si="811"/>
        <v>08:15</v>
      </c>
      <c r="AD2203" s="3" t="str">
        <f t="shared" ca="1" si="811"/>
        <v>07:50</v>
      </c>
      <c r="AE2203" s="3" t="str">
        <f t="shared" ca="1" si="811"/>
        <v>08:07</v>
      </c>
      <c r="AF2203" s="3" t="str">
        <f t="shared" ca="1" si="811"/>
        <v>08:16</v>
      </c>
      <c r="AH2203" s="2" t="s">
        <v>3</v>
      </c>
      <c r="AI2203" s="1">
        <f>COUNTIF(B2202:AF2202,"A")</f>
        <v>0</v>
      </c>
    </row>
    <row r="2204" spans="1:35" ht="12.2" customHeight="1">
      <c r="A2204" s="11" t="s">
        <v>4</v>
      </c>
      <c r="B2204" s="3" t="str">
        <f ca="1">IF(B2209="M",TEXT(17/24+RAND()*(17.3/24-17/24),"HH:MM"),(IF(B2209="E",TEXT(20/24+RAND()*(20.3/24-20/24),"HH:MM"),IF(B2209="N",TEXT(8/24+RAND()*(8.3/24-8/24),"HH:MM"),IF(B2209="GS",TEXT(17/24+RAND()*(17.3/24-17/24),"HH:MM"),"")))))</f>
        <v>17:09</v>
      </c>
      <c r="C2204" s="3" t="str">
        <f t="shared" ref="C2204:AF2204" ca="1" si="812">IF(C2209="M",TEXT(17/24+RAND()*(17.3/24-17/24),"HH:MM"),(IF(C2209="E",TEXT(20/24+RAND()*(20.3/24-20/24),"HH:MM"),IF(C2209="N",TEXT(8/24+RAND()*(8.3/24-8/24),"HH:MM"),IF(C2209="GS",TEXT(17/24+RAND()*(17.3/24-17/24),"HH:MM"),"")))))</f>
        <v>17:11</v>
      </c>
      <c r="D2204" s="3" t="str">
        <f t="shared" ca="1" si="812"/>
        <v>17:02</v>
      </c>
      <c r="E2204" s="3" t="str">
        <f t="shared" ca="1" si="812"/>
        <v/>
      </c>
      <c r="F2204" s="3" t="str">
        <f t="shared" ca="1" si="812"/>
        <v>17:02</v>
      </c>
      <c r="G2204" s="3" t="str">
        <f t="shared" ca="1" si="812"/>
        <v>17:10</v>
      </c>
      <c r="H2204" s="3" t="str">
        <f t="shared" ca="1" si="812"/>
        <v>17:09</v>
      </c>
      <c r="I2204" s="3" t="str">
        <f t="shared" ca="1" si="812"/>
        <v>17:14</v>
      </c>
      <c r="J2204" s="3" t="str">
        <f t="shared" ca="1" si="812"/>
        <v>17:01</v>
      </c>
      <c r="K2204" s="3" t="str">
        <f t="shared" ca="1" si="812"/>
        <v>17:02</v>
      </c>
      <c r="L2204" s="3" t="str">
        <f t="shared" ca="1" si="812"/>
        <v/>
      </c>
      <c r="M2204" s="3" t="str">
        <f t="shared" ca="1" si="812"/>
        <v>17:08</v>
      </c>
      <c r="N2204" s="3" t="str">
        <f t="shared" ca="1" si="812"/>
        <v>17:09</v>
      </c>
      <c r="O2204" s="3" t="str">
        <f t="shared" ca="1" si="812"/>
        <v>17:15</v>
      </c>
      <c r="P2204" s="3" t="str">
        <f t="shared" ca="1" si="812"/>
        <v>17:07</v>
      </c>
      <c r="Q2204" s="3" t="str">
        <f t="shared" ca="1" si="812"/>
        <v>17:14</v>
      </c>
      <c r="R2204" s="3" t="str">
        <f t="shared" ca="1" si="812"/>
        <v>17:04</v>
      </c>
      <c r="S2204" s="3" t="str">
        <f t="shared" ca="1" si="812"/>
        <v/>
      </c>
      <c r="T2204" s="3" t="str">
        <f t="shared" ca="1" si="812"/>
        <v>17:17</v>
      </c>
      <c r="U2204" s="3" t="str">
        <f t="shared" ca="1" si="812"/>
        <v>17:17</v>
      </c>
      <c r="V2204" s="3" t="str">
        <f t="shared" ca="1" si="812"/>
        <v>17:04</v>
      </c>
      <c r="W2204" s="3" t="str">
        <f t="shared" ca="1" si="812"/>
        <v>17:14</v>
      </c>
      <c r="X2204" s="3" t="str">
        <f t="shared" ca="1" si="812"/>
        <v>17:07</v>
      </c>
      <c r="Y2204" s="3" t="str">
        <f t="shared" ca="1" si="812"/>
        <v>17:01</v>
      </c>
      <c r="Z2204" s="3" t="str">
        <f t="shared" ca="1" si="812"/>
        <v/>
      </c>
      <c r="AA2204" s="3" t="str">
        <f t="shared" ca="1" si="812"/>
        <v>17:03</v>
      </c>
      <c r="AB2204" s="3" t="str">
        <f t="shared" ca="1" si="812"/>
        <v>17:09</v>
      </c>
      <c r="AC2204" s="3" t="str">
        <f t="shared" ca="1" si="812"/>
        <v>17:12</v>
      </c>
      <c r="AD2204" s="3" t="str">
        <f t="shared" ca="1" si="812"/>
        <v>17:06</v>
      </c>
      <c r="AE2204" s="3" t="str">
        <f t="shared" ca="1" si="812"/>
        <v>17:01</v>
      </c>
      <c r="AF2204" s="3" t="str">
        <f t="shared" ca="1" si="812"/>
        <v>17:02</v>
      </c>
      <c r="AH2204" s="1" t="s">
        <v>22</v>
      </c>
      <c r="AI2204" s="1">
        <f>COUNTIF(B2209:AF2209,"O")</f>
        <v>4</v>
      </c>
    </row>
    <row r="2205" spans="1:35" ht="12.2" customHeight="1">
      <c r="A2205" s="11" t="s">
        <v>5</v>
      </c>
      <c r="B2205" s="3" t="str">
        <f ca="1">IF(B2209="M",TEXT(B2204-B2203,"H:MM"),IF(B2209="E",TEXT(B2204-B2203,"H:MM"),IF(B2209="N",TEXT(B2204+24-B2203+30,"H:MM"),IF(B2209="GS",TEXT(B2204-B2203,"H:MM"),""))))</f>
        <v>9:19</v>
      </c>
      <c r="C2205" s="3" t="str">
        <f t="shared" ref="C2205:AF2205" ca="1" si="813">IF(C2209="M",TEXT(C2204-C2203,"H:MM"),IF(C2209="E",TEXT(C2204-C2203,"H:MM"),IF(C2209="N",TEXT(C2204+24-C2203+30,"H:MM"),IF(C2209="GS",TEXT(C2204-C2203,"H:MM"),""))))</f>
        <v>9:05</v>
      </c>
      <c r="D2205" s="3" t="str">
        <f t="shared" ca="1" si="813"/>
        <v>8:58</v>
      </c>
      <c r="E2205" s="3" t="str">
        <f t="shared" si="813"/>
        <v/>
      </c>
      <c r="F2205" s="3" t="str">
        <f t="shared" ca="1" si="813"/>
        <v>9:01</v>
      </c>
      <c r="G2205" s="3" t="str">
        <f t="shared" ca="1" si="813"/>
        <v>9:00</v>
      </c>
      <c r="H2205" s="3" t="str">
        <f t="shared" ca="1" si="813"/>
        <v>8:53</v>
      </c>
      <c r="I2205" s="3" t="str">
        <f t="shared" ca="1" si="813"/>
        <v>9:14</v>
      </c>
      <c r="J2205" s="3" t="str">
        <f t="shared" ca="1" si="813"/>
        <v>9:08</v>
      </c>
      <c r="K2205" s="3" t="str">
        <f t="shared" ca="1" si="813"/>
        <v>8:49</v>
      </c>
      <c r="L2205" s="3" t="str">
        <f t="shared" si="813"/>
        <v/>
      </c>
      <c r="M2205" s="3" t="str">
        <f t="shared" ca="1" si="813"/>
        <v>9:20</v>
      </c>
      <c r="N2205" s="3" t="str">
        <f t="shared" ca="1" si="813"/>
        <v>9:20</v>
      </c>
      <c r="O2205" s="3" t="str">
        <f t="shared" ca="1" si="813"/>
        <v>9:12</v>
      </c>
      <c r="P2205" s="3" t="str">
        <f t="shared" ca="1" si="813"/>
        <v>9:11</v>
      </c>
      <c r="Q2205" s="3" t="str">
        <f t="shared" ca="1" si="813"/>
        <v>9:09</v>
      </c>
      <c r="R2205" s="3" t="str">
        <f t="shared" ca="1" si="813"/>
        <v>9:14</v>
      </c>
      <c r="S2205" s="3" t="str">
        <f t="shared" si="813"/>
        <v/>
      </c>
      <c r="T2205" s="3" t="str">
        <f t="shared" ca="1" si="813"/>
        <v>9:15</v>
      </c>
      <c r="U2205" s="3" t="str">
        <f t="shared" ca="1" si="813"/>
        <v>9:10</v>
      </c>
      <c r="V2205" s="3" t="str">
        <f t="shared" ca="1" si="813"/>
        <v>8:58</v>
      </c>
      <c r="W2205" s="3" t="str">
        <f t="shared" ca="1" si="813"/>
        <v>9:05</v>
      </c>
      <c r="X2205" s="3" t="str">
        <f t="shared" ca="1" si="813"/>
        <v>8:56</v>
      </c>
      <c r="Y2205" s="3" t="str">
        <f t="shared" ca="1" si="813"/>
        <v>9:11</v>
      </c>
      <c r="Z2205" s="3" t="str">
        <f t="shared" si="813"/>
        <v/>
      </c>
      <c r="AA2205" s="3" t="str">
        <f t="shared" ca="1" si="813"/>
        <v>9:12</v>
      </c>
      <c r="AB2205" s="3" t="str">
        <f t="shared" ca="1" si="813"/>
        <v>9:15</v>
      </c>
      <c r="AC2205" s="3" t="str">
        <f t="shared" ca="1" si="813"/>
        <v>8:57</v>
      </c>
      <c r="AD2205" s="3" t="str">
        <f t="shared" ca="1" si="813"/>
        <v>9:16</v>
      </c>
      <c r="AE2205" s="3" t="str">
        <f t="shared" ca="1" si="813"/>
        <v>8:54</v>
      </c>
      <c r="AF2205" s="3" t="str">
        <f t="shared" ca="1" si="813"/>
        <v>8:46</v>
      </c>
      <c r="AH2205" s="1" t="s">
        <v>27</v>
      </c>
      <c r="AI2205" s="1">
        <f ca="1">COUNTIF(B2206:AF2206,(B2206:AF2206)&gt;0)</f>
        <v>0</v>
      </c>
    </row>
    <row r="2206" spans="1:35" ht="12.2" customHeight="1">
      <c r="A2206" s="11" t="s">
        <v>6</v>
      </c>
      <c r="B2206" s="6">
        <f ca="1">IF(AND(B2209="GS",B2211&gt;$B$19),TEXT(B2211-$B$19,"HH:MM"),IF(AND(B2209="M",B2211&gt;$B$15),TEXT(B2211-$B$15,"HH:MM"),IF(AND(B2209="E",B2211&gt;$B$17),TEXT(B2211-$B$17,"HH:MM"),IF(AND(B2209="N",B2211&gt;$B$18),TEXT(B2211-$B$18,"HH:MM"),IF(OR(B2209="O",B2209="A"),"",0)))))</f>
        <v>0</v>
      </c>
      <c r="C2206" s="6" t="str">
        <f ca="1">IF(AND(C2209="GS",C2211&gt;$B$19),TEXT(C2211-$B$19,"HH:MM"),IF(AND(C2209="M",C2211&gt;$B$15),TEXT(C2211-$B$15,"HH:MM"),IF(AND(C2209="E",C2211&gt;$B$17),TEXT(C2211-$B$17,"HH:MM"),IF(AND(C2209="N",C2211&gt;$B$18),TEXT(C2211-$B$18,"HH:MM"),IF(OR(C2209="O",C2209="A"),"",0)))))</f>
        <v>00:06</v>
      </c>
      <c r="D2206" s="6" t="str">
        <f ca="1">IF(AND(D2209="GS",D2211&gt;$B$19),TEXT(D2211-$B$19,"HH:MM"),IF(AND(D2209="M",D2211&gt;$B$15),TEXT(D2211-$B$15,"HH:MM"),IF(AND(D2209="E",D2211&gt;$B$17),TEXT(D2211-$B$17,"HH:MM"),IF(AND(D2209="N",D2211&gt;$B$18),TEXT(D2211-$B$18,"HH:MM"),IF(OR(D2209="O",D2209="A"),"",0)))))</f>
        <v>00:04</v>
      </c>
      <c r="E2206" s="6" t="str">
        <f t="shared" ref="E2206:AF2206" si="814">IF(AND(E2209="GS",E2211&gt;$B$19),TEXT(E2211-$B$19,"HH:MM"),IF(AND(E2209="M",E2211&gt;$B$15),TEXT(E2211-$B$15,"HH:MM"),IF(AND(E2209="E",E2211&gt;$B$17),TEXT(E2211-$B$17,"HH:MM"),IF(AND(E2209="N",E2211&gt;$B$18),TEXT(E2211-$B$18,"HH:MM"),IF(OR(E2209="O",E2209="A"),"",0)))))</f>
        <v/>
      </c>
      <c r="F2206" s="6" t="str">
        <f t="shared" ca="1" si="814"/>
        <v>00:01</v>
      </c>
      <c r="G2206" s="6" t="str">
        <f t="shared" ca="1" si="814"/>
        <v>00:10</v>
      </c>
      <c r="H2206" s="6" t="str">
        <f t="shared" ca="1" si="814"/>
        <v>00:16</v>
      </c>
      <c r="I2206" s="6">
        <f t="shared" ca="1" si="814"/>
        <v>0</v>
      </c>
      <c r="J2206" s="6">
        <f t="shared" ca="1" si="814"/>
        <v>0</v>
      </c>
      <c r="K2206" s="6" t="str">
        <f t="shared" ca="1" si="814"/>
        <v>00:13</v>
      </c>
      <c r="L2206" s="6" t="str">
        <f t="shared" si="814"/>
        <v/>
      </c>
      <c r="M2206" s="6">
        <f t="shared" ca="1" si="814"/>
        <v>0</v>
      </c>
      <c r="N2206" s="6">
        <f t="shared" ca="1" si="814"/>
        <v>0</v>
      </c>
      <c r="O2206" s="6" t="str">
        <f t="shared" ca="1" si="814"/>
        <v>00:03</v>
      </c>
      <c r="P2206" s="6">
        <f t="shared" ca="1" si="814"/>
        <v>0</v>
      </c>
      <c r="Q2206" s="6" t="str">
        <f t="shared" ca="1" si="814"/>
        <v>00:05</v>
      </c>
      <c r="R2206" s="6">
        <f t="shared" ca="1" si="814"/>
        <v>0</v>
      </c>
      <c r="S2206" s="6" t="str">
        <f t="shared" si="814"/>
        <v/>
      </c>
      <c r="T2206" s="6" t="str">
        <f t="shared" ca="1" si="814"/>
        <v>00:02</v>
      </c>
      <c r="U2206" s="6" t="str">
        <f t="shared" ca="1" si="814"/>
        <v>00:07</v>
      </c>
      <c r="V2206" s="6" t="str">
        <f t="shared" ca="1" si="814"/>
        <v>00:06</v>
      </c>
      <c r="W2206" s="6" t="str">
        <f t="shared" ca="1" si="814"/>
        <v>00:09</v>
      </c>
      <c r="X2206" s="6" t="str">
        <f t="shared" ca="1" si="814"/>
        <v>00:11</v>
      </c>
      <c r="Y2206" s="6">
        <f t="shared" ca="1" si="814"/>
        <v>0</v>
      </c>
      <c r="Z2206" s="6" t="str">
        <f t="shared" si="814"/>
        <v/>
      </c>
      <c r="AA2206" s="6">
        <f t="shared" ca="1" si="814"/>
        <v>0</v>
      </c>
      <c r="AB2206" s="6">
        <f t="shared" ca="1" si="814"/>
        <v>0</v>
      </c>
      <c r="AC2206" s="6" t="str">
        <f t="shared" ca="1" si="814"/>
        <v>00:15</v>
      </c>
      <c r="AD2206" s="6">
        <f t="shared" ca="1" si="814"/>
        <v>0</v>
      </c>
      <c r="AE2206" s="6" t="str">
        <f t="shared" ca="1" si="814"/>
        <v>00:07</v>
      </c>
      <c r="AF2206" s="6" t="str">
        <f t="shared" ca="1" si="814"/>
        <v>00:16</v>
      </c>
    </row>
    <row r="2207" spans="1:35" ht="12.2" customHeight="1">
      <c r="A2207" s="12" t="s">
        <v>7</v>
      </c>
      <c r="B2207" s="7"/>
      <c r="C2207" s="7"/>
      <c r="D2207" s="8"/>
      <c r="E2207" s="7"/>
      <c r="F2207" s="7"/>
      <c r="G2207" s="7"/>
      <c r="H2207" s="8"/>
      <c r="I2207" s="8"/>
      <c r="J2207" s="7"/>
      <c r="K2207" s="7"/>
      <c r="L2207" s="7"/>
      <c r="M2207" s="7"/>
      <c r="N2207" s="7"/>
      <c r="O2207" s="7"/>
      <c r="P2207" s="7"/>
      <c r="Q2207" s="7"/>
      <c r="R2207" s="8"/>
      <c r="S2207" s="7"/>
      <c r="T2207" s="7"/>
      <c r="U2207" s="7"/>
      <c r="V2207" s="7"/>
      <c r="W2207" s="7"/>
      <c r="X2207" s="7"/>
      <c r="Y2207" s="8"/>
      <c r="Z2207" s="7"/>
      <c r="AA2207" s="8"/>
      <c r="AB2207" s="7"/>
      <c r="AC2207" s="8"/>
      <c r="AD2207" s="8"/>
      <c r="AE2207" s="8"/>
      <c r="AF2207" s="8"/>
    </row>
    <row r="2208" spans="1:35" ht="12.2" customHeight="1">
      <c r="A2208" s="13" t="s">
        <v>8</v>
      </c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  <c r="Z2208" s="9"/>
      <c r="AA2208" s="9"/>
      <c r="AB2208" s="9"/>
      <c r="AC2208" s="9"/>
      <c r="AD2208" s="9"/>
      <c r="AE2208" s="9"/>
      <c r="AF2208" s="9"/>
    </row>
    <row r="2209" spans="1:35" ht="18.75" customHeight="1">
      <c r="A2209" s="14" t="s">
        <v>13</v>
      </c>
      <c r="B2209" s="4" t="str">
        <f>Entry!B108</f>
        <v>M</v>
      </c>
      <c r="C2209" s="4" t="str">
        <f>Entry!C108</f>
        <v>M</v>
      </c>
      <c r="D2209" s="4" t="str">
        <f>Entry!D108</f>
        <v>M</v>
      </c>
      <c r="E2209" s="4" t="str">
        <f>Entry!E108</f>
        <v>O</v>
      </c>
      <c r="F2209" s="4" t="str">
        <f>Entry!F108</f>
        <v>M</v>
      </c>
      <c r="G2209" s="4" t="str">
        <f>Entry!G108</f>
        <v>M</v>
      </c>
      <c r="H2209" s="4" t="str">
        <f>Entry!H108</f>
        <v>M</v>
      </c>
      <c r="I2209" s="4" t="str">
        <f>Entry!I108</f>
        <v>M</v>
      </c>
      <c r="J2209" s="4" t="str">
        <f>Entry!J108</f>
        <v>M</v>
      </c>
      <c r="K2209" s="4" t="str">
        <f>Entry!K108</f>
        <v>M</v>
      </c>
      <c r="L2209" s="4" t="str">
        <f>Entry!L108</f>
        <v>O</v>
      </c>
      <c r="M2209" s="4" t="str">
        <f>Entry!M108</f>
        <v>M</v>
      </c>
      <c r="N2209" s="4" t="str">
        <f>Entry!N108</f>
        <v>M</v>
      </c>
      <c r="O2209" s="4" t="str">
        <f>Entry!O108</f>
        <v>M</v>
      </c>
      <c r="P2209" s="4" t="str">
        <f>Entry!P108</f>
        <v>M</v>
      </c>
      <c r="Q2209" s="4" t="str">
        <f>Entry!Q108</f>
        <v>M</v>
      </c>
      <c r="R2209" s="4" t="str">
        <f>Entry!R108</f>
        <v>M</v>
      </c>
      <c r="S2209" s="4" t="str">
        <f>Entry!S108</f>
        <v>O</v>
      </c>
      <c r="T2209" s="4" t="str">
        <f>Entry!T108</f>
        <v>M</v>
      </c>
      <c r="U2209" s="4" t="str">
        <f>Entry!U108</f>
        <v>M</v>
      </c>
      <c r="V2209" s="4" t="str">
        <f>Entry!V108</f>
        <v>M</v>
      </c>
      <c r="W2209" s="4" t="str">
        <f>Entry!W108</f>
        <v>M</v>
      </c>
      <c r="X2209" s="4" t="str">
        <f>Entry!X108</f>
        <v>M</v>
      </c>
      <c r="Y2209" s="4" t="str">
        <f>Entry!Y108</f>
        <v>M</v>
      </c>
      <c r="Z2209" s="4" t="str">
        <f>Entry!Z108</f>
        <v>O</v>
      </c>
      <c r="AA2209" s="4" t="str">
        <f>Entry!AA108</f>
        <v>M</v>
      </c>
      <c r="AB2209" s="4" t="str">
        <f>Entry!AB108</f>
        <v>M</v>
      </c>
      <c r="AC2209" s="4" t="str">
        <f>Entry!AC108</f>
        <v>M</v>
      </c>
      <c r="AD2209" s="4" t="str">
        <f>Entry!AD108</f>
        <v>M</v>
      </c>
      <c r="AE2209" s="4" t="str">
        <f>Entry!AE108</f>
        <v>M</v>
      </c>
      <c r="AF2209" s="4" t="str">
        <f>Entry!AF108</f>
        <v>M</v>
      </c>
    </row>
    <row r="2210" spans="1:35" hidden="1">
      <c r="A2210" s="1" t="s">
        <v>10</v>
      </c>
      <c r="B2210" s="16">
        <v>0.33333333333333331</v>
      </c>
      <c r="C2210" s="15"/>
    </row>
    <row r="2211" spans="1:35" hidden="1">
      <c r="B2211" s="16">
        <f ca="1">IF(OR(B2209="O",B2209="A"),"O ",VALUE(B2203))</f>
        <v>0.3263888888888889</v>
      </c>
      <c r="C2211" s="16">
        <f ca="1">IF(OR(C2209="O",C2209="A"),"O ",VALUE(C2203))</f>
        <v>0.33749999999999997</v>
      </c>
      <c r="D2211" s="16">
        <f ca="1">IF(OR(D2209="O",D2209="A"),"O ",VALUE(D2203))</f>
        <v>0.33611111111111108</v>
      </c>
      <c r="E2211" s="16" t="str">
        <f t="shared" ref="E2211:AF2211" si="815">IF(OR(E2209="O",E2209="A"),"O ",VALUE(E2203))</f>
        <v xml:space="preserve">O </v>
      </c>
      <c r="F2211" s="16">
        <f t="shared" ca="1" si="815"/>
        <v>0.33402777777777781</v>
      </c>
      <c r="G2211" s="16">
        <f t="shared" ca="1" si="815"/>
        <v>0.34027777777777773</v>
      </c>
      <c r="H2211" s="16">
        <f t="shared" ca="1" si="815"/>
        <v>0.3444444444444445</v>
      </c>
      <c r="I2211" s="16">
        <f t="shared" ca="1" si="815"/>
        <v>0.33333333333333331</v>
      </c>
      <c r="J2211" s="16">
        <f t="shared" ca="1" si="815"/>
        <v>0.32847222222222222</v>
      </c>
      <c r="K2211" s="16">
        <f t="shared" ca="1" si="815"/>
        <v>0.34236111111111112</v>
      </c>
      <c r="L2211" s="16" t="str">
        <f t="shared" si="815"/>
        <v xml:space="preserve">O </v>
      </c>
      <c r="M2211" s="16">
        <f t="shared" ca="1" si="815"/>
        <v>0.32500000000000001</v>
      </c>
      <c r="N2211" s="16">
        <f t="shared" ca="1" si="815"/>
        <v>0.32569444444444445</v>
      </c>
      <c r="O2211" s="16">
        <f t="shared" ca="1" si="815"/>
        <v>0.3354166666666667</v>
      </c>
      <c r="P2211" s="16">
        <f t="shared" ca="1" si="815"/>
        <v>0.33055555555555555</v>
      </c>
      <c r="Q2211" s="16">
        <f t="shared" ca="1" si="815"/>
        <v>0.33680555555555558</v>
      </c>
      <c r="R2211" s="16">
        <f t="shared" ca="1" si="815"/>
        <v>0.3263888888888889</v>
      </c>
      <c r="S2211" s="16" t="str">
        <f t="shared" si="815"/>
        <v xml:space="preserve">O </v>
      </c>
      <c r="T2211" s="16">
        <f t="shared" ca="1" si="815"/>
        <v>0.3347222222222222</v>
      </c>
      <c r="U2211" s="16">
        <f t="shared" ca="1" si="815"/>
        <v>0.33819444444444446</v>
      </c>
      <c r="V2211" s="16">
        <f t="shared" ca="1" si="815"/>
        <v>0.33749999999999997</v>
      </c>
      <c r="W2211" s="16">
        <f t="shared" ca="1" si="815"/>
        <v>0.33958333333333335</v>
      </c>
      <c r="X2211" s="16">
        <f t="shared" ca="1" si="815"/>
        <v>0.34097222222222223</v>
      </c>
      <c r="Y2211" s="16">
        <f t="shared" ca="1" si="815"/>
        <v>0.3263888888888889</v>
      </c>
      <c r="Z2211" s="16" t="str">
        <f t="shared" si="815"/>
        <v xml:space="preserve">O </v>
      </c>
      <c r="AA2211" s="16">
        <f t="shared" ca="1" si="815"/>
        <v>0.32708333333333334</v>
      </c>
      <c r="AB2211" s="16">
        <f t="shared" ca="1" si="815"/>
        <v>0.32916666666666666</v>
      </c>
      <c r="AC2211" s="16">
        <f t="shared" ca="1" si="815"/>
        <v>0.34375</v>
      </c>
      <c r="AD2211" s="16">
        <f t="shared" ca="1" si="815"/>
        <v>0.3263888888888889</v>
      </c>
      <c r="AE2211" s="16">
        <f t="shared" ca="1" si="815"/>
        <v>0.33819444444444446</v>
      </c>
      <c r="AF2211" s="16">
        <f t="shared" ca="1" si="815"/>
        <v>0.3444444444444445</v>
      </c>
    </row>
    <row r="2212" spans="1:35" hidden="1">
      <c r="A2212" s="1" t="s">
        <v>9</v>
      </c>
      <c r="B2212" s="17">
        <v>0.58333333333333337</v>
      </c>
      <c r="C2212" s="15"/>
    </row>
    <row r="2213" spans="1:35" hidden="1">
      <c r="A2213" s="1" t="s">
        <v>11</v>
      </c>
      <c r="B2213" s="17">
        <v>0.83333333333333337</v>
      </c>
      <c r="C2213" s="15"/>
    </row>
    <row r="2214" spans="1:35" hidden="1">
      <c r="A2214" s="1" t="s">
        <v>14</v>
      </c>
      <c r="B2214" s="16">
        <v>0.375</v>
      </c>
      <c r="C2214" s="15"/>
    </row>
    <row r="2215" spans="1:35" hidden="1">
      <c r="A2215" s="1" t="s">
        <v>24</v>
      </c>
      <c r="B2215" s="16">
        <f ca="1">IF(OR(B2209="O",B2209="A"),0,VALUE(B2206))</f>
        <v>0</v>
      </c>
      <c r="C2215" s="16">
        <f ca="1">IF(OR(C2209="O",C2209="A"),0,VALUE(C2206))</f>
        <v>4.1666666666666666E-3</v>
      </c>
      <c r="D2215" s="16">
        <f ca="1">IF(OR(D2209="O",D2209="A"),0,VALUE(D2206))</f>
        <v>2.7777777777777779E-3</v>
      </c>
      <c r="E2215" s="16">
        <f t="shared" ref="E2215:AF2215" si="816">IF(OR(E2209="O",E2209="A"),0,VALUE(E2206))</f>
        <v>0</v>
      </c>
      <c r="F2215" s="16">
        <f t="shared" ca="1" si="816"/>
        <v>6.9444444444444447E-4</v>
      </c>
      <c r="G2215" s="16">
        <f t="shared" ca="1" si="816"/>
        <v>6.9444444444444441E-3</v>
      </c>
      <c r="H2215" s="16">
        <f t="shared" ca="1" si="816"/>
        <v>1.1111111111111112E-2</v>
      </c>
      <c r="I2215" s="16">
        <f t="shared" ca="1" si="816"/>
        <v>0</v>
      </c>
      <c r="J2215" s="16">
        <f t="shared" ca="1" si="816"/>
        <v>0</v>
      </c>
      <c r="K2215" s="16">
        <f t="shared" ca="1" si="816"/>
        <v>9.0277777777777787E-3</v>
      </c>
      <c r="L2215" s="16">
        <f t="shared" si="816"/>
        <v>0</v>
      </c>
      <c r="M2215" s="16">
        <f t="shared" ca="1" si="816"/>
        <v>0</v>
      </c>
      <c r="N2215" s="16">
        <f t="shared" ca="1" si="816"/>
        <v>0</v>
      </c>
      <c r="O2215" s="16">
        <f t="shared" ca="1" si="816"/>
        <v>2.0833333333333333E-3</v>
      </c>
      <c r="P2215" s="16">
        <f t="shared" ca="1" si="816"/>
        <v>0</v>
      </c>
      <c r="Q2215" s="16">
        <f t="shared" ca="1" si="816"/>
        <v>3.472222222222222E-3</v>
      </c>
      <c r="R2215" s="16">
        <f t="shared" ca="1" si="816"/>
        <v>0</v>
      </c>
      <c r="S2215" s="16">
        <f t="shared" si="816"/>
        <v>0</v>
      </c>
      <c r="T2215" s="16">
        <f t="shared" ca="1" si="816"/>
        <v>1.3888888888888889E-3</v>
      </c>
      <c r="U2215" s="16">
        <f t="shared" ca="1" si="816"/>
        <v>4.8611111111111112E-3</v>
      </c>
      <c r="V2215" s="16">
        <f t="shared" ca="1" si="816"/>
        <v>4.1666666666666666E-3</v>
      </c>
      <c r="W2215" s="16">
        <f t="shared" ca="1" si="816"/>
        <v>6.2499999999999995E-3</v>
      </c>
      <c r="X2215" s="16">
        <f t="shared" ca="1" si="816"/>
        <v>7.6388888888888886E-3</v>
      </c>
      <c r="Y2215" s="16">
        <f t="shared" ca="1" si="816"/>
        <v>0</v>
      </c>
      <c r="Z2215" s="16">
        <f t="shared" si="816"/>
        <v>0</v>
      </c>
      <c r="AA2215" s="16">
        <f t="shared" ca="1" si="816"/>
        <v>0</v>
      </c>
      <c r="AB2215" s="16">
        <f t="shared" ca="1" si="816"/>
        <v>0</v>
      </c>
      <c r="AC2215" s="16">
        <f t="shared" ca="1" si="816"/>
        <v>1.0416666666666666E-2</v>
      </c>
      <c r="AD2215" s="16">
        <f t="shared" ca="1" si="816"/>
        <v>0</v>
      </c>
      <c r="AE2215" s="16">
        <f t="shared" ca="1" si="816"/>
        <v>4.8611111111111112E-3</v>
      </c>
      <c r="AF2215" s="16">
        <f t="shared" ca="1" si="816"/>
        <v>1.1111111111111112E-2</v>
      </c>
      <c r="AH2215" s="24">
        <f ca="1">SUM(B2215:AF2215)</f>
        <v>9.0972222222222218E-2</v>
      </c>
    </row>
    <row r="2219" spans="1:35" ht="15" customHeight="1">
      <c r="A2219" s="62" t="str">
        <f>Entry!A109</f>
        <v>MR. DILESHWAR YADAV</v>
      </c>
      <c r="B2219" s="62"/>
      <c r="C2219" s="62"/>
      <c r="D2219" s="62"/>
      <c r="E2219" s="62"/>
      <c r="F2219" s="62"/>
      <c r="G2219" s="62"/>
      <c r="H2219" s="63" t="s">
        <v>15</v>
      </c>
      <c r="I2219" s="63"/>
      <c r="J2219" s="63"/>
      <c r="K2219" s="63"/>
      <c r="L2219" s="26">
        <f>AH2235</f>
        <v>0</v>
      </c>
      <c r="M2219" s="40" t="s">
        <v>16</v>
      </c>
      <c r="N2219" s="63" t="s">
        <v>17</v>
      </c>
      <c r="O2219" s="63"/>
      <c r="P2219" s="40">
        <v>0</v>
      </c>
      <c r="Q2219" s="40" t="s">
        <v>18</v>
      </c>
      <c r="R2219" s="63" t="s">
        <v>19</v>
      </c>
      <c r="S2219" s="63"/>
      <c r="T2219" s="40">
        <f>AI2221</f>
        <v>26</v>
      </c>
      <c r="U2219" s="63" t="s">
        <v>20</v>
      </c>
      <c r="V2219" s="63"/>
      <c r="W2219" s="40">
        <f>AI2222</f>
        <v>0</v>
      </c>
      <c r="X2219" s="63" t="s">
        <v>21</v>
      </c>
      <c r="Y2219" s="63"/>
      <c r="Z2219" s="40">
        <f>AI2223</f>
        <v>5</v>
      </c>
      <c r="AA2219" s="64" t="s">
        <v>26</v>
      </c>
      <c r="AB2219" s="64"/>
      <c r="AC2219" s="64"/>
      <c r="AD2219" s="64"/>
      <c r="AE2219" s="41"/>
      <c r="AF2219" s="41"/>
      <c r="AG2219" s="41"/>
    </row>
    <row r="2220" spans="1:35" ht="14.25" customHeight="1">
      <c r="A2220" s="25"/>
      <c r="B2220" s="25"/>
      <c r="C2220" s="25"/>
      <c r="D2220" s="25"/>
      <c r="E2220" s="25"/>
      <c r="F2220" s="25"/>
      <c r="G2220" s="25"/>
      <c r="H2220" s="60" t="s">
        <v>23</v>
      </c>
      <c r="I2220" s="60"/>
      <c r="J2220" s="60"/>
      <c r="K2220" s="27">
        <f ca="1">AH2234</f>
        <v>7.4305555555555541E-2</v>
      </c>
      <c r="L2220" s="61" t="s">
        <v>25</v>
      </c>
      <c r="M2220" s="61"/>
      <c r="N2220" s="28">
        <v>0</v>
      </c>
      <c r="O2220" s="29"/>
      <c r="P2220" s="29"/>
      <c r="Q2220" s="29"/>
      <c r="R2220" s="29"/>
      <c r="S2220" s="29"/>
      <c r="T2220" s="29"/>
      <c r="U2220" s="29"/>
      <c r="V2220" s="29"/>
      <c r="W2220" s="29"/>
      <c r="X2220" s="29"/>
      <c r="Y2220" s="29"/>
      <c r="Z2220" s="29"/>
      <c r="AA2220" s="29"/>
      <c r="AB2220" s="29"/>
      <c r="AC2220" s="29"/>
      <c r="AD2220" s="29"/>
      <c r="AE2220" s="20"/>
      <c r="AF2220" s="20"/>
      <c r="AG2220" s="20"/>
    </row>
    <row r="2221" spans="1:35" ht="12.2" customHeight="1">
      <c r="A2221" s="10" t="s">
        <v>12</v>
      </c>
      <c r="B2221" s="5" t="str">
        <f>IF(B2228="M","P",IF(B2228="E","P",IF(B2228="N","P",IF(B2228="GS","P",IF(B2228="O","O","A")))))</f>
        <v>P</v>
      </c>
      <c r="C2221" s="5" t="str">
        <f t="shared" ref="C2221:AF2221" si="817">IF(C2228="M","P",IF(C2228="E","P",IF(C2228="N","P",IF(C2228="GS","P",IF(C2228="O","O","A")))))</f>
        <v>P</v>
      </c>
      <c r="D2221" s="5" t="str">
        <f t="shared" si="817"/>
        <v>O</v>
      </c>
      <c r="E2221" s="5" t="str">
        <f t="shared" si="817"/>
        <v>P</v>
      </c>
      <c r="F2221" s="5" t="str">
        <f t="shared" si="817"/>
        <v>P</v>
      </c>
      <c r="G2221" s="5" t="str">
        <f t="shared" si="817"/>
        <v>P</v>
      </c>
      <c r="H2221" s="5" t="str">
        <f t="shared" si="817"/>
        <v>P</v>
      </c>
      <c r="I2221" s="5" t="str">
        <f t="shared" si="817"/>
        <v>P</v>
      </c>
      <c r="J2221" s="5" t="str">
        <f t="shared" si="817"/>
        <v>P</v>
      </c>
      <c r="K2221" s="5" t="str">
        <f t="shared" si="817"/>
        <v>O</v>
      </c>
      <c r="L2221" s="5" t="str">
        <f t="shared" si="817"/>
        <v>P</v>
      </c>
      <c r="M2221" s="5" t="str">
        <f t="shared" si="817"/>
        <v>P</v>
      </c>
      <c r="N2221" s="5" t="str">
        <f t="shared" si="817"/>
        <v>P</v>
      </c>
      <c r="O2221" s="5" t="str">
        <f t="shared" si="817"/>
        <v>P</v>
      </c>
      <c r="P2221" s="5" t="str">
        <f t="shared" si="817"/>
        <v>P</v>
      </c>
      <c r="Q2221" s="5" t="str">
        <f t="shared" si="817"/>
        <v>P</v>
      </c>
      <c r="R2221" s="5" t="str">
        <f t="shared" si="817"/>
        <v>O</v>
      </c>
      <c r="S2221" s="5" t="str">
        <f t="shared" si="817"/>
        <v>P</v>
      </c>
      <c r="T2221" s="5" t="str">
        <f t="shared" si="817"/>
        <v>P</v>
      </c>
      <c r="U2221" s="5" t="str">
        <f t="shared" si="817"/>
        <v>P</v>
      </c>
      <c r="V2221" s="5" t="str">
        <f t="shared" si="817"/>
        <v>P</v>
      </c>
      <c r="W2221" s="5" t="str">
        <f t="shared" si="817"/>
        <v>P</v>
      </c>
      <c r="X2221" s="5" t="str">
        <f t="shared" si="817"/>
        <v>P</v>
      </c>
      <c r="Y2221" s="5" t="str">
        <f t="shared" si="817"/>
        <v>O</v>
      </c>
      <c r="Z2221" s="5" t="str">
        <f t="shared" si="817"/>
        <v>P</v>
      </c>
      <c r="AA2221" s="5" t="str">
        <f t="shared" si="817"/>
        <v>P</v>
      </c>
      <c r="AB2221" s="5" t="str">
        <f t="shared" si="817"/>
        <v>P</v>
      </c>
      <c r="AC2221" s="5" t="str">
        <f t="shared" si="817"/>
        <v>P</v>
      </c>
      <c r="AD2221" s="5" t="str">
        <f t="shared" si="817"/>
        <v>P</v>
      </c>
      <c r="AE2221" s="5" t="str">
        <f t="shared" si="817"/>
        <v>P</v>
      </c>
      <c r="AF2221" s="5" t="str">
        <f t="shared" si="817"/>
        <v>O</v>
      </c>
      <c r="AH2221" s="2" t="s">
        <v>1</v>
      </c>
      <c r="AI2221" s="1">
        <f>COUNTIF(B2221:AF2221,"P")</f>
        <v>26</v>
      </c>
    </row>
    <row r="2222" spans="1:35" ht="12.2" customHeight="1">
      <c r="A2222" s="11" t="s">
        <v>2</v>
      </c>
      <c r="B2222" s="3" t="str">
        <f ca="1">IF(B2228="M",TEXT(7.8/24+RAND()*(8.3/24-7.8/24),"HH:MM"),(IF(B2228="E",TEXT(13.8/24+RAND()*(14.3/24-13.8/24),"HH:MM"),IF(B2228="GS",TEXT(8.8/24+RAND()*(9.3/24-8.8/24),"HH:MM"),IF(B2228="N",TEXT(19.8/24+RAND()*(20.3/24-19.8/24),"HH:MM"),"")))))</f>
        <v>07:57</v>
      </c>
      <c r="C2222" s="3" t="str">
        <f t="shared" ref="C2222:AF2222" ca="1" si="818">IF(C2228="M",TEXT(7.8/24+RAND()*(8.3/24-7.8/24),"HH:MM"),(IF(C2228="E",TEXT(13.8/24+RAND()*(14.3/24-13.8/24),"HH:MM"),IF(C2228="GS",TEXT(8.8/24+RAND()*(9.3/24-8.8/24),"HH:MM"),IF(C2228="N",TEXT(19.8/24+RAND()*(20.3/24-19.8/24),"HH:MM"),"")))))</f>
        <v>07:53</v>
      </c>
      <c r="D2222" s="3" t="str">
        <f t="shared" ca="1" si="818"/>
        <v/>
      </c>
      <c r="E2222" s="3" t="str">
        <f t="shared" ca="1" si="818"/>
        <v>08:11</v>
      </c>
      <c r="F2222" s="3" t="str">
        <f t="shared" ca="1" si="818"/>
        <v>07:55</v>
      </c>
      <c r="G2222" s="3" t="str">
        <f t="shared" ca="1" si="818"/>
        <v>08:02</v>
      </c>
      <c r="H2222" s="3" t="str">
        <f t="shared" ca="1" si="818"/>
        <v>07:48</v>
      </c>
      <c r="I2222" s="3" t="str">
        <f t="shared" ca="1" si="818"/>
        <v>08:07</v>
      </c>
      <c r="J2222" s="3" t="str">
        <f t="shared" ca="1" si="818"/>
        <v>08:08</v>
      </c>
      <c r="K2222" s="3" t="str">
        <f t="shared" ca="1" si="818"/>
        <v/>
      </c>
      <c r="L2222" s="3" t="str">
        <f t="shared" ca="1" si="818"/>
        <v>07:59</v>
      </c>
      <c r="M2222" s="3" t="str">
        <f t="shared" ca="1" si="818"/>
        <v>07:51</v>
      </c>
      <c r="N2222" s="3" t="str">
        <f t="shared" ca="1" si="818"/>
        <v>08:10</v>
      </c>
      <c r="O2222" s="3" t="str">
        <f t="shared" ca="1" si="818"/>
        <v>08:01</v>
      </c>
      <c r="P2222" s="3" t="str">
        <f t="shared" ca="1" si="818"/>
        <v>08:14</v>
      </c>
      <c r="Q2222" s="3" t="str">
        <f t="shared" ca="1" si="818"/>
        <v>08:10</v>
      </c>
      <c r="R2222" s="3" t="str">
        <f t="shared" ca="1" si="818"/>
        <v/>
      </c>
      <c r="S2222" s="3" t="str">
        <f t="shared" ca="1" si="818"/>
        <v>07:57</v>
      </c>
      <c r="T2222" s="3" t="str">
        <f t="shared" ca="1" si="818"/>
        <v>07:51</v>
      </c>
      <c r="U2222" s="3" t="str">
        <f t="shared" ca="1" si="818"/>
        <v>07:53</v>
      </c>
      <c r="V2222" s="3" t="str">
        <f t="shared" ca="1" si="818"/>
        <v>08:17</v>
      </c>
      <c r="W2222" s="3" t="str">
        <f t="shared" ca="1" si="818"/>
        <v>07:57</v>
      </c>
      <c r="X2222" s="3" t="str">
        <f t="shared" ca="1" si="818"/>
        <v>07:53</v>
      </c>
      <c r="Y2222" s="3" t="str">
        <f t="shared" ca="1" si="818"/>
        <v/>
      </c>
      <c r="Z2222" s="3" t="str">
        <f t="shared" ca="1" si="818"/>
        <v>07:56</v>
      </c>
      <c r="AA2222" s="3" t="str">
        <f t="shared" ca="1" si="818"/>
        <v>08:14</v>
      </c>
      <c r="AB2222" s="3" t="str">
        <f t="shared" ca="1" si="818"/>
        <v>07:50</v>
      </c>
      <c r="AC2222" s="3" t="str">
        <f t="shared" ca="1" si="818"/>
        <v>07:57</v>
      </c>
      <c r="AD2222" s="3" t="str">
        <f t="shared" ca="1" si="818"/>
        <v>08:05</v>
      </c>
      <c r="AE2222" s="3" t="str">
        <f t="shared" ca="1" si="818"/>
        <v>08:08</v>
      </c>
      <c r="AF2222" s="3" t="str">
        <f t="shared" ca="1" si="818"/>
        <v/>
      </c>
      <c r="AH2222" s="2" t="s">
        <v>3</v>
      </c>
      <c r="AI2222" s="1">
        <f>COUNTIF(B2221:AF2221,"A")</f>
        <v>0</v>
      </c>
    </row>
    <row r="2223" spans="1:35" ht="12.2" customHeight="1">
      <c r="A2223" s="11" t="s">
        <v>4</v>
      </c>
      <c r="B2223" s="3" t="str">
        <f ca="1">IF(B2228="M",TEXT(17/24+RAND()*(17.3/24-17/24),"HH:MM"),(IF(B2228="E",TEXT(20/24+RAND()*(20.3/24-20/24),"HH:MM"),IF(B2228="N",TEXT(8/24+RAND()*(8.3/24-8/24),"HH:MM"),IF(B2228="GS",TEXT(17/24+RAND()*(17.3/24-17/24),"HH:MM"),"")))))</f>
        <v>17:13</v>
      </c>
      <c r="C2223" s="3" t="str">
        <f t="shared" ref="C2223:AF2223" ca="1" si="819">IF(C2228="M",TEXT(17/24+RAND()*(17.3/24-17/24),"HH:MM"),(IF(C2228="E",TEXT(20/24+RAND()*(20.3/24-20/24),"HH:MM"),IF(C2228="N",TEXT(8/24+RAND()*(8.3/24-8/24),"HH:MM"),IF(C2228="GS",TEXT(17/24+RAND()*(17.3/24-17/24),"HH:MM"),"")))))</f>
        <v>17:16</v>
      </c>
      <c r="D2223" s="3" t="str">
        <f t="shared" ca="1" si="819"/>
        <v/>
      </c>
      <c r="E2223" s="3" t="str">
        <f t="shared" ca="1" si="819"/>
        <v>17:09</v>
      </c>
      <c r="F2223" s="3" t="str">
        <f t="shared" ca="1" si="819"/>
        <v>17:12</v>
      </c>
      <c r="G2223" s="3" t="str">
        <f t="shared" ca="1" si="819"/>
        <v>17:06</v>
      </c>
      <c r="H2223" s="3" t="str">
        <f t="shared" ca="1" si="819"/>
        <v>17:15</v>
      </c>
      <c r="I2223" s="3" t="str">
        <f t="shared" ca="1" si="819"/>
        <v>17:15</v>
      </c>
      <c r="J2223" s="3" t="str">
        <f t="shared" ca="1" si="819"/>
        <v>17:05</v>
      </c>
      <c r="K2223" s="3" t="str">
        <f t="shared" ca="1" si="819"/>
        <v/>
      </c>
      <c r="L2223" s="3" t="str">
        <f t="shared" ca="1" si="819"/>
        <v>17:10</v>
      </c>
      <c r="M2223" s="3" t="str">
        <f t="shared" ca="1" si="819"/>
        <v>17:12</v>
      </c>
      <c r="N2223" s="3" t="str">
        <f t="shared" ca="1" si="819"/>
        <v>17:17</v>
      </c>
      <c r="O2223" s="3" t="str">
        <f t="shared" ca="1" si="819"/>
        <v>17:08</v>
      </c>
      <c r="P2223" s="3" t="str">
        <f t="shared" ca="1" si="819"/>
        <v>17:13</v>
      </c>
      <c r="Q2223" s="3" t="str">
        <f t="shared" ca="1" si="819"/>
        <v>17:12</v>
      </c>
      <c r="R2223" s="3" t="str">
        <f t="shared" ca="1" si="819"/>
        <v/>
      </c>
      <c r="S2223" s="3" t="str">
        <f t="shared" ca="1" si="819"/>
        <v>17:11</v>
      </c>
      <c r="T2223" s="3" t="str">
        <f t="shared" ca="1" si="819"/>
        <v>17:12</v>
      </c>
      <c r="U2223" s="3" t="str">
        <f t="shared" ca="1" si="819"/>
        <v>17:03</v>
      </c>
      <c r="V2223" s="3" t="str">
        <f t="shared" ca="1" si="819"/>
        <v>17:07</v>
      </c>
      <c r="W2223" s="3" t="str">
        <f t="shared" ca="1" si="819"/>
        <v>17:05</v>
      </c>
      <c r="X2223" s="3" t="str">
        <f t="shared" ca="1" si="819"/>
        <v>17:11</v>
      </c>
      <c r="Y2223" s="3" t="str">
        <f t="shared" ca="1" si="819"/>
        <v/>
      </c>
      <c r="Z2223" s="3" t="str">
        <f t="shared" ca="1" si="819"/>
        <v>17:06</v>
      </c>
      <c r="AA2223" s="3" t="str">
        <f t="shared" ca="1" si="819"/>
        <v>17:08</v>
      </c>
      <c r="AB2223" s="3" t="str">
        <f t="shared" ca="1" si="819"/>
        <v>17:04</v>
      </c>
      <c r="AC2223" s="3" t="str">
        <f t="shared" ca="1" si="819"/>
        <v>17:17</v>
      </c>
      <c r="AD2223" s="3" t="str">
        <f t="shared" ca="1" si="819"/>
        <v>17:16</v>
      </c>
      <c r="AE2223" s="3" t="str">
        <f t="shared" ca="1" si="819"/>
        <v>17:14</v>
      </c>
      <c r="AF2223" s="3" t="str">
        <f t="shared" ca="1" si="819"/>
        <v/>
      </c>
      <c r="AH2223" s="1" t="s">
        <v>22</v>
      </c>
      <c r="AI2223" s="1">
        <f>COUNTIF(B2228:AF2228,"O")</f>
        <v>5</v>
      </c>
    </row>
    <row r="2224" spans="1:35" ht="12.2" customHeight="1">
      <c r="A2224" s="11" t="s">
        <v>5</v>
      </c>
      <c r="B2224" s="3" t="str">
        <f ca="1">IF(B2228="M",TEXT(B2223-B2222,"H:MM"),IF(B2228="E",TEXT(B2223-B2222,"H:MM"),IF(B2228="N",TEXT(B2223+24-B2222+30,"H:MM"),IF(B2228="GS",TEXT(B2223-B2222,"H:MM"),""))))</f>
        <v>9:16</v>
      </c>
      <c r="C2224" s="3" t="str">
        <f t="shared" ref="C2224:AF2224" ca="1" si="820">IF(C2228="M",TEXT(C2223-C2222,"H:MM"),IF(C2228="E",TEXT(C2223-C2222,"H:MM"),IF(C2228="N",TEXT(C2223+24-C2222+30,"H:MM"),IF(C2228="GS",TEXT(C2223-C2222,"H:MM"),""))))</f>
        <v>9:23</v>
      </c>
      <c r="D2224" s="3" t="str">
        <f t="shared" si="820"/>
        <v/>
      </c>
      <c r="E2224" s="3" t="str">
        <f t="shared" ca="1" si="820"/>
        <v>8:58</v>
      </c>
      <c r="F2224" s="3" t="str">
        <f t="shared" ca="1" si="820"/>
        <v>9:17</v>
      </c>
      <c r="G2224" s="3" t="str">
        <f t="shared" ca="1" si="820"/>
        <v>9:04</v>
      </c>
      <c r="H2224" s="3" t="str">
        <f t="shared" ca="1" si="820"/>
        <v>9:27</v>
      </c>
      <c r="I2224" s="3" t="str">
        <f t="shared" ca="1" si="820"/>
        <v>9:08</v>
      </c>
      <c r="J2224" s="3" t="str">
        <f t="shared" ca="1" si="820"/>
        <v>8:57</v>
      </c>
      <c r="K2224" s="3" t="str">
        <f t="shared" si="820"/>
        <v/>
      </c>
      <c r="L2224" s="3" t="str">
        <f t="shared" ca="1" si="820"/>
        <v>9:11</v>
      </c>
      <c r="M2224" s="3" t="str">
        <f t="shared" ca="1" si="820"/>
        <v>9:21</v>
      </c>
      <c r="N2224" s="3" t="str">
        <f t="shared" ca="1" si="820"/>
        <v>9:07</v>
      </c>
      <c r="O2224" s="3" t="str">
        <f t="shared" ca="1" si="820"/>
        <v>9:07</v>
      </c>
      <c r="P2224" s="3" t="str">
        <f t="shared" ca="1" si="820"/>
        <v>8:59</v>
      </c>
      <c r="Q2224" s="3" t="str">
        <f t="shared" ca="1" si="820"/>
        <v>9:02</v>
      </c>
      <c r="R2224" s="3" t="str">
        <f t="shared" si="820"/>
        <v/>
      </c>
      <c r="S2224" s="3" t="str">
        <f t="shared" ca="1" si="820"/>
        <v>9:14</v>
      </c>
      <c r="T2224" s="3" t="str">
        <f t="shared" ca="1" si="820"/>
        <v>9:21</v>
      </c>
      <c r="U2224" s="3" t="str">
        <f t="shared" ca="1" si="820"/>
        <v>9:10</v>
      </c>
      <c r="V2224" s="3" t="str">
        <f t="shared" ca="1" si="820"/>
        <v>8:50</v>
      </c>
      <c r="W2224" s="3" t="str">
        <f t="shared" ca="1" si="820"/>
        <v>9:08</v>
      </c>
      <c r="X2224" s="3" t="str">
        <f t="shared" ca="1" si="820"/>
        <v>9:18</v>
      </c>
      <c r="Y2224" s="3" t="str">
        <f t="shared" si="820"/>
        <v/>
      </c>
      <c r="Z2224" s="3" t="str">
        <f t="shared" ca="1" si="820"/>
        <v>9:10</v>
      </c>
      <c r="AA2224" s="3" t="str">
        <f t="shared" ca="1" si="820"/>
        <v>8:54</v>
      </c>
      <c r="AB2224" s="3" t="str">
        <f t="shared" ca="1" si="820"/>
        <v>9:14</v>
      </c>
      <c r="AC2224" s="3" t="str">
        <f t="shared" ca="1" si="820"/>
        <v>9:20</v>
      </c>
      <c r="AD2224" s="3" t="str">
        <f t="shared" ca="1" si="820"/>
        <v>9:11</v>
      </c>
      <c r="AE2224" s="3" t="str">
        <f t="shared" ca="1" si="820"/>
        <v>9:06</v>
      </c>
      <c r="AF2224" s="3" t="str">
        <f t="shared" si="820"/>
        <v/>
      </c>
      <c r="AH2224" s="1" t="s">
        <v>27</v>
      </c>
      <c r="AI2224" s="1">
        <f ca="1">COUNTIF(B2225:AF2225,(B2225:AF2225)&gt;0)</f>
        <v>0</v>
      </c>
    </row>
    <row r="2225" spans="1:35" ht="12.2" customHeight="1">
      <c r="A2225" s="11" t="s">
        <v>6</v>
      </c>
      <c r="B2225" s="6">
        <f ca="1">IF(AND(B2228="GS",B2230&gt;$B$19),TEXT(B2230-$B$19,"HH:MM"),IF(AND(B2228="M",B2230&gt;$B$15),TEXT(B2230-$B$15,"HH:MM"),IF(AND(B2228="E",B2230&gt;$B$17),TEXT(B2230-$B$17,"HH:MM"),IF(AND(B2228="N",B2230&gt;$B$18),TEXT(B2230-$B$18,"HH:MM"),IF(OR(B2228="O",B2228="A"),"",0)))))</f>
        <v>0</v>
      </c>
      <c r="C2225" s="6">
        <f ca="1">IF(AND(C2228="GS",C2230&gt;$B$19),TEXT(C2230-$B$19,"HH:MM"),IF(AND(C2228="M",C2230&gt;$B$15),TEXT(C2230-$B$15,"HH:MM"),IF(AND(C2228="E",C2230&gt;$B$17),TEXT(C2230-$B$17,"HH:MM"),IF(AND(C2228="N",C2230&gt;$B$18),TEXT(C2230-$B$18,"HH:MM"),IF(OR(C2228="O",C2228="A"),"",0)))))</f>
        <v>0</v>
      </c>
      <c r="D2225" s="6" t="str">
        <f>IF(AND(D2228="GS",D2230&gt;$B$19),TEXT(D2230-$B$19,"HH:MM"),IF(AND(D2228="M",D2230&gt;$B$15),TEXT(D2230-$B$15,"HH:MM"),IF(AND(D2228="E",D2230&gt;$B$17),TEXT(D2230-$B$17,"HH:MM"),IF(AND(D2228="N",D2230&gt;$B$18),TEXT(D2230-$B$18,"HH:MM"),IF(OR(D2228="O",D2228="A"),"",0)))))</f>
        <v/>
      </c>
      <c r="E2225" s="6" t="str">
        <f t="shared" ref="E2225:AF2225" ca="1" si="821">IF(AND(E2228="GS",E2230&gt;$B$19),TEXT(E2230-$B$19,"HH:MM"),IF(AND(E2228="M",E2230&gt;$B$15),TEXT(E2230-$B$15,"HH:MM"),IF(AND(E2228="E",E2230&gt;$B$17),TEXT(E2230-$B$17,"HH:MM"),IF(AND(E2228="N",E2230&gt;$B$18),TEXT(E2230-$B$18,"HH:MM"),IF(OR(E2228="O",E2228="A"),"",0)))))</f>
        <v>00:11</v>
      </c>
      <c r="F2225" s="6">
        <f t="shared" ca="1" si="821"/>
        <v>0</v>
      </c>
      <c r="G2225" s="6" t="str">
        <f t="shared" ca="1" si="821"/>
        <v>00:02</v>
      </c>
      <c r="H2225" s="6">
        <f t="shared" ca="1" si="821"/>
        <v>0</v>
      </c>
      <c r="I2225" s="6" t="str">
        <f t="shared" ca="1" si="821"/>
        <v>00:07</v>
      </c>
      <c r="J2225" s="6" t="str">
        <f t="shared" ca="1" si="821"/>
        <v>00:08</v>
      </c>
      <c r="K2225" s="6" t="str">
        <f t="shared" si="821"/>
        <v/>
      </c>
      <c r="L2225" s="6">
        <f t="shared" ca="1" si="821"/>
        <v>0</v>
      </c>
      <c r="M2225" s="6">
        <f t="shared" ca="1" si="821"/>
        <v>0</v>
      </c>
      <c r="N2225" s="6" t="str">
        <f t="shared" ca="1" si="821"/>
        <v>00:10</v>
      </c>
      <c r="O2225" s="6" t="str">
        <f t="shared" ca="1" si="821"/>
        <v>00:01</v>
      </c>
      <c r="P2225" s="6" t="str">
        <f t="shared" ca="1" si="821"/>
        <v>00:14</v>
      </c>
      <c r="Q2225" s="6" t="str">
        <f t="shared" ca="1" si="821"/>
        <v>00:10</v>
      </c>
      <c r="R2225" s="6" t="str">
        <f t="shared" si="821"/>
        <v/>
      </c>
      <c r="S2225" s="6">
        <f t="shared" ca="1" si="821"/>
        <v>0</v>
      </c>
      <c r="T2225" s="6">
        <f t="shared" ca="1" si="821"/>
        <v>0</v>
      </c>
      <c r="U2225" s="6">
        <f t="shared" ca="1" si="821"/>
        <v>0</v>
      </c>
      <c r="V2225" s="6" t="str">
        <f t="shared" ca="1" si="821"/>
        <v>00:17</v>
      </c>
      <c r="W2225" s="6">
        <f t="shared" ca="1" si="821"/>
        <v>0</v>
      </c>
      <c r="X2225" s="6">
        <f t="shared" ca="1" si="821"/>
        <v>0</v>
      </c>
      <c r="Y2225" s="6" t="str">
        <f t="shared" si="821"/>
        <v/>
      </c>
      <c r="Z2225" s="6">
        <f t="shared" ca="1" si="821"/>
        <v>0</v>
      </c>
      <c r="AA2225" s="6" t="str">
        <f t="shared" ca="1" si="821"/>
        <v>00:14</v>
      </c>
      <c r="AB2225" s="6">
        <f t="shared" ca="1" si="821"/>
        <v>0</v>
      </c>
      <c r="AC2225" s="6">
        <f t="shared" ca="1" si="821"/>
        <v>0</v>
      </c>
      <c r="AD2225" s="6" t="str">
        <f t="shared" ca="1" si="821"/>
        <v>00:05</v>
      </c>
      <c r="AE2225" s="6" t="str">
        <f t="shared" ca="1" si="821"/>
        <v>00:08</v>
      </c>
      <c r="AF2225" s="6" t="str">
        <f t="shared" si="821"/>
        <v/>
      </c>
    </row>
    <row r="2226" spans="1:35" ht="12.2" customHeight="1">
      <c r="A2226" s="12" t="s">
        <v>7</v>
      </c>
      <c r="B2226" s="7"/>
      <c r="C2226" s="7"/>
      <c r="D2226" s="8"/>
      <c r="E2226" s="7"/>
      <c r="F2226" s="7"/>
      <c r="G2226" s="7"/>
      <c r="H2226" s="8"/>
      <c r="I2226" s="8"/>
      <c r="J2226" s="7"/>
      <c r="K2226" s="7"/>
      <c r="L2226" s="7"/>
      <c r="M2226" s="7"/>
      <c r="N2226" s="7"/>
      <c r="O2226" s="7"/>
      <c r="P2226" s="7"/>
      <c r="Q2226" s="7"/>
      <c r="R2226" s="8"/>
      <c r="S2226" s="7"/>
      <c r="T2226" s="7"/>
      <c r="U2226" s="7"/>
      <c r="V2226" s="7"/>
      <c r="W2226" s="7"/>
      <c r="X2226" s="7"/>
      <c r="Y2226" s="8"/>
      <c r="Z2226" s="7"/>
      <c r="AA2226" s="8"/>
      <c r="AB2226" s="7"/>
      <c r="AC2226" s="8"/>
      <c r="AD2226" s="8"/>
      <c r="AE2226" s="8"/>
      <c r="AF2226" s="8"/>
    </row>
    <row r="2227" spans="1:35" ht="12.2" customHeight="1">
      <c r="A2227" s="13" t="s">
        <v>8</v>
      </c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  <c r="Z2227" s="9"/>
      <c r="AA2227" s="9"/>
      <c r="AB2227" s="9"/>
      <c r="AC2227" s="9"/>
      <c r="AD2227" s="9"/>
      <c r="AE2227" s="9"/>
      <c r="AF2227" s="9"/>
    </row>
    <row r="2228" spans="1:35" ht="18.75" customHeight="1">
      <c r="A2228" s="14" t="s">
        <v>13</v>
      </c>
      <c r="B2228" s="4" t="str">
        <f>Entry!B109</f>
        <v>M</v>
      </c>
      <c r="C2228" s="4" t="str">
        <f>Entry!C109</f>
        <v>M</v>
      </c>
      <c r="D2228" s="4" t="str">
        <f>Entry!D109</f>
        <v>O</v>
      </c>
      <c r="E2228" s="4" t="str">
        <f>Entry!E109</f>
        <v>M</v>
      </c>
      <c r="F2228" s="4" t="str">
        <f>Entry!F109</f>
        <v>M</v>
      </c>
      <c r="G2228" s="4" t="str">
        <f>Entry!G109</f>
        <v>M</v>
      </c>
      <c r="H2228" s="4" t="str">
        <f>Entry!H109</f>
        <v>M</v>
      </c>
      <c r="I2228" s="4" t="str">
        <f>Entry!I109</f>
        <v>M</v>
      </c>
      <c r="J2228" s="4" t="str">
        <f>Entry!J109</f>
        <v>M</v>
      </c>
      <c r="K2228" s="4" t="str">
        <f>Entry!K109</f>
        <v>O</v>
      </c>
      <c r="L2228" s="4" t="str">
        <f>Entry!L109</f>
        <v>M</v>
      </c>
      <c r="M2228" s="4" t="str">
        <f>Entry!M109</f>
        <v>M</v>
      </c>
      <c r="N2228" s="4" t="str">
        <f>Entry!N109</f>
        <v>M</v>
      </c>
      <c r="O2228" s="4" t="str">
        <f>Entry!O109</f>
        <v>M</v>
      </c>
      <c r="P2228" s="4" t="str">
        <f>Entry!P109</f>
        <v>M</v>
      </c>
      <c r="Q2228" s="4" t="str">
        <f>Entry!Q109</f>
        <v>M</v>
      </c>
      <c r="R2228" s="4" t="str">
        <f>Entry!R109</f>
        <v>O</v>
      </c>
      <c r="S2228" s="4" t="str">
        <f>Entry!S109</f>
        <v>M</v>
      </c>
      <c r="T2228" s="4" t="str">
        <f>Entry!T109</f>
        <v>M</v>
      </c>
      <c r="U2228" s="4" t="str">
        <f>Entry!U109</f>
        <v>M</v>
      </c>
      <c r="V2228" s="4" t="str">
        <f>Entry!V109</f>
        <v>M</v>
      </c>
      <c r="W2228" s="4" t="str">
        <f>Entry!W109</f>
        <v>M</v>
      </c>
      <c r="X2228" s="4" t="str">
        <f>Entry!X109</f>
        <v>M</v>
      </c>
      <c r="Y2228" s="4" t="str">
        <f>Entry!Y109</f>
        <v>O</v>
      </c>
      <c r="Z2228" s="4" t="str">
        <f>Entry!Z109</f>
        <v>M</v>
      </c>
      <c r="AA2228" s="4" t="str">
        <f>Entry!AA109</f>
        <v>M</v>
      </c>
      <c r="AB2228" s="4" t="str">
        <f>Entry!AB109</f>
        <v>M</v>
      </c>
      <c r="AC2228" s="4" t="str">
        <f>Entry!AC109</f>
        <v>M</v>
      </c>
      <c r="AD2228" s="4" t="str">
        <f>Entry!AD109</f>
        <v>M</v>
      </c>
      <c r="AE2228" s="4" t="str">
        <f>Entry!AE109</f>
        <v>M</v>
      </c>
      <c r="AF2228" s="4" t="str">
        <f>Entry!AF109</f>
        <v>O</v>
      </c>
    </row>
    <row r="2229" spans="1:35" hidden="1">
      <c r="A2229" s="1" t="s">
        <v>10</v>
      </c>
      <c r="B2229" s="16">
        <v>0.33333333333333331</v>
      </c>
      <c r="C2229" s="15"/>
    </row>
    <row r="2230" spans="1:35" hidden="1">
      <c r="B2230" s="16">
        <f ca="1">IF(OR(B2228="O",B2228="A"),"O ",VALUE(B2222))</f>
        <v>0.33124999999999999</v>
      </c>
      <c r="C2230" s="16">
        <f ca="1">IF(OR(C2228="O",C2228="A"),"O ",VALUE(C2222))</f>
        <v>0.32847222222222222</v>
      </c>
      <c r="D2230" s="16" t="str">
        <f>IF(OR(D2228="O",D2228="A"),"O ",VALUE(D2222))</f>
        <v xml:space="preserve">O </v>
      </c>
      <c r="E2230" s="16">
        <f t="shared" ref="E2230:AF2230" ca="1" si="822">IF(OR(E2228="O",E2228="A"),"O ",VALUE(E2222))</f>
        <v>0.34097222222222223</v>
      </c>
      <c r="F2230" s="16">
        <f t="shared" ca="1" si="822"/>
        <v>0.3298611111111111</v>
      </c>
      <c r="G2230" s="16">
        <f t="shared" ca="1" si="822"/>
        <v>0.3347222222222222</v>
      </c>
      <c r="H2230" s="16">
        <f t="shared" ca="1" si="822"/>
        <v>0.32500000000000001</v>
      </c>
      <c r="I2230" s="16">
        <f t="shared" ca="1" si="822"/>
        <v>0.33819444444444446</v>
      </c>
      <c r="J2230" s="16">
        <f t="shared" ca="1" si="822"/>
        <v>0.33888888888888885</v>
      </c>
      <c r="K2230" s="16" t="str">
        <f t="shared" si="822"/>
        <v xml:space="preserve">O </v>
      </c>
      <c r="L2230" s="16">
        <f t="shared" ca="1" si="822"/>
        <v>0.33263888888888887</v>
      </c>
      <c r="M2230" s="16">
        <f t="shared" ca="1" si="822"/>
        <v>0.32708333333333334</v>
      </c>
      <c r="N2230" s="16">
        <f t="shared" ca="1" si="822"/>
        <v>0.34027777777777773</v>
      </c>
      <c r="O2230" s="16">
        <f t="shared" ca="1" si="822"/>
        <v>0.33402777777777781</v>
      </c>
      <c r="P2230" s="16">
        <f t="shared" ca="1" si="822"/>
        <v>0.3430555555555555</v>
      </c>
      <c r="Q2230" s="16">
        <f t="shared" ca="1" si="822"/>
        <v>0.34027777777777773</v>
      </c>
      <c r="R2230" s="16" t="str">
        <f t="shared" si="822"/>
        <v xml:space="preserve">O </v>
      </c>
      <c r="S2230" s="16">
        <f t="shared" ca="1" si="822"/>
        <v>0.33124999999999999</v>
      </c>
      <c r="T2230" s="16">
        <f t="shared" ca="1" si="822"/>
        <v>0.32708333333333334</v>
      </c>
      <c r="U2230" s="16">
        <f t="shared" ca="1" si="822"/>
        <v>0.32847222222222222</v>
      </c>
      <c r="V2230" s="16">
        <f t="shared" ca="1" si="822"/>
        <v>0.34513888888888888</v>
      </c>
      <c r="W2230" s="16">
        <f t="shared" ca="1" si="822"/>
        <v>0.33124999999999999</v>
      </c>
      <c r="X2230" s="16">
        <f t="shared" ca="1" si="822"/>
        <v>0.32847222222222222</v>
      </c>
      <c r="Y2230" s="16" t="str">
        <f t="shared" si="822"/>
        <v xml:space="preserve">O </v>
      </c>
      <c r="Z2230" s="16">
        <f t="shared" ca="1" si="822"/>
        <v>0.33055555555555555</v>
      </c>
      <c r="AA2230" s="16">
        <f t="shared" ca="1" si="822"/>
        <v>0.3430555555555555</v>
      </c>
      <c r="AB2230" s="16">
        <f t="shared" ca="1" si="822"/>
        <v>0.3263888888888889</v>
      </c>
      <c r="AC2230" s="16">
        <f t="shared" ca="1" si="822"/>
        <v>0.33124999999999999</v>
      </c>
      <c r="AD2230" s="16">
        <f t="shared" ca="1" si="822"/>
        <v>0.33680555555555558</v>
      </c>
      <c r="AE2230" s="16">
        <f t="shared" ca="1" si="822"/>
        <v>0.33888888888888885</v>
      </c>
      <c r="AF2230" s="16" t="str">
        <f t="shared" si="822"/>
        <v xml:space="preserve">O </v>
      </c>
    </row>
    <row r="2231" spans="1:35" hidden="1">
      <c r="A2231" s="1" t="s">
        <v>9</v>
      </c>
      <c r="B2231" s="17">
        <v>0.58333333333333337</v>
      </c>
      <c r="C2231" s="15"/>
    </row>
    <row r="2232" spans="1:35" hidden="1">
      <c r="A2232" s="1" t="s">
        <v>11</v>
      </c>
      <c r="B2232" s="17">
        <v>0.83333333333333337</v>
      </c>
      <c r="C2232" s="15"/>
    </row>
    <row r="2233" spans="1:35" hidden="1">
      <c r="A2233" s="1" t="s">
        <v>14</v>
      </c>
      <c r="B2233" s="16">
        <v>0.375</v>
      </c>
      <c r="C2233" s="15"/>
    </row>
    <row r="2234" spans="1:35" hidden="1">
      <c r="A2234" s="1" t="s">
        <v>24</v>
      </c>
      <c r="B2234" s="16">
        <f ca="1">IF(OR(B2228="O",B2228="A"),0,VALUE(B2225))</f>
        <v>0</v>
      </c>
      <c r="C2234" s="16">
        <f ca="1">IF(OR(C2228="O",C2228="A"),0,VALUE(C2225))</f>
        <v>0</v>
      </c>
      <c r="D2234" s="16">
        <f>IF(OR(D2228="O",D2228="A"),0,VALUE(D2225))</f>
        <v>0</v>
      </c>
      <c r="E2234" s="16">
        <f t="shared" ref="E2234:AF2234" ca="1" si="823">IF(OR(E2228="O",E2228="A"),0,VALUE(E2225))</f>
        <v>7.6388888888888886E-3</v>
      </c>
      <c r="F2234" s="16">
        <f t="shared" ca="1" si="823"/>
        <v>0</v>
      </c>
      <c r="G2234" s="16">
        <f t="shared" ca="1" si="823"/>
        <v>1.3888888888888889E-3</v>
      </c>
      <c r="H2234" s="16">
        <f t="shared" ca="1" si="823"/>
        <v>0</v>
      </c>
      <c r="I2234" s="16">
        <f t="shared" ca="1" si="823"/>
        <v>4.8611111111111112E-3</v>
      </c>
      <c r="J2234" s="16">
        <f t="shared" ca="1" si="823"/>
        <v>5.5555555555555558E-3</v>
      </c>
      <c r="K2234" s="16">
        <f t="shared" si="823"/>
        <v>0</v>
      </c>
      <c r="L2234" s="16">
        <f t="shared" ca="1" si="823"/>
        <v>0</v>
      </c>
      <c r="M2234" s="16">
        <f t="shared" ca="1" si="823"/>
        <v>0</v>
      </c>
      <c r="N2234" s="16">
        <f t="shared" ca="1" si="823"/>
        <v>6.9444444444444441E-3</v>
      </c>
      <c r="O2234" s="16">
        <f t="shared" ca="1" si="823"/>
        <v>6.9444444444444447E-4</v>
      </c>
      <c r="P2234" s="16">
        <f t="shared" ca="1" si="823"/>
        <v>9.7222222222222224E-3</v>
      </c>
      <c r="Q2234" s="16">
        <f t="shared" ca="1" si="823"/>
        <v>6.9444444444444441E-3</v>
      </c>
      <c r="R2234" s="16">
        <f t="shared" si="823"/>
        <v>0</v>
      </c>
      <c r="S2234" s="16">
        <f t="shared" ca="1" si="823"/>
        <v>0</v>
      </c>
      <c r="T2234" s="16">
        <f t="shared" ca="1" si="823"/>
        <v>0</v>
      </c>
      <c r="U2234" s="16">
        <f t="shared" ca="1" si="823"/>
        <v>0</v>
      </c>
      <c r="V2234" s="16">
        <f t="shared" ca="1" si="823"/>
        <v>1.1805555555555555E-2</v>
      </c>
      <c r="W2234" s="16">
        <f t="shared" ca="1" si="823"/>
        <v>0</v>
      </c>
      <c r="X2234" s="16">
        <f t="shared" ca="1" si="823"/>
        <v>0</v>
      </c>
      <c r="Y2234" s="16">
        <f t="shared" si="823"/>
        <v>0</v>
      </c>
      <c r="Z2234" s="16">
        <f t="shared" ca="1" si="823"/>
        <v>0</v>
      </c>
      <c r="AA2234" s="16">
        <f t="shared" ca="1" si="823"/>
        <v>9.7222222222222224E-3</v>
      </c>
      <c r="AB2234" s="16">
        <f t="shared" ca="1" si="823"/>
        <v>0</v>
      </c>
      <c r="AC2234" s="16">
        <f t="shared" ca="1" si="823"/>
        <v>0</v>
      </c>
      <c r="AD2234" s="16">
        <f t="shared" ca="1" si="823"/>
        <v>3.472222222222222E-3</v>
      </c>
      <c r="AE2234" s="16">
        <f t="shared" ca="1" si="823"/>
        <v>5.5555555555555558E-3</v>
      </c>
      <c r="AF2234" s="16">
        <f t="shared" si="823"/>
        <v>0</v>
      </c>
      <c r="AH2234" s="24">
        <f ca="1">SUM(B2234:AF2234)</f>
        <v>7.4305555555555541E-2</v>
      </c>
    </row>
    <row r="2238" spans="1:35" ht="15" customHeight="1">
      <c r="A2238" s="62" t="str">
        <f>Entry!A110</f>
        <v>MR. PREMLAL CHOUHAN</v>
      </c>
      <c r="B2238" s="62"/>
      <c r="C2238" s="62"/>
      <c r="D2238" s="62"/>
      <c r="E2238" s="62"/>
      <c r="F2238" s="62"/>
      <c r="G2238" s="62"/>
      <c r="H2238" s="63" t="s">
        <v>15</v>
      </c>
      <c r="I2238" s="63"/>
      <c r="J2238" s="63"/>
      <c r="K2238" s="63"/>
      <c r="L2238" s="26">
        <f>AH2254</f>
        <v>0</v>
      </c>
      <c r="M2238" s="40" t="s">
        <v>16</v>
      </c>
      <c r="N2238" s="63" t="s">
        <v>17</v>
      </c>
      <c r="O2238" s="63"/>
      <c r="P2238" s="40">
        <v>0</v>
      </c>
      <c r="Q2238" s="40" t="s">
        <v>18</v>
      </c>
      <c r="R2238" s="63" t="s">
        <v>19</v>
      </c>
      <c r="S2238" s="63"/>
      <c r="T2238" s="40">
        <f>AI2240</f>
        <v>27</v>
      </c>
      <c r="U2238" s="63" t="s">
        <v>20</v>
      </c>
      <c r="V2238" s="63"/>
      <c r="W2238" s="40">
        <f>AI2241</f>
        <v>0</v>
      </c>
      <c r="X2238" s="63" t="s">
        <v>21</v>
      </c>
      <c r="Y2238" s="63"/>
      <c r="Z2238" s="40">
        <f>AI2242</f>
        <v>4</v>
      </c>
      <c r="AA2238" s="64" t="s">
        <v>26</v>
      </c>
      <c r="AB2238" s="64"/>
      <c r="AC2238" s="64"/>
      <c r="AD2238" s="64"/>
      <c r="AE2238" s="41"/>
      <c r="AF2238" s="41"/>
      <c r="AG2238" s="41"/>
    </row>
    <row r="2239" spans="1:35" ht="14.25" customHeight="1">
      <c r="A2239" s="25"/>
      <c r="B2239" s="25"/>
      <c r="C2239" s="25"/>
      <c r="D2239" s="25"/>
      <c r="E2239" s="25"/>
      <c r="F2239" s="25"/>
      <c r="G2239" s="25"/>
      <c r="H2239" s="60" t="s">
        <v>23</v>
      </c>
      <c r="I2239" s="60"/>
      <c r="J2239" s="60"/>
      <c r="K2239" s="27">
        <f ca="1">AH2253</f>
        <v>5.6250000000000001E-2</v>
      </c>
      <c r="L2239" s="61" t="s">
        <v>25</v>
      </c>
      <c r="M2239" s="61"/>
      <c r="N2239" s="28">
        <v>0</v>
      </c>
      <c r="O2239" s="29"/>
      <c r="P2239" s="29"/>
      <c r="Q2239" s="29"/>
      <c r="R2239" s="29"/>
      <c r="S2239" s="29"/>
      <c r="T2239" s="29"/>
      <c r="U2239" s="29"/>
      <c r="V2239" s="29"/>
      <c r="W2239" s="29"/>
      <c r="X2239" s="29"/>
      <c r="Y2239" s="29"/>
      <c r="Z2239" s="29"/>
      <c r="AA2239" s="29"/>
      <c r="AB2239" s="29"/>
      <c r="AC2239" s="29"/>
      <c r="AD2239" s="29"/>
      <c r="AE2239" s="20"/>
      <c r="AF2239" s="20"/>
      <c r="AG2239" s="20"/>
    </row>
    <row r="2240" spans="1:35" ht="12.2" customHeight="1">
      <c r="A2240" s="10" t="s">
        <v>12</v>
      </c>
      <c r="B2240" s="5" t="str">
        <f>IF(B2247="M","P",IF(B2247="E","P",IF(B2247="N","P",IF(B2247="GS","P",IF(B2247="O","O","A")))))</f>
        <v>P</v>
      </c>
      <c r="C2240" s="5" t="str">
        <f t="shared" ref="C2240:AF2240" si="824">IF(C2247="M","P",IF(C2247="E","P",IF(C2247="N","P",IF(C2247="GS","P",IF(C2247="O","O","A")))))</f>
        <v>P</v>
      </c>
      <c r="D2240" s="5" t="str">
        <f t="shared" si="824"/>
        <v>P</v>
      </c>
      <c r="E2240" s="5" t="str">
        <f t="shared" si="824"/>
        <v>P</v>
      </c>
      <c r="F2240" s="5" t="str">
        <f t="shared" si="824"/>
        <v>O</v>
      </c>
      <c r="G2240" s="5" t="str">
        <f t="shared" si="824"/>
        <v>P</v>
      </c>
      <c r="H2240" s="5" t="str">
        <f t="shared" si="824"/>
        <v>P</v>
      </c>
      <c r="I2240" s="5" t="str">
        <f t="shared" si="824"/>
        <v>P</v>
      </c>
      <c r="J2240" s="5" t="str">
        <f t="shared" si="824"/>
        <v>P</v>
      </c>
      <c r="K2240" s="5" t="str">
        <f t="shared" si="824"/>
        <v>P</v>
      </c>
      <c r="L2240" s="5" t="str">
        <f t="shared" si="824"/>
        <v>P</v>
      </c>
      <c r="M2240" s="5" t="str">
        <f t="shared" si="824"/>
        <v>O</v>
      </c>
      <c r="N2240" s="5" t="str">
        <f t="shared" si="824"/>
        <v>P</v>
      </c>
      <c r="O2240" s="5" t="str">
        <f t="shared" si="824"/>
        <v>P</v>
      </c>
      <c r="P2240" s="5" t="str">
        <f t="shared" si="824"/>
        <v>P</v>
      </c>
      <c r="Q2240" s="5" t="str">
        <f t="shared" si="824"/>
        <v>P</v>
      </c>
      <c r="R2240" s="5" t="str">
        <f t="shared" si="824"/>
        <v>P</v>
      </c>
      <c r="S2240" s="5" t="str">
        <f t="shared" si="824"/>
        <v>P</v>
      </c>
      <c r="T2240" s="5" t="str">
        <f t="shared" si="824"/>
        <v>O</v>
      </c>
      <c r="U2240" s="5" t="str">
        <f t="shared" si="824"/>
        <v>P</v>
      </c>
      <c r="V2240" s="5" t="str">
        <f t="shared" si="824"/>
        <v>P</v>
      </c>
      <c r="W2240" s="5" t="str">
        <f t="shared" si="824"/>
        <v>P</v>
      </c>
      <c r="X2240" s="5" t="str">
        <f t="shared" si="824"/>
        <v>P</v>
      </c>
      <c r="Y2240" s="5" t="str">
        <f t="shared" si="824"/>
        <v>P</v>
      </c>
      <c r="Z2240" s="5" t="str">
        <f t="shared" si="824"/>
        <v>P</v>
      </c>
      <c r="AA2240" s="5" t="str">
        <f t="shared" si="824"/>
        <v>O</v>
      </c>
      <c r="AB2240" s="5" t="str">
        <f t="shared" si="824"/>
        <v>P</v>
      </c>
      <c r="AC2240" s="5" t="str">
        <f t="shared" si="824"/>
        <v>P</v>
      </c>
      <c r="AD2240" s="5" t="str">
        <f t="shared" si="824"/>
        <v>P</v>
      </c>
      <c r="AE2240" s="5" t="str">
        <f t="shared" si="824"/>
        <v>P</v>
      </c>
      <c r="AF2240" s="5" t="str">
        <f t="shared" si="824"/>
        <v>P</v>
      </c>
      <c r="AH2240" s="2" t="s">
        <v>1</v>
      </c>
      <c r="AI2240" s="1">
        <f>COUNTIF(B2240:AF2240,"P")</f>
        <v>27</v>
      </c>
    </row>
    <row r="2241" spans="1:35" ht="12.2" customHeight="1">
      <c r="A2241" s="11" t="s">
        <v>2</v>
      </c>
      <c r="B2241" s="3" t="str">
        <f ca="1">IF(B2247="M",TEXT(7.8/24+RAND()*(8.3/24-7.8/24),"HH:MM"),(IF(B2247="E",TEXT(13.8/24+RAND()*(14.3/24-13.8/24),"HH:MM"),IF(B2247="GS",TEXT(8.8/24+RAND()*(9.3/24-8.8/24),"HH:MM"),IF(B2247="N",TEXT(19.8/24+RAND()*(20.3/24-19.8/24),"HH:MM"),"")))))</f>
        <v>08:09</v>
      </c>
      <c r="C2241" s="3" t="str">
        <f t="shared" ref="C2241:AF2241" ca="1" si="825">IF(C2247="M",TEXT(7.8/24+RAND()*(8.3/24-7.8/24),"HH:MM"),(IF(C2247="E",TEXT(13.8/24+RAND()*(14.3/24-13.8/24),"HH:MM"),IF(C2247="GS",TEXT(8.8/24+RAND()*(9.3/24-8.8/24),"HH:MM"),IF(C2247="N",TEXT(19.8/24+RAND()*(20.3/24-19.8/24),"HH:MM"),"")))))</f>
        <v>08:04</v>
      </c>
      <c r="D2241" s="3" t="str">
        <f t="shared" ca="1" si="825"/>
        <v>07:54</v>
      </c>
      <c r="E2241" s="3" t="str">
        <f t="shared" ca="1" si="825"/>
        <v>08:15</v>
      </c>
      <c r="F2241" s="3" t="str">
        <f t="shared" ca="1" si="825"/>
        <v/>
      </c>
      <c r="G2241" s="3" t="str">
        <f t="shared" ca="1" si="825"/>
        <v>08:11</v>
      </c>
      <c r="H2241" s="3" t="str">
        <f t="shared" ca="1" si="825"/>
        <v>07:58</v>
      </c>
      <c r="I2241" s="3" t="str">
        <f t="shared" ca="1" si="825"/>
        <v>07:48</v>
      </c>
      <c r="J2241" s="3" t="str">
        <f t="shared" ca="1" si="825"/>
        <v>08:01</v>
      </c>
      <c r="K2241" s="3" t="str">
        <f t="shared" ca="1" si="825"/>
        <v>07:57</v>
      </c>
      <c r="L2241" s="3" t="str">
        <f t="shared" ca="1" si="825"/>
        <v>07:48</v>
      </c>
      <c r="M2241" s="3" t="str">
        <f t="shared" ca="1" si="825"/>
        <v/>
      </c>
      <c r="N2241" s="3" t="str">
        <f t="shared" ca="1" si="825"/>
        <v>07:53</v>
      </c>
      <c r="O2241" s="3" t="str">
        <f t="shared" ca="1" si="825"/>
        <v>07:54</v>
      </c>
      <c r="P2241" s="3" t="str">
        <f t="shared" ca="1" si="825"/>
        <v>07:58</v>
      </c>
      <c r="Q2241" s="3" t="str">
        <f t="shared" ca="1" si="825"/>
        <v>07:58</v>
      </c>
      <c r="R2241" s="3" t="str">
        <f t="shared" ca="1" si="825"/>
        <v>07:50</v>
      </c>
      <c r="S2241" s="3" t="str">
        <f t="shared" ca="1" si="825"/>
        <v>08:15</v>
      </c>
      <c r="T2241" s="3" t="str">
        <f t="shared" ca="1" si="825"/>
        <v/>
      </c>
      <c r="U2241" s="3" t="str">
        <f t="shared" ca="1" si="825"/>
        <v>07:53</v>
      </c>
      <c r="V2241" s="3" t="str">
        <f t="shared" ca="1" si="825"/>
        <v>08:03</v>
      </c>
      <c r="W2241" s="3" t="str">
        <f t="shared" ca="1" si="825"/>
        <v>07:55</v>
      </c>
      <c r="X2241" s="3" t="str">
        <f t="shared" ca="1" si="825"/>
        <v>08:06</v>
      </c>
      <c r="Y2241" s="3" t="str">
        <f t="shared" ca="1" si="825"/>
        <v>08:01</v>
      </c>
      <c r="Z2241" s="3" t="str">
        <f t="shared" ca="1" si="825"/>
        <v>07:55</v>
      </c>
      <c r="AA2241" s="3" t="str">
        <f t="shared" ca="1" si="825"/>
        <v/>
      </c>
      <c r="AB2241" s="3" t="str">
        <f t="shared" ca="1" si="825"/>
        <v>07:52</v>
      </c>
      <c r="AC2241" s="3" t="str">
        <f t="shared" ca="1" si="825"/>
        <v>07:48</v>
      </c>
      <c r="AD2241" s="3" t="str">
        <f t="shared" ca="1" si="825"/>
        <v>08:16</v>
      </c>
      <c r="AE2241" s="3" t="str">
        <f t="shared" ca="1" si="825"/>
        <v>07:53</v>
      </c>
      <c r="AF2241" s="3" t="str">
        <f t="shared" ca="1" si="825"/>
        <v>07:54</v>
      </c>
      <c r="AH2241" s="2" t="s">
        <v>3</v>
      </c>
      <c r="AI2241" s="1">
        <f>COUNTIF(B2240:AF2240,"A")</f>
        <v>0</v>
      </c>
    </row>
    <row r="2242" spans="1:35" ht="12.2" customHeight="1">
      <c r="A2242" s="11" t="s">
        <v>4</v>
      </c>
      <c r="B2242" s="3" t="str">
        <f ca="1">IF(B2247="M",TEXT(17/24+RAND()*(17.3/24-17/24),"HH:MM"),(IF(B2247="E",TEXT(20/24+RAND()*(20.3/24-20/24),"HH:MM"),IF(B2247="N",TEXT(8/24+RAND()*(8.3/24-8/24),"HH:MM"),IF(B2247="GS",TEXT(17/24+RAND()*(17.3/24-17/24),"HH:MM"),"")))))</f>
        <v>17:07</v>
      </c>
      <c r="C2242" s="3" t="str">
        <f t="shared" ref="C2242:AF2242" ca="1" si="826">IF(C2247="M",TEXT(17/24+RAND()*(17.3/24-17/24),"HH:MM"),(IF(C2247="E",TEXT(20/24+RAND()*(20.3/24-20/24),"HH:MM"),IF(C2247="N",TEXT(8/24+RAND()*(8.3/24-8/24),"HH:MM"),IF(C2247="GS",TEXT(17/24+RAND()*(17.3/24-17/24),"HH:MM"),"")))))</f>
        <v>17:06</v>
      </c>
      <c r="D2242" s="3" t="str">
        <f t="shared" ca="1" si="826"/>
        <v>17:02</v>
      </c>
      <c r="E2242" s="3" t="str">
        <f t="shared" ca="1" si="826"/>
        <v>17:02</v>
      </c>
      <c r="F2242" s="3" t="str">
        <f t="shared" ca="1" si="826"/>
        <v/>
      </c>
      <c r="G2242" s="3" t="str">
        <f t="shared" ca="1" si="826"/>
        <v>17:17</v>
      </c>
      <c r="H2242" s="3" t="str">
        <f t="shared" ca="1" si="826"/>
        <v>17:06</v>
      </c>
      <c r="I2242" s="3" t="str">
        <f t="shared" ca="1" si="826"/>
        <v>17:12</v>
      </c>
      <c r="J2242" s="3" t="str">
        <f t="shared" ca="1" si="826"/>
        <v>17:10</v>
      </c>
      <c r="K2242" s="3" t="str">
        <f t="shared" ca="1" si="826"/>
        <v>17:16</v>
      </c>
      <c r="L2242" s="3" t="str">
        <f t="shared" ca="1" si="826"/>
        <v>17:10</v>
      </c>
      <c r="M2242" s="3" t="str">
        <f t="shared" ca="1" si="826"/>
        <v/>
      </c>
      <c r="N2242" s="3" t="str">
        <f t="shared" ca="1" si="826"/>
        <v>17:06</v>
      </c>
      <c r="O2242" s="3" t="str">
        <f t="shared" ca="1" si="826"/>
        <v>17:04</v>
      </c>
      <c r="P2242" s="3" t="str">
        <f t="shared" ca="1" si="826"/>
        <v>17:06</v>
      </c>
      <c r="Q2242" s="3" t="str">
        <f t="shared" ca="1" si="826"/>
        <v>17:07</v>
      </c>
      <c r="R2242" s="3" t="str">
        <f t="shared" ca="1" si="826"/>
        <v>17:08</v>
      </c>
      <c r="S2242" s="3" t="str">
        <f t="shared" ca="1" si="826"/>
        <v>17:03</v>
      </c>
      <c r="T2242" s="3" t="str">
        <f t="shared" ca="1" si="826"/>
        <v/>
      </c>
      <c r="U2242" s="3" t="str">
        <f t="shared" ca="1" si="826"/>
        <v>17:07</v>
      </c>
      <c r="V2242" s="3" t="str">
        <f t="shared" ca="1" si="826"/>
        <v>17:08</v>
      </c>
      <c r="W2242" s="3" t="str">
        <f t="shared" ca="1" si="826"/>
        <v>17:11</v>
      </c>
      <c r="X2242" s="3" t="str">
        <f t="shared" ca="1" si="826"/>
        <v>17:10</v>
      </c>
      <c r="Y2242" s="3" t="str">
        <f t="shared" ca="1" si="826"/>
        <v>17:04</v>
      </c>
      <c r="Z2242" s="3" t="str">
        <f t="shared" ca="1" si="826"/>
        <v>17:01</v>
      </c>
      <c r="AA2242" s="3" t="str">
        <f t="shared" ca="1" si="826"/>
        <v/>
      </c>
      <c r="AB2242" s="3" t="str">
        <f t="shared" ca="1" si="826"/>
        <v>17:00</v>
      </c>
      <c r="AC2242" s="3" t="str">
        <f t="shared" ca="1" si="826"/>
        <v>17:00</v>
      </c>
      <c r="AD2242" s="3" t="str">
        <f t="shared" ca="1" si="826"/>
        <v>17:13</v>
      </c>
      <c r="AE2242" s="3" t="str">
        <f t="shared" ca="1" si="826"/>
        <v>17:17</v>
      </c>
      <c r="AF2242" s="3" t="str">
        <f t="shared" ca="1" si="826"/>
        <v>17:09</v>
      </c>
      <c r="AH2242" s="1" t="s">
        <v>22</v>
      </c>
      <c r="AI2242" s="1">
        <f>COUNTIF(B2247:AF2247,"O")</f>
        <v>4</v>
      </c>
    </row>
    <row r="2243" spans="1:35" ht="12.2" customHeight="1">
      <c r="A2243" s="11" t="s">
        <v>5</v>
      </c>
      <c r="B2243" s="3" t="str">
        <f ca="1">IF(B2247="M",TEXT(B2242-B2241,"H:MM"),IF(B2247="E",TEXT(B2242-B2241,"H:MM"),IF(B2247="N",TEXT(B2242+24-B2241+30,"H:MM"),IF(B2247="GS",TEXT(B2242-B2241,"H:MM"),""))))</f>
        <v>8:58</v>
      </c>
      <c r="C2243" s="3" t="str">
        <f t="shared" ref="C2243:AF2243" ca="1" si="827">IF(C2247="M",TEXT(C2242-C2241,"H:MM"),IF(C2247="E",TEXT(C2242-C2241,"H:MM"),IF(C2247="N",TEXT(C2242+24-C2241+30,"H:MM"),IF(C2247="GS",TEXT(C2242-C2241,"H:MM"),""))))</f>
        <v>9:02</v>
      </c>
      <c r="D2243" s="3" t="str">
        <f t="shared" ca="1" si="827"/>
        <v>9:08</v>
      </c>
      <c r="E2243" s="3" t="str">
        <f t="shared" ca="1" si="827"/>
        <v>8:47</v>
      </c>
      <c r="F2243" s="3" t="str">
        <f t="shared" si="827"/>
        <v/>
      </c>
      <c r="G2243" s="3" t="str">
        <f t="shared" ca="1" si="827"/>
        <v>9:06</v>
      </c>
      <c r="H2243" s="3" t="str">
        <f t="shared" ca="1" si="827"/>
        <v>9:08</v>
      </c>
      <c r="I2243" s="3" t="str">
        <f t="shared" ca="1" si="827"/>
        <v>9:24</v>
      </c>
      <c r="J2243" s="3" t="str">
        <f t="shared" ca="1" si="827"/>
        <v>9:09</v>
      </c>
      <c r="K2243" s="3" t="str">
        <f t="shared" ca="1" si="827"/>
        <v>9:19</v>
      </c>
      <c r="L2243" s="3" t="str">
        <f t="shared" ca="1" si="827"/>
        <v>9:22</v>
      </c>
      <c r="M2243" s="3" t="str">
        <f t="shared" si="827"/>
        <v/>
      </c>
      <c r="N2243" s="3" t="str">
        <f t="shared" ca="1" si="827"/>
        <v>9:13</v>
      </c>
      <c r="O2243" s="3" t="str">
        <f t="shared" ca="1" si="827"/>
        <v>9:10</v>
      </c>
      <c r="P2243" s="3" t="str">
        <f t="shared" ca="1" si="827"/>
        <v>9:08</v>
      </c>
      <c r="Q2243" s="3" t="str">
        <f t="shared" ca="1" si="827"/>
        <v>9:09</v>
      </c>
      <c r="R2243" s="3" t="str">
        <f t="shared" ca="1" si="827"/>
        <v>9:18</v>
      </c>
      <c r="S2243" s="3" t="str">
        <f t="shared" ca="1" si="827"/>
        <v>8:48</v>
      </c>
      <c r="T2243" s="3" t="str">
        <f t="shared" si="827"/>
        <v/>
      </c>
      <c r="U2243" s="3" t="str">
        <f t="shared" ca="1" si="827"/>
        <v>9:14</v>
      </c>
      <c r="V2243" s="3" t="str">
        <f t="shared" ca="1" si="827"/>
        <v>9:05</v>
      </c>
      <c r="W2243" s="3" t="str">
        <f t="shared" ca="1" si="827"/>
        <v>9:16</v>
      </c>
      <c r="X2243" s="3" t="str">
        <f t="shared" ca="1" si="827"/>
        <v>9:04</v>
      </c>
      <c r="Y2243" s="3" t="str">
        <f t="shared" ca="1" si="827"/>
        <v>9:03</v>
      </c>
      <c r="Z2243" s="3" t="str">
        <f t="shared" ca="1" si="827"/>
        <v>9:06</v>
      </c>
      <c r="AA2243" s="3" t="str">
        <f t="shared" si="827"/>
        <v/>
      </c>
      <c r="AB2243" s="3" t="str">
        <f t="shared" ca="1" si="827"/>
        <v>9:08</v>
      </c>
      <c r="AC2243" s="3" t="str">
        <f t="shared" ca="1" si="827"/>
        <v>9:12</v>
      </c>
      <c r="AD2243" s="3" t="str">
        <f t="shared" ca="1" si="827"/>
        <v>8:57</v>
      </c>
      <c r="AE2243" s="3" t="str">
        <f t="shared" ca="1" si="827"/>
        <v>9:24</v>
      </c>
      <c r="AF2243" s="3" t="str">
        <f t="shared" ca="1" si="827"/>
        <v>9:15</v>
      </c>
      <c r="AH2243" s="1" t="s">
        <v>27</v>
      </c>
      <c r="AI2243" s="1">
        <f ca="1">COUNTIF(B2244:AF2244,(B2244:AF2244)&gt;0)</f>
        <v>0</v>
      </c>
    </row>
    <row r="2244" spans="1:35" ht="12.2" customHeight="1">
      <c r="A2244" s="11" t="s">
        <v>6</v>
      </c>
      <c r="B2244" s="6" t="str">
        <f ca="1">IF(AND(B2247="GS",B2249&gt;$B$19),TEXT(B2249-$B$19,"HH:MM"),IF(AND(B2247="M",B2249&gt;$B$15),TEXT(B2249-$B$15,"HH:MM"),IF(AND(B2247="E",B2249&gt;$B$17),TEXT(B2249-$B$17,"HH:MM"),IF(AND(B2247="N",B2249&gt;$B$18),TEXT(B2249-$B$18,"HH:MM"),IF(OR(B2247="O",B2247="A"),"",0)))))</f>
        <v>00:09</v>
      </c>
      <c r="C2244" s="6" t="str">
        <f ca="1">IF(AND(C2247="GS",C2249&gt;$B$19),TEXT(C2249-$B$19,"HH:MM"),IF(AND(C2247="M",C2249&gt;$B$15),TEXT(C2249-$B$15,"HH:MM"),IF(AND(C2247="E",C2249&gt;$B$17),TEXT(C2249-$B$17,"HH:MM"),IF(AND(C2247="N",C2249&gt;$B$18),TEXT(C2249-$B$18,"HH:MM"),IF(OR(C2247="O",C2247="A"),"",0)))))</f>
        <v>00:04</v>
      </c>
      <c r="D2244" s="6">
        <f ca="1">IF(AND(D2247="GS",D2249&gt;$B$19),TEXT(D2249-$B$19,"HH:MM"),IF(AND(D2247="M",D2249&gt;$B$15),TEXT(D2249-$B$15,"HH:MM"),IF(AND(D2247="E",D2249&gt;$B$17),TEXT(D2249-$B$17,"HH:MM"),IF(AND(D2247="N",D2249&gt;$B$18),TEXT(D2249-$B$18,"HH:MM"),IF(OR(D2247="O",D2247="A"),"",0)))))</f>
        <v>0</v>
      </c>
      <c r="E2244" s="6" t="str">
        <f t="shared" ref="E2244:AF2244" ca="1" si="828">IF(AND(E2247="GS",E2249&gt;$B$19),TEXT(E2249-$B$19,"HH:MM"),IF(AND(E2247="M",E2249&gt;$B$15),TEXT(E2249-$B$15,"HH:MM"),IF(AND(E2247="E",E2249&gt;$B$17),TEXT(E2249-$B$17,"HH:MM"),IF(AND(E2247="N",E2249&gt;$B$18),TEXT(E2249-$B$18,"HH:MM"),IF(OR(E2247="O",E2247="A"),"",0)))))</f>
        <v>00:15</v>
      </c>
      <c r="F2244" s="6" t="str">
        <f t="shared" si="828"/>
        <v/>
      </c>
      <c r="G2244" s="6" t="str">
        <f t="shared" ca="1" si="828"/>
        <v>00:11</v>
      </c>
      <c r="H2244" s="6">
        <f t="shared" ca="1" si="828"/>
        <v>0</v>
      </c>
      <c r="I2244" s="6">
        <f t="shared" ca="1" si="828"/>
        <v>0</v>
      </c>
      <c r="J2244" s="6" t="str">
        <f t="shared" ca="1" si="828"/>
        <v>00:01</v>
      </c>
      <c r="K2244" s="6">
        <f t="shared" ca="1" si="828"/>
        <v>0</v>
      </c>
      <c r="L2244" s="6">
        <f t="shared" ca="1" si="828"/>
        <v>0</v>
      </c>
      <c r="M2244" s="6" t="str">
        <f t="shared" si="828"/>
        <v/>
      </c>
      <c r="N2244" s="6">
        <f t="shared" ca="1" si="828"/>
        <v>0</v>
      </c>
      <c r="O2244" s="6">
        <f t="shared" ca="1" si="828"/>
        <v>0</v>
      </c>
      <c r="P2244" s="6">
        <f t="shared" ca="1" si="828"/>
        <v>0</v>
      </c>
      <c r="Q2244" s="6">
        <f t="shared" ca="1" si="828"/>
        <v>0</v>
      </c>
      <c r="R2244" s="6">
        <f t="shared" ca="1" si="828"/>
        <v>0</v>
      </c>
      <c r="S2244" s="6" t="str">
        <f t="shared" ca="1" si="828"/>
        <v>00:15</v>
      </c>
      <c r="T2244" s="6" t="str">
        <f t="shared" si="828"/>
        <v/>
      </c>
      <c r="U2244" s="6">
        <f t="shared" ca="1" si="828"/>
        <v>0</v>
      </c>
      <c r="V2244" s="6" t="str">
        <f t="shared" ca="1" si="828"/>
        <v>00:03</v>
      </c>
      <c r="W2244" s="6">
        <f t="shared" ca="1" si="828"/>
        <v>0</v>
      </c>
      <c r="X2244" s="6" t="str">
        <f t="shared" ca="1" si="828"/>
        <v>00:06</v>
      </c>
      <c r="Y2244" s="6" t="str">
        <f t="shared" ca="1" si="828"/>
        <v>00:01</v>
      </c>
      <c r="Z2244" s="6">
        <f t="shared" ca="1" si="828"/>
        <v>0</v>
      </c>
      <c r="AA2244" s="6" t="str">
        <f t="shared" si="828"/>
        <v/>
      </c>
      <c r="AB2244" s="6">
        <f t="shared" ca="1" si="828"/>
        <v>0</v>
      </c>
      <c r="AC2244" s="6">
        <f t="shared" ca="1" si="828"/>
        <v>0</v>
      </c>
      <c r="AD2244" s="6" t="str">
        <f t="shared" ca="1" si="828"/>
        <v>00:16</v>
      </c>
      <c r="AE2244" s="6">
        <f t="shared" ca="1" si="828"/>
        <v>0</v>
      </c>
      <c r="AF2244" s="6">
        <f t="shared" ca="1" si="828"/>
        <v>0</v>
      </c>
    </row>
    <row r="2245" spans="1:35" ht="12.2" customHeight="1">
      <c r="A2245" s="12" t="s">
        <v>7</v>
      </c>
      <c r="B2245" s="7"/>
      <c r="C2245" s="7"/>
      <c r="D2245" s="8"/>
      <c r="E2245" s="7"/>
      <c r="F2245" s="7"/>
      <c r="G2245" s="7"/>
      <c r="H2245" s="8"/>
      <c r="I2245" s="8"/>
      <c r="J2245" s="7"/>
      <c r="K2245" s="7"/>
      <c r="L2245" s="7"/>
      <c r="M2245" s="7"/>
      <c r="N2245" s="7"/>
      <c r="O2245" s="7"/>
      <c r="P2245" s="7"/>
      <c r="Q2245" s="7"/>
      <c r="R2245" s="8"/>
      <c r="S2245" s="7"/>
      <c r="T2245" s="7"/>
      <c r="U2245" s="7"/>
      <c r="V2245" s="7"/>
      <c r="W2245" s="7"/>
      <c r="X2245" s="7"/>
      <c r="Y2245" s="8"/>
      <c r="Z2245" s="7"/>
      <c r="AA2245" s="8"/>
      <c r="AB2245" s="7"/>
      <c r="AC2245" s="8"/>
      <c r="AD2245" s="8"/>
      <c r="AE2245" s="8"/>
      <c r="AF2245" s="8"/>
    </row>
    <row r="2246" spans="1:35" ht="12.2" customHeight="1">
      <c r="A2246" s="13" t="s">
        <v>8</v>
      </c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  <c r="Z2246" s="9"/>
      <c r="AA2246" s="9"/>
      <c r="AB2246" s="9"/>
      <c r="AC2246" s="9"/>
      <c r="AD2246" s="9"/>
      <c r="AE2246" s="9"/>
      <c r="AF2246" s="9"/>
    </row>
    <row r="2247" spans="1:35" ht="18.75" customHeight="1">
      <c r="A2247" s="14" t="s">
        <v>13</v>
      </c>
      <c r="B2247" s="4" t="str">
        <f>Entry!B110</f>
        <v>M</v>
      </c>
      <c r="C2247" s="4" t="str">
        <f>Entry!C110</f>
        <v>M</v>
      </c>
      <c r="D2247" s="4" t="str">
        <f>Entry!D110</f>
        <v>M</v>
      </c>
      <c r="E2247" s="4" t="str">
        <f>Entry!E110</f>
        <v>M</v>
      </c>
      <c r="F2247" s="4" t="str">
        <f>Entry!F110</f>
        <v>O</v>
      </c>
      <c r="G2247" s="4" t="str">
        <f>Entry!G110</f>
        <v>M</v>
      </c>
      <c r="H2247" s="4" t="str">
        <f>Entry!H110</f>
        <v>M</v>
      </c>
      <c r="I2247" s="4" t="str">
        <f>Entry!I110</f>
        <v>M</v>
      </c>
      <c r="J2247" s="4" t="str">
        <f>Entry!J110</f>
        <v>M</v>
      </c>
      <c r="K2247" s="4" t="str">
        <f>Entry!K110</f>
        <v>M</v>
      </c>
      <c r="L2247" s="4" t="str">
        <f>Entry!L110</f>
        <v>M</v>
      </c>
      <c r="M2247" s="4" t="str">
        <f>Entry!M110</f>
        <v>O</v>
      </c>
      <c r="N2247" s="4" t="str">
        <f>Entry!N110</f>
        <v>M</v>
      </c>
      <c r="O2247" s="4" t="str">
        <f>Entry!O110</f>
        <v>M</v>
      </c>
      <c r="P2247" s="4" t="str">
        <f>Entry!P110</f>
        <v>M</v>
      </c>
      <c r="Q2247" s="4" t="str">
        <f>Entry!Q110</f>
        <v>M</v>
      </c>
      <c r="R2247" s="4" t="str">
        <f>Entry!R110</f>
        <v>M</v>
      </c>
      <c r="S2247" s="4" t="str">
        <f>Entry!S110</f>
        <v>M</v>
      </c>
      <c r="T2247" s="4" t="str">
        <f>Entry!T110</f>
        <v>O</v>
      </c>
      <c r="U2247" s="4" t="str">
        <f>Entry!U110</f>
        <v>M</v>
      </c>
      <c r="V2247" s="4" t="str">
        <f>Entry!V110</f>
        <v>M</v>
      </c>
      <c r="W2247" s="4" t="str">
        <f>Entry!W110</f>
        <v>M</v>
      </c>
      <c r="X2247" s="4" t="str">
        <f>Entry!X110</f>
        <v>M</v>
      </c>
      <c r="Y2247" s="4" t="str">
        <f>Entry!Y110</f>
        <v>M</v>
      </c>
      <c r="Z2247" s="4" t="str">
        <f>Entry!Z110</f>
        <v>M</v>
      </c>
      <c r="AA2247" s="4" t="str">
        <f>Entry!AA110</f>
        <v>O</v>
      </c>
      <c r="AB2247" s="4" t="str">
        <f>Entry!AB110</f>
        <v>M</v>
      </c>
      <c r="AC2247" s="4" t="str">
        <f>Entry!AC110</f>
        <v>M</v>
      </c>
      <c r="AD2247" s="4" t="str">
        <f>Entry!AD110</f>
        <v>M</v>
      </c>
      <c r="AE2247" s="4" t="str">
        <f>Entry!AE110</f>
        <v>M</v>
      </c>
      <c r="AF2247" s="4" t="str">
        <f>Entry!AF110</f>
        <v>M</v>
      </c>
    </row>
    <row r="2248" spans="1:35" hidden="1">
      <c r="A2248" s="1" t="s">
        <v>10</v>
      </c>
      <c r="B2248" s="16">
        <v>0.33333333333333331</v>
      </c>
      <c r="C2248" s="15"/>
    </row>
    <row r="2249" spans="1:35" hidden="1">
      <c r="B2249" s="16">
        <f ca="1">IF(OR(B2247="O",B2247="A"),"O ",VALUE(B2241))</f>
        <v>0.33958333333333335</v>
      </c>
      <c r="C2249" s="16">
        <f ca="1">IF(OR(C2247="O",C2247="A"),"O ",VALUE(C2241))</f>
        <v>0.33611111111111108</v>
      </c>
      <c r="D2249" s="16">
        <f ca="1">IF(OR(D2247="O",D2247="A"),"O ",VALUE(D2241))</f>
        <v>0.32916666666666666</v>
      </c>
      <c r="E2249" s="16">
        <f t="shared" ref="E2249:AF2249" ca="1" si="829">IF(OR(E2247="O",E2247="A"),"O ",VALUE(E2241))</f>
        <v>0.34375</v>
      </c>
      <c r="F2249" s="16" t="str">
        <f t="shared" si="829"/>
        <v xml:space="preserve">O </v>
      </c>
      <c r="G2249" s="16">
        <f t="shared" ca="1" si="829"/>
        <v>0.34097222222222223</v>
      </c>
      <c r="H2249" s="16">
        <f t="shared" ca="1" si="829"/>
        <v>0.33194444444444443</v>
      </c>
      <c r="I2249" s="16">
        <f t="shared" ca="1" si="829"/>
        <v>0.32500000000000001</v>
      </c>
      <c r="J2249" s="16">
        <f t="shared" ca="1" si="829"/>
        <v>0.33402777777777781</v>
      </c>
      <c r="K2249" s="16">
        <f t="shared" ca="1" si="829"/>
        <v>0.33124999999999999</v>
      </c>
      <c r="L2249" s="16">
        <f t="shared" ca="1" si="829"/>
        <v>0.32500000000000001</v>
      </c>
      <c r="M2249" s="16" t="str">
        <f t="shared" si="829"/>
        <v xml:space="preserve">O </v>
      </c>
      <c r="N2249" s="16">
        <f t="shared" ca="1" si="829"/>
        <v>0.32847222222222222</v>
      </c>
      <c r="O2249" s="16">
        <f t="shared" ca="1" si="829"/>
        <v>0.32916666666666666</v>
      </c>
      <c r="P2249" s="16">
        <f t="shared" ca="1" si="829"/>
        <v>0.33194444444444443</v>
      </c>
      <c r="Q2249" s="16">
        <f t="shared" ca="1" si="829"/>
        <v>0.33194444444444443</v>
      </c>
      <c r="R2249" s="16">
        <f t="shared" ca="1" si="829"/>
        <v>0.3263888888888889</v>
      </c>
      <c r="S2249" s="16">
        <f t="shared" ca="1" si="829"/>
        <v>0.34375</v>
      </c>
      <c r="T2249" s="16" t="str">
        <f t="shared" si="829"/>
        <v xml:space="preserve">O </v>
      </c>
      <c r="U2249" s="16">
        <f t="shared" ca="1" si="829"/>
        <v>0.32847222222222222</v>
      </c>
      <c r="V2249" s="16">
        <f t="shared" ca="1" si="829"/>
        <v>0.3354166666666667</v>
      </c>
      <c r="W2249" s="16">
        <f t="shared" ca="1" si="829"/>
        <v>0.3298611111111111</v>
      </c>
      <c r="X2249" s="16">
        <f t="shared" ca="1" si="829"/>
        <v>0.33749999999999997</v>
      </c>
      <c r="Y2249" s="16">
        <f t="shared" ca="1" si="829"/>
        <v>0.33402777777777781</v>
      </c>
      <c r="Z2249" s="16">
        <f t="shared" ca="1" si="829"/>
        <v>0.3298611111111111</v>
      </c>
      <c r="AA2249" s="16" t="str">
        <f t="shared" si="829"/>
        <v xml:space="preserve">O </v>
      </c>
      <c r="AB2249" s="16">
        <f t="shared" ca="1" si="829"/>
        <v>0.32777777777777778</v>
      </c>
      <c r="AC2249" s="16">
        <f t="shared" ca="1" si="829"/>
        <v>0.32500000000000001</v>
      </c>
      <c r="AD2249" s="16">
        <f t="shared" ca="1" si="829"/>
        <v>0.3444444444444445</v>
      </c>
      <c r="AE2249" s="16">
        <f t="shared" ca="1" si="829"/>
        <v>0.32847222222222222</v>
      </c>
      <c r="AF2249" s="16">
        <f t="shared" ca="1" si="829"/>
        <v>0.32916666666666666</v>
      </c>
    </row>
    <row r="2250" spans="1:35" hidden="1">
      <c r="A2250" s="1" t="s">
        <v>9</v>
      </c>
      <c r="B2250" s="17">
        <v>0.58333333333333337</v>
      </c>
      <c r="C2250" s="15"/>
    </row>
    <row r="2251" spans="1:35" hidden="1">
      <c r="A2251" s="1" t="s">
        <v>11</v>
      </c>
      <c r="B2251" s="17">
        <v>0.83333333333333337</v>
      </c>
      <c r="C2251" s="15"/>
    </row>
    <row r="2252" spans="1:35" hidden="1">
      <c r="A2252" s="1" t="s">
        <v>14</v>
      </c>
      <c r="B2252" s="16">
        <v>0.375</v>
      </c>
      <c r="C2252" s="15"/>
    </row>
    <row r="2253" spans="1:35" hidden="1">
      <c r="A2253" s="1" t="s">
        <v>24</v>
      </c>
      <c r="B2253" s="16">
        <f ca="1">IF(OR(B2247="O",B2247="A"),0,VALUE(B2244))</f>
        <v>6.2499999999999995E-3</v>
      </c>
      <c r="C2253" s="16">
        <f ca="1">IF(OR(C2247="O",C2247="A"),0,VALUE(C2244))</f>
        <v>2.7777777777777779E-3</v>
      </c>
      <c r="D2253" s="16">
        <f ca="1">IF(OR(D2247="O",D2247="A"),0,VALUE(D2244))</f>
        <v>0</v>
      </c>
      <c r="E2253" s="16">
        <f t="shared" ref="E2253:AF2253" ca="1" si="830">IF(OR(E2247="O",E2247="A"),0,VALUE(E2244))</f>
        <v>1.0416666666666666E-2</v>
      </c>
      <c r="F2253" s="16">
        <f t="shared" si="830"/>
        <v>0</v>
      </c>
      <c r="G2253" s="16">
        <f t="shared" ca="1" si="830"/>
        <v>7.6388888888888886E-3</v>
      </c>
      <c r="H2253" s="16">
        <f t="shared" ca="1" si="830"/>
        <v>0</v>
      </c>
      <c r="I2253" s="16">
        <f t="shared" ca="1" si="830"/>
        <v>0</v>
      </c>
      <c r="J2253" s="16">
        <f t="shared" ca="1" si="830"/>
        <v>6.9444444444444447E-4</v>
      </c>
      <c r="K2253" s="16">
        <f t="shared" ca="1" si="830"/>
        <v>0</v>
      </c>
      <c r="L2253" s="16">
        <f t="shared" ca="1" si="830"/>
        <v>0</v>
      </c>
      <c r="M2253" s="16">
        <f t="shared" si="830"/>
        <v>0</v>
      </c>
      <c r="N2253" s="16">
        <f t="shared" ca="1" si="830"/>
        <v>0</v>
      </c>
      <c r="O2253" s="16">
        <f t="shared" ca="1" si="830"/>
        <v>0</v>
      </c>
      <c r="P2253" s="16">
        <f t="shared" ca="1" si="830"/>
        <v>0</v>
      </c>
      <c r="Q2253" s="16">
        <f t="shared" ca="1" si="830"/>
        <v>0</v>
      </c>
      <c r="R2253" s="16">
        <f t="shared" ca="1" si="830"/>
        <v>0</v>
      </c>
      <c r="S2253" s="16">
        <f t="shared" ca="1" si="830"/>
        <v>1.0416666666666666E-2</v>
      </c>
      <c r="T2253" s="16">
        <f t="shared" si="830"/>
        <v>0</v>
      </c>
      <c r="U2253" s="16">
        <f t="shared" ca="1" si="830"/>
        <v>0</v>
      </c>
      <c r="V2253" s="16">
        <f t="shared" ca="1" si="830"/>
        <v>2.0833333333333333E-3</v>
      </c>
      <c r="W2253" s="16">
        <f t="shared" ca="1" si="830"/>
        <v>0</v>
      </c>
      <c r="X2253" s="16">
        <f t="shared" ca="1" si="830"/>
        <v>4.1666666666666666E-3</v>
      </c>
      <c r="Y2253" s="16">
        <f t="shared" ca="1" si="830"/>
        <v>6.9444444444444447E-4</v>
      </c>
      <c r="Z2253" s="16">
        <f t="shared" ca="1" si="830"/>
        <v>0</v>
      </c>
      <c r="AA2253" s="16">
        <f t="shared" si="830"/>
        <v>0</v>
      </c>
      <c r="AB2253" s="16">
        <f t="shared" ca="1" si="830"/>
        <v>0</v>
      </c>
      <c r="AC2253" s="16">
        <f t="shared" ca="1" si="830"/>
        <v>0</v>
      </c>
      <c r="AD2253" s="16">
        <f t="shared" ca="1" si="830"/>
        <v>1.1111111111111112E-2</v>
      </c>
      <c r="AE2253" s="16">
        <f t="shared" ca="1" si="830"/>
        <v>0</v>
      </c>
      <c r="AF2253" s="16">
        <f t="shared" ca="1" si="830"/>
        <v>0</v>
      </c>
      <c r="AH2253" s="24">
        <f ca="1">SUM(B2253:AF2253)</f>
        <v>5.6250000000000001E-2</v>
      </c>
    </row>
    <row r="2258" spans="1:35" ht="15" customHeight="1">
      <c r="A2258" s="62" t="str">
        <f>Entry!A111</f>
        <v>MR. SUKLAL CHOUHAN</v>
      </c>
      <c r="B2258" s="62"/>
      <c r="C2258" s="62"/>
      <c r="D2258" s="62"/>
      <c r="E2258" s="62"/>
      <c r="F2258" s="62"/>
      <c r="G2258" s="62"/>
      <c r="H2258" s="63" t="s">
        <v>15</v>
      </c>
      <c r="I2258" s="63"/>
      <c r="J2258" s="63"/>
      <c r="K2258" s="63"/>
      <c r="L2258" s="26">
        <f>AH2274</f>
        <v>0</v>
      </c>
      <c r="M2258" s="40" t="s">
        <v>16</v>
      </c>
      <c r="N2258" s="63" t="s">
        <v>17</v>
      </c>
      <c r="O2258" s="63"/>
      <c r="P2258" s="40">
        <v>0</v>
      </c>
      <c r="Q2258" s="40" t="s">
        <v>18</v>
      </c>
      <c r="R2258" s="63" t="s">
        <v>19</v>
      </c>
      <c r="S2258" s="63"/>
      <c r="T2258" s="40">
        <f>AI2260</f>
        <v>27</v>
      </c>
      <c r="U2258" s="63" t="s">
        <v>20</v>
      </c>
      <c r="V2258" s="63"/>
      <c r="W2258" s="40">
        <f>AI2261</f>
        <v>0</v>
      </c>
      <c r="X2258" s="63" t="s">
        <v>21</v>
      </c>
      <c r="Y2258" s="63"/>
      <c r="Z2258" s="40">
        <f>AI2262</f>
        <v>4</v>
      </c>
      <c r="AA2258" s="64" t="s">
        <v>26</v>
      </c>
      <c r="AB2258" s="64"/>
      <c r="AC2258" s="64"/>
      <c r="AD2258" s="64"/>
      <c r="AE2258" s="41"/>
      <c r="AF2258" s="41"/>
      <c r="AG2258" s="41"/>
    </row>
    <row r="2259" spans="1:35" ht="14.25" customHeight="1">
      <c r="A2259" s="25"/>
      <c r="B2259" s="25"/>
      <c r="C2259" s="25"/>
      <c r="D2259" s="25"/>
      <c r="E2259" s="25"/>
      <c r="F2259" s="25"/>
      <c r="G2259" s="25"/>
      <c r="H2259" s="60" t="s">
        <v>23</v>
      </c>
      <c r="I2259" s="60"/>
      <c r="J2259" s="60"/>
      <c r="K2259" s="27">
        <f ca="1">AH2273</f>
        <v>6.7361111111111108E-2</v>
      </c>
      <c r="L2259" s="61" t="s">
        <v>25</v>
      </c>
      <c r="M2259" s="61"/>
      <c r="N2259" s="28">
        <v>0</v>
      </c>
      <c r="O2259" s="29"/>
      <c r="P2259" s="29"/>
      <c r="Q2259" s="29"/>
      <c r="R2259" s="29"/>
      <c r="S2259" s="29"/>
      <c r="T2259" s="29"/>
      <c r="U2259" s="29"/>
      <c r="V2259" s="29"/>
      <c r="W2259" s="29"/>
      <c r="X2259" s="29"/>
      <c r="Y2259" s="29"/>
      <c r="Z2259" s="29"/>
      <c r="AA2259" s="29"/>
      <c r="AB2259" s="29"/>
      <c r="AC2259" s="29"/>
      <c r="AD2259" s="29"/>
      <c r="AE2259" s="20"/>
      <c r="AF2259" s="20"/>
      <c r="AG2259" s="20"/>
    </row>
    <row r="2260" spans="1:35" ht="12.2" customHeight="1">
      <c r="A2260" s="10" t="s">
        <v>12</v>
      </c>
      <c r="B2260" s="5" t="str">
        <f>IF(B2267="M","P",IF(B2267="E","P",IF(B2267="N","P",IF(B2267="GS","P",IF(B2267="O","O","A")))))</f>
        <v>P</v>
      </c>
      <c r="C2260" s="5" t="str">
        <f t="shared" ref="C2260:AF2260" si="831">IF(C2267="M","P",IF(C2267="E","P",IF(C2267="N","P",IF(C2267="GS","P",IF(C2267="O","O","A")))))</f>
        <v>P</v>
      </c>
      <c r="D2260" s="5" t="str">
        <f t="shared" si="831"/>
        <v>P</v>
      </c>
      <c r="E2260" s="5" t="str">
        <f t="shared" si="831"/>
        <v>P</v>
      </c>
      <c r="F2260" s="5" t="str">
        <f t="shared" si="831"/>
        <v>P</v>
      </c>
      <c r="G2260" s="5" t="str">
        <f t="shared" si="831"/>
        <v>P</v>
      </c>
      <c r="H2260" s="5" t="str">
        <f t="shared" si="831"/>
        <v>O</v>
      </c>
      <c r="I2260" s="5" t="str">
        <f t="shared" si="831"/>
        <v>P</v>
      </c>
      <c r="J2260" s="5" t="str">
        <f t="shared" si="831"/>
        <v>P</v>
      </c>
      <c r="K2260" s="5" t="str">
        <f t="shared" si="831"/>
        <v>P</v>
      </c>
      <c r="L2260" s="5" t="str">
        <f t="shared" si="831"/>
        <v>P</v>
      </c>
      <c r="M2260" s="5" t="str">
        <f t="shared" si="831"/>
        <v>P</v>
      </c>
      <c r="N2260" s="5" t="str">
        <f t="shared" si="831"/>
        <v>P</v>
      </c>
      <c r="O2260" s="5" t="str">
        <f t="shared" si="831"/>
        <v>O</v>
      </c>
      <c r="P2260" s="5" t="str">
        <f t="shared" si="831"/>
        <v>P</v>
      </c>
      <c r="Q2260" s="5" t="str">
        <f t="shared" si="831"/>
        <v>P</v>
      </c>
      <c r="R2260" s="5" t="str">
        <f t="shared" si="831"/>
        <v>P</v>
      </c>
      <c r="S2260" s="5" t="str">
        <f t="shared" si="831"/>
        <v>P</v>
      </c>
      <c r="T2260" s="5" t="str">
        <f t="shared" si="831"/>
        <v>P</v>
      </c>
      <c r="U2260" s="5" t="str">
        <f t="shared" si="831"/>
        <v>P</v>
      </c>
      <c r="V2260" s="5" t="str">
        <f t="shared" si="831"/>
        <v>O</v>
      </c>
      <c r="W2260" s="5" t="str">
        <f t="shared" si="831"/>
        <v>P</v>
      </c>
      <c r="X2260" s="5" t="str">
        <f t="shared" si="831"/>
        <v>P</v>
      </c>
      <c r="Y2260" s="5" t="str">
        <f t="shared" si="831"/>
        <v>P</v>
      </c>
      <c r="Z2260" s="5" t="str">
        <f t="shared" si="831"/>
        <v>P</v>
      </c>
      <c r="AA2260" s="5" t="str">
        <f t="shared" si="831"/>
        <v>P</v>
      </c>
      <c r="AB2260" s="5" t="str">
        <f t="shared" si="831"/>
        <v>P</v>
      </c>
      <c r="AC2260" s="5" t="str">
        <f t="shared" si="831"/>
        <v>O</v>
      </c>
      <c r="AD2260" s="5" t="str">
        <f t="shared" si="831"/>
        <v>P</v>
      </c>
      <c r="AE2260" s="5" t="str">
        <f t="shared" si="831"/>
        <v>P</v>
      </c>
      <c r="AF2260" s="5" t="str">
        <f t="shared" si="831"/>
        <v>P</v>
      </c>
      <c r="AH2260" s="2" t="s">
        <v>1</v>
      </c>
      <c r="AI2260" s="1">
        <f>COUNTIF(B2260:AF2260,"P")</f>
        <v>27</v>
      </c>
    </row>
    <row r="2261" spans="1:35" ht="12.2" customHeight="1">
      <c r="A2261" s="11" t="s">
        <v>2</v>
      </c>
      <c r="B2261" s="3" t="str">
        <f ca="1">IF(B2267="M",TEXT(7.8/24+RAND()*(8.3/24-7.8/24),"HH:MM"),(IF(B2267="E",TEXT(13.8/24+RAND()*(14.3/24-13.8/24),"HH:MM"),IF(B2267="GS",TEXT(8.8/24+RAND()*(9.3/24-8.8/24),"HH:MM"),IF(B2267="N",TEXT(19.8/24+RAND()*(20.3/24-19.8/24),"HH:MM"),"")))))</f>
        <v>07:55</v>
      </c>
      <c r="C2261" s="3" t="str">
        <f t="shared" ref="C2261:AF2261" ca="1" si="832">IF(C2267="M",TEXT(7.8/24+RAND()*(8.3/24-7.8/24),"HH:MM"),(IF(C2267="E",TEXT(13.8/24+RAND()*(14.3/24-13.8/24),"HH:MM"),IF(C2267="GS",TEXT(8.8/24+RAND()*(9.3/24-8.8/24),"HH:MM"),IF(C2267="N",TEXT(19.8/24+RAND()*(20.3/24-19.8/24),"HH:MM"),"")))))</f>
        <v>08:06</v>
      </c>
      <c r="D2261" s="3" t="str">
        <f t="shared" ca="1" si="832"/>
        <v>07:49</v>
      </c>
      <c r="E2261" s="3" t="str">
        <f t="shared" ca="1" si="832"/>
        <v>07:48</v>
      </c>
      <c r="F2261" s="3" t="str">
        <f t="shared" ca="1" si="832"/>
        <v>08:02</v>
      </c>
      <c r="G2261" s="3" t="str">
        <f t="shared" ca="1" si="832"/>
        <v>08:00</v>
      </c>
      <c r="H2261" s="3" t="str">
        <f t="shared" ca="1" si="832"/>
        <v/>
      </c>
      <c r="I2261" s="3" t="str">
        <f t="shared" ca="1" si="832"/>
        <v>08:15</v>
      </c>
      <c r="J2261" s="3" t="str">
        <f t="shared" ca="1" si="832"/>
        <v>07:55</v>
      </c>
      <c r="K2261" s="3" t="str">
        <f t="shared" ca="1" si="832"/>
        <v>08:03</v>
      </c>
      <c r="L2261" s="3" t="str">
        <f t="shared" ca="1" si="832"/>
        <v>08:05</v>
      </c>
      <c r="M2261" s="3" t="str">
        <f t="shared" ca="1" si="832"/>
        <v>07:48</v>
      </c>
      <c r="N2261" s="3" t="str">
        <f t="shared" ca="1" si="832"/>
        <v>07:59</v>
      </c>
      <c r="O2261" s="3" t="str">
        <f t="shared" ca="1" si="832"/>
        <v/>
      </c>
      <c r="P2261" s="3" t="str">
        <f t="shared" ca="1" si="832"/>
        <v>07:58</v>
      </c>
      <c r="Q2261" s="3" t="str">
        <f t="shared" ca="1" si="832"/>
        <v>08:02</v>
      </c>
      <c r="R2261" s="3" t="str">
        <f t="shared" ca="1" si="832"/>
        <v>07:50</v>
      </c>
      <c r="S2261" s="3" t="str">
        <f t="shared" ca="1" si="832"/>
        <v>07:51</v>
      </c>
      <c r="T2261" s="3" t="str">
        <f t="shared" ca="1" si="832"/>
        <v>08:12</v>
      </c>
      <c r="U2261" s="3" t="str">
        <f t="shared" ca="1" si="832"/>
        <v>08:02</v>
      </c>
      <c r="V2261" s="3" t="str">
        <f t="shared" ca="1" si="832"/>
        <v/>
      </c>
      <c r="W2261" s="3" t="str">
        <f t="shared" ca="1" si="832"/>
        <v>07:51</v>
      </c>
      <c r="X2261" s="3" t="str">
        <f t="shared" ca="1" si="832"/>
        <v>07:48</v>
      </c>
      <c r="Y2261" s="3" t="str">
        <f t="shared" ca="1" si="832"/>
        <v>08:15</v>
      </c>
      <c r="Z2261" s="3" t="str">
        <f t="shared" ca="1" si="832"/>
        <v>08:15</v>
      </c>
      <c r="AA2261" s="3" t="str">
        <f t="shared" ca="1" si="832"/>
        <v>07:48</v>
      </c>
      <c r="AB2261" s="3" t="str">
        <f t="shared" ca="1" si="832"/>
        <v>08:01</v>
      </c>
      <c r="AC2261" s="3" t="str">
        <f t="shared" ca="1" si="832"/>
        <v/>
      </c>
      <c r="AD2261" s="3" t="str">
        <f t="shared" ca="1" si="832"/>
        <v>08:12</v>
      </c>
      <c r="AE2261" s="3" t="str">
        <f t="shared" ca="1" si="832"/>
        <v>08:07</v>
      </c>
      <c r="AF2261" s="3" t="str">
        <f t="shared" ca="1" si="832"/>
        <v>07:55</v>
      </c>
      <c r="AH2261" s="2" t="s">
        <v>3</v>
      </c>
      <c r="AI2261" s="1">
        <f>COUNTIF(B2260:AF2260,"A")</f>
        <v>0</v>
      </c>
    </row>
    <row r="2262" spans="1:35" ht="12.2" customHeight="1">
      <c r="A2262" s="11" t="s">
        <v>4</v>
      </c>
      <c r="B2262" s="3" t="str">
        <f ca="1">IF(B2267="M",TEXT(17/24+RAND()*(17.3/24-17/24),"HH:MM"),(IF(B2267="E",TEXT(20/24+RAND()*(20.3/24-20/24),"HH:MM"),IF(B2267="N",TEXT(8/24+RAND()*(8.3/24-8/24),"HH:MM"),IF(B2267="GS",TEXT(17/24+RAND()*(17.3/24-17/24),"HH:MM"),"")))))</f>
        <v>17:03</v>
      </c>
      <c r="C2262" s="3" t="str">
        <f t="shared" ref="C2262:AF2262" ca="1" si="833">IF(C2267="M",TEXT(17/24+RAND()*(17.3/24-17/24),"HH:MM"),(IF(C2267="E",TEXT(20/24+RAND()*(20.3/24-20/24),"HH:MM"),IF(C2267="N",TEXT(8/24+RAND()*(8.3/24-8/24),"HH:MM"),IF(C2267="GS",TEXT(17/24+RAND()*(17.3/24-17/24),"HH:MM"),"")))))</f>
        <v>17:06</v>
      </c>
      <c r="D2262" s="3" t="str">
        <f t="shared" ca="1" si="833"/>
        <v>17:16</v>
      </c>
      <c r="E2262" s="3" t="str">
        <f t="shared" ca="1" si="833"/>
        <v>17:07</v>
      </c>
      <c r="F2262" s="3" t="str">
        <f t="shared" ca="1" si="833"/>
        <v>17:11</v>
      </c>
      <c r="G2262" s="3" t="str">
        <f t="shared" ca="1" si="833"/>
        <v>17:00</v>
      </c>
      <c r="H2262" s="3" t="str">
        <f t="shared" ca="1" si="833"/>
        <v/>
      </c>
      <c r="I2262" s="3" t="str">
        <f t="shared" ca="1" si="833"/>
        <v>17:05</v>
      </c>
      <c r="J2262" s="3" t="str">
        <f t="shared" ca="1" si="833"/>
        <v>17:13</v>
      </c>
      <c r="K2262" s="3" t="str">
        <f t="shared" ca="1" si="833"/>
        <v>17:17</v>
      </c>
      <c r="L2262" s="3" t="str">
        <f t="shared" ca="1" si="833"/>
        <v>17:00</v>
      </c>
      <c r="M2262" s="3" t="str">
        <f t="shared" ca="1" si="833"/>
        <v>17:14</v>
      </c>
      <c r="N2262" s="3" t="str">
        <f t="shared" ca="1" si="833"/>
        <v>17:01</v>
      </c>
      <c r="O2262" s="3" t="str">
        <f t="shared" ca="1" si="833"/>
        <v/>
      </c>
      <c r="P2262" s="3" t="str">
        <f t="shared" ca="1" si="833"/>
        <v>17:15</v>
      </c>
      <c r="Q2262" s="3" t="str">
        <f t="shared" ca="1" si="833"/>
        <v>17:08</v>
      </c>
      <c r="R2262" s="3" t="str">
        <f t="shared" ca="1" si="833"/>
        <v>17:00</v>
      </c>
      <c r="S2262" s="3" t="str">
        <f t="shared" ca="1" si="833"/>
        <v>17:13</v>
      </c>
      <c r="T2262" s="3" t="str">
        <f t="shared" ca="1" si="833"/>
        <v>17:11</v>
      </c>
      <c r="U2262" s="3" t="str">
        <f t="shared" ca="1" si="833"/>
        <v>17:03</v>
      </c>
      <c r="V2262" s="3" t="str">
        <f t="shared" ca="1" si="833"/>
        <v/>
      </c>
      <c r="W2262" s="3" t="str">
        <f t="shared" ca="1" si="833"/>
        <v>17:04</v>
      </c>
      <c r="X2262" s="3" t="str">
        <f t="shared" ca="1" si="833"/>
        <v>17:04</v>
      </c>
      <c r="Y2262" s="3" t="str">
        <f t="shared" ca="1" si="833"/>
        <v>17:06</v>
      </c>
      <c r="Z2262" s="3" t="str">
        <f t="shared" ca="1" si="833"/>
        <v>17:05</v>
      </c>
      <c r="AA2262" s="3" t="str">
        <f t="shared" ca="1" si="833"/>
        <v>17:16</v>
      </c>
      <c r="AB2262" s="3" t="str">
        <f t="shared" ca="1" si="833"/>
        <v>17:01</v>
      </c>
      <c r="AC2262" s="3" t="str">
        <f t="shared" ca="1" si="833"/>
        <v/>
      </c>
      <c r="AD2262" s="3" t="str">
        <f t="shared" ca="1" si="833"/>
        <v>17:17</v>
      </c>
      <c r="AE2262" s="3" t="str">
        <f t="shared" ca="1" si="833"/>
        <v>17:05</v>
      </c>
      <c r="AF2262" s="3" t="str">
        <f t="shared" ca="1" si="833"/>
        <v>17:11</v>
      </c>
      <c r="AH2262" s="1" t="s">
        <v>22</v>
      </c>
      <c r="AI2262" s="1">
        <f>COUNTIF(B2267:AF2267,"O")</f>
        <v>4</v>
      </c>
    </row>
    <row r="2263" spans="1:35" ht="12.2" customHeight="1">
      <c r="A2263" s="11" t="s">
        <v>5</v>
      </c>
      <c r="B2263" s="3" t="str">
        <f ca="1">IF(B2267="M",TEXT(B2262-B2261,"H:MM"),IF(B2267="E",TEXT(B2262-B2261,"H:MM"),IF(B2267="N",TEXT(B2262+24-B2261+30,"H:MM"),IF(B2267="GS",TEXT(B2262-B2261,"H:MM"),""))))</f>
        <v>9:08</v>
      </c>
      <c r="C2263" s="3" t="str">
        <f t="shared" ref="C2263:AF2263" ca="1" si="834">IF(C2267="M",TEXT(C2262-C2261,"H:MM"),IF(C2267="E",TEXT(C2262-C2261,"H:MM"),IF(C2267="N",TEXT(C2262+24-C2261+30,"H:MM"),IF(C2267="GS",TEXT(C2262-C2261,"H:MM"),""))))</f>
        <v>9:00</v>
      </c>
      <c r="D2263" s="3" t="str">
        <f t="shared" ca="1" si="834"/>
        <v>9:27</v>
      </c>
      <c r="E2263" s="3" t="str">
        <f t="shared" ca="1" si="834"/>
        <v>9:19</v>
      </c>
      <c r="F2263" s="3" t="str">
        <f t="shared" ca="1" si="834"/>
        <v>9:09</v>
      </c>
      <c r="G2263" s="3" t="str">
        <f t="shared" ca="1" si="834"/>
        <v>9:00</v>
      </c>
      <c r="H2263" s="3" t="str">
        <f t="shared" si="834"/>
        <v/>
      </c>
      <c r="I2263" s="3" t="str">
        <f t="shared" ca="1" si="834"/>
        <v>8:50</v>
      </c>
      <c r="J2263" s="3" t="str">
        <f t="shared" ca="1" si="834"/>
        <v>9:18</v>
      </c>
      <c r="K2263" s="3" t="str">
        <f t="shared" ca="1" si="834"/>
        <v>9:14</v>
      </c>
      <c r="L2263" s="3" t="str">
        <f t="shared" ca="1" si="834"/>
        <v>8:55</v>
      </c>
      <c r="M2263" s="3" t="str">
        <f t="shared" ca="1" si="834"/>
        <v>9:26</v>
      </c>
      <c r="N2263" s="3" t="str">
        <f t="shared" ca="1" si="834"/>
        <v>9:02</v>
      </c>
      <c r="O2263" s="3" t="str">
        <f t="shared" si="834"/>
        <v/>
      </c>
      <c r="P2263" s="3" t="str">
        <f t="shared" ca="1" si="834"/>
        <v>9:17</v>
      </c>
      <c r="Q2263" s="3" t="str">
        <f t="shared" ca="1" si="834"/>
        <v>9:06</v>
      </c>
      <c r="R2263" s="3" t="str">
        <f t="shared" ca="1" si="834"/>
        <v>9:10</v>
      </c>
      <c r="S2263" s="3" t="str">
        <f t="shared" ca="1" si="834"/>
        <v>9:22</v>
      </c>
      <c r="T2263" s="3" t="str">
        <f t="shared" ca="1" si="834"/>
        <v>8:59</v>
      </c>
      <c r="U2263" s="3" t="str">
        <f t="shared" ca="1" si="834"/>
        <v>9:01</v>
      </c>
      <c r="V2263" s="3" t="str">
        <f t="shared" si="834"/>
        <v/>
      </c>
      <c r="W2263" s="3" t="str">
        <f t="shared" ca="1" si="834"/>
        <v>9:13</v>
      </c>
      <c r="X2263" s="3" t="str">
        <f t="shared" ca="1" si="834"/>
        <v>9:16</v>
      </c>
      <c r="Y2263" s="3" t="str">
        <f t="shared" ca="1" si="834"/>
        <v>8:51</v>
      </c>
      <c r="Z2263" s="3" t="str">
        <f t="shared" ca="1" si="834"/>
        <v>8:50</v>
      </c>
      <c r="AA2263" s="3" t="str">
        <f t="shared" ca="1" si="834"/>
        <v>9:28</v>
      </c>
      <c r="AB2263" s="3" t="str">
        <f t="shared" ca="1" si="834"/>
        <v>9:00</v>
      </c>
      <c r="AC2263" s="3" t="str">
        <f t="shared" si="834"/>
        <v/>
      </c>
      <c r="AD2263" s="3" t="str">
        <f t="shared" ca="1" si="834"/>
        <v>9:05</v>
      </c>
      <c r="AE2263" s="3" t="str">
        <f t="shared" ca="1" si="834"/>
        <v>8:58</v>
      </c>
      <c r="AF2263" s="3" t="str">
        <f t="shared" ca="1" si="834"/>
        <v>9:16</v>
      </c>
      <c r="AH2263" s="1" t="s">
        <v>27</v>
      </c>
      <c r="AI2263" s="1">
        <f ca="1">COUNTIF(B2264:AF2264,(B2264:AF2264)&gt;0)</f>
        <v>0</v>
      </c>
    </row>
    <row r="2264" spans="1:35" ht="12.2" customHeight="1">
      <c r="A2264" s="11" t="s">
        <v>6</v>
      </c>
      <c r="B2264" s="6">
        <f ca="1">IF(AND(B2267="GS",B2269&gt;$B$19),TEXT(B2269-$B$19,"HH:MM"),IF(AND(B2267="M",B2269&gt;$B$15),TEXT(B2269-$B$15,"HH:MM"),IF(AND(B2267="E",B2269&gt;$B$17),TEXT(B2269-$B$17,"HH:MM"),IF(AND(B2267="N",B2269&gt;$B$18),TEXT(B2269-$B$18,"HH:MM"),IF(OR(B2267="O",B2267="A"),"",0)))))</f>
        <v>0</v>
      </c>
      <c r="C2264" s="6" t="str">
        <f ca="1">IF(AND(C2267="GS",C2269&gt;$B$19),TEXT(C2269-$B$19,"HH:MM"),IF(AND(C2267="M",C2269&gt;$B$15),TEXT(C2269-$B$15,"HH:MM"),IF(AND(C2267="E",C2269&gt;$B$17),TEXT(C2269-$B$17,"HH:MM"),IF(AND(C2267="N",C2269&gt;$B$18),TEXT(C2269-$B$18,"HH:MM"),IF(OR(C2267="O",C2267="A"),"",0)))))</f>
        <v>00:06</v>
      </c>
      <c r="D2264" s="6">
        <f ca="1">IF(AND(D2267="GS",D2269&gt;$B$19),TEXT(D2269-$B$19,"HH:MM"),IF(AND(D2267="M",D2269&gt;$B$15),TEXT(D2269-$B$15,"HH:MM"),IF(AND(D2267="E",D2269&gt;$B$17),TEXT(D2269-$B$17,"HH:MM"),IF(AND(D2267="N",D2269&gt;$B$18),TEXT(D2269-$B$18,"HH:MM"),IF(OR(D2267="O",D2267="A"),"",0)))))</f>
        <v>0</v>
      </c>
      <c r="E2264" s="6">
        <f t="shared" ref="E2264:AF2264" ca="1" si="835">IF(AND(E2267="GS",E2269&gt;$B$19),TEXT(E2269-$B$19,"HH:MM"),IF(AND(E2267="M",E2269&gt;$B$15),TEXT(E2269-$B$15,"HH:MM"),IF(AND(E2267="E",E2269&gt;$B$17),TEXT(E2269-$B$17,"HH:MM"),IF(AND(E2267="N",E2269&gt;$B$18),TEXT(E2269-$B$18,"HH:MM"),IF(OR(E2267="O",E2267="A"),"",0)))))</f>
        <v>0</v>
      </c>
      <c r="F2264" s="6" t="str">
        <f t="shared" ca="1" si="835"/>
        <v>00:02</v>
      </c>
      <c r="G2264" s="6">
        <f t="shared" ca="1" si="835"/>
        <v>0</v>
      </c>
      <c r="H2264" s="6" t="str">
        <f t="shared" si="835"/>
        <v/>
      </c>
      <c r="I2264" s="6" t="str">
        <f t="shared" ca="1" si="835"/>
        <v>00:15</v>
      </c>
      <c r="J2264" s="6">
        <f t="shared" ca="1" si="835"/>
        <v>0</v>
      </c>
      <c r="K2264" s="6" t="str">
        <f t="shared" ca="1" si="835"/>
        <v>00:03</v>
      </c>
      <c r="L2264" s="6" t="str">
        <f t="shared" ca="1" si="835"/>
        <v>00:05</v>
      </c>
      <c r="M2264" s="6">
        <f t="shared" ca="1" si="835"/>
        <v>0</v>
      </c>
      <c r="N2264" s="6">
        <f t="shared" ca="1" si="835"/>
        <v>0</v>
      </c>
      <c r="O2264" s="6" t="str">
        <f t="shared" si="835"/>
        <v/>
      </c>
      <c r="P2264" s="6">
        <f t="shared" ca="1" si="835"/>
        <v>0</v>
      </c>
      <c r="Q2264" s="6" t="str">
        <f t="shared" ca="1" si="835"/>
        <v>00:02</v>
      </c>
      <c r="R2264" s="6">
        <f t="shared" ca="1" si="835"/>
        <v>0</v>
      </c>
      <c r="S2264" s="6">
        <f t="shared" ca="1" si="835"/>
        <v>0</v>
      </c>
      <c r="T2264" s="6" t="str">
        <f t="shared" ca="1" si="835"/>
        <v>00:12</v>
      </c>
      <c r="U2264" s="6" t="str">
        <f t="shared" ca="1" si="835"/>
        <v>00:02</v>
      </c>
      <c r="V2264" s="6" t="str">
        <f t="shared" si="835"/>
        <v/>
      </c>
      <c r="W2264" s="6">
        <f t="shared" ca="1" si="835"/>
        <v>0</v>
      </c>
      <c r="X2264" s="6">
        <f t="shared" ca="1" si="835"/>
        <v>0</v>
      </c>
      <c r="Y2264" s="6" t="str">
        <f t="shared" ca="1" si="835"/>
        <v>00:15</v>
      </c>
      <c r="Z2264" s="6" t="str">
        <f t="shared" ca="1" si="835"/>
        <v>00:15</v>
      </c>
      <c r="AA2264" s="6">
        <f t="shared" ca="1" si="835"/>
        <v>0</v>
      </c>
      <c r="AB2264" s="6" t="str">
        <f t="shared" ca="1" si="835"/>
        <v>00:01</v>
      </c>
      <c r="AC2264" s="6" t="str">
        <f t="shared" si="835"/>
        <v/>
      </c>
      <c r="AD2264" s="6" t="str">
        <f t="shared" ca="1" si="835"/>
        <v>00:12</v>
      </c>
      <c r="AE2264" s="6" t="str">
        <f t="shared" ca="1" si="835"/>
        <v>00:07</v>
      </c>
      <c r="AF2264" s="6">
        <f t="shared" ca="1" si="835"/>
        <v>0</v>
      </c>
    </row>
    <row r="2265" spans="1:35" ht="12.2" customHeight="1">
      <c r="A2265" s="12" t="s">
        <v>7</v>
      </c>
      <c r="B2265" s="7"/>
      <c r="C2265" s="7"/>
      <c r="D2265" s="8"/>
      <c r="E2265" s="7"/>
      <c r="F2265" s="7"/>
      <c r="G2265" s="7"/>
      <c r="H2265" s="8"/>
      <c r="I2265" s="8"/>
      <c r="J2265" s="7"/>
      <c r="K2265" s="7"/>
      <c r="L2265" s="7"/>
      <c r="M2265" s="7"/>
      <c r="N2265" s="7"/>
      <c r="O2265" s="7"/>
      <c r="P2265" s="7"/>
      <c r="Q2265" s="7"/>
      <c r="R2265" s="8"/>
      <c r="S2265" s="7"/>
      <c r="T2265" s="7"/>
      <c r="U2265" s="7"/>
      <c r="V2265" s="7"/>
      <c r="W2265" s="7"/>
      <c r="X2265" s="7"/>
      <c r="Y2265" s="8"/>
      <c r="Z2265" s="7"/>
      <c r="AA2265" s="8"/>
      <c r="AB2265" s="7"/>
      <c r="AC2265" s="8"/>
      <c r="AD2265" s="8"/>
      <c r="AE2265" s="8"/>
      <c r="AF2265" s="8"/>
    </row>
    <row r="2266" spans="1:35" ht="12.2" customHeight="1">
      <c r="A2266" s="13" t="s">
        <v>8</v>
      </c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  <c r="Z2266" s="9"/>
      <c r="AA2266" s="9"/>
      <c r="AB2266" s="9"/>
      <c r="AC2266" s="9"/>
      <c r="AD2266" s="9"/>
      <c r="AE2266" s="9"/>
      <c r="AF2266" s="9"/>
    </row>
    <row r="2267" spans="1:35" ht="18.75" customHeight="1">
      <c r="A2267" s="14" t="s">
        <v>13</v>
      </c>
      <c r="B2267" s="4" t="str">
        <f>Entry!B111</f>
        <v>M</v>
      </c>
      <c r="C2267" s="4" t="str">
        <f>Entry!C111</f>
        <v>M</v>
      </c>
      <c r="D2267" s="4" t="str">
        <f>Entry!D111</f>
        <v>M</v>
      </c>
      <c r="E2267" s="4" t="str">
        <f>Entry!E111</f>
        <v>M</v>
      </c>
      <c r="F2267" s="4" t="str">
        <f>Entry!F111</f>
        <v>M</v>
      </c>
      <c r="G2267" s="4" t="str">
        <f>Entry!G111</f>
        <v>M</v>
      </c>
      <c r="H2267" s="4" t="str">
        <f>Entry!H111</f>
        <v>O</v>
      </c>
      <c r="I2267" s="4" t="str">
        <f>Entry!I111</f>
        <v>M</v>
      </c>
      <c r="J2267" s="4" t="str">
        <f>Entry!J111</f>
        <v>M</v>
      </c>
      <c r="K2267" s="4" t="str">
        <f>Entry!K111</f>
        <v>M</v>
      </c>
      <c r="L2267" s="4" t="str">
        <f>Entry!L111</f>
        <v>M</v>
      </c>
      <c r="M2267" s="4" t="str">
        <f>Entry!M111</f>
        <v>M</v>
      </c>
      <c r="N2267" s="4" t="str">
        <f>Entry!N111</f>
        <v>M</v>
      </c>
      <c r="O2267" s="4" t="str">
        <f>Entry!O111</f>
        <v>O</v>
      </c>
      <c r="P2267" s="4" t="str">
        <f>Entry!P111</f>
        <v>M</v>
      </c>
      <c r="Q2267" s="4" t="str">
        <f>Entry!Q111</f>
        <v>M</v>
      </c>
      <c r="R2267" s="4" t="str">
        <f>Entry!R111</f>
        <v>M</v>
      </c>
      <c r="S2267" s="4" t="str">
        <f>Entry!S111</f>
        <v>M</v>
      </c>
      <c r="T2267" s="4" t="str">
        <f>Entry!T111</f>
        <v>M</v>
      </c>
      <c r="U2267" s="4" t="str">
        <f>Entry!U111</f>
        <v>M</v>
      </c>
      <c r="V2267" s="4" t="str">
        <f>Entry!V111</f>
        <v>O</v>
      </c>
      <c r="W2267" s="4" t="str">
        <f>Entry!W111</f>
        <v>M</v>
      </c>
      <c r="X2267" s="4" t="str">
        <f>Entry!X111</f>
        <v>M</v>
      </c>
      <c r="Y2267" s="4" t="str">
        <f>Entry!Y111</f>
        <v>M</v>
      </c>
      <c r="Z2267" s="4" t="str">
        <f>Entry!Z111</f>
        <v>M</v>
      </c>
      <c r="AA2267" s="4" t="str">
        <f>Entry!AA111</f>
        <v>M</v>
      </c>
      <c r="AB2267" s="4" t="str">
        <f>Entry!AB111</f>
        <v>M</v>
      </c>
      <c r="AC2267" s="4" t="str">
        <f>Entry!AC111</f>
        <v>O</v>
      </c>
      <c r="AD2267" s="4" t="str">
        <f>Entry!AD111</f>
        <v>M</v>
      </c>
      <c r="AE2267" s="4" t="str">
        <f>Entry!AE111</f>
        <v>M</v>
      </c>
      <c r="AF2267" s="4" t="str">
        <f>Entry!AF111</f>
        <v>M</v>
      </c>
      <c r="AG2267" s="4">
        <f>Entry!AG111</f>
        <v>0</v>
      </c>
      <c r="AH2267" s="4">
        <f>Entry!AH111</f>
        <v>0</v>
      </c>
      <c r="AI2267" s="4">
        <f>Entry!AI111</f>
        <v>0</v>
      </c>
    </row>
    <row r="2268" spans="1:35" hidden="1">
      <c r="A2268" s="1" t="s">
        <v>10</v>
      </c>
      <c r="B2268" s="16">
        <v>0.33333333333333331</v>
      </c>
      <c r="C2268" s="15"/>
    </row>
    <row r="2269" spans="1:35" hidden="1">
      <c r="B2269" s="16">
        <f ca="1">IF(OR(B2267="O",B2267="A"),"O ",VALUE(B2261))</f>
        <v>0.3298611111111111</v>
      </c>
      <c r="C2269" s="16">
        <f ca="1">IF(OR(C2267="O",C2267="A"),"O ",VALUE(C2261))</f>
        <v>0.33749999999999997</v>
      </c>
      <c r="D2269" s="16">
        <f ca="1">IF(OR(D2267="O",D2267="A"),"O ",VALUE(D2261))</f>
        <v>0.32569444444444445</v>
      </c>
      <c r="E2269" s="16">
        <f t="shared" ref="E2269:AF2269" ca="1" si="836">IF(OR(E2267="O",E2267="A"),"O ",VALUE(E2261))</f>
        <v>0.32500000000000001</v>
      </c>
      <c r="F2269" s="16">
        <f t="shared" ca="1" si="836"/>
        <v>0.3347222222222222</v>
      </c>
      <c r="G2269" s="16">
        <f t="shared" ca="1" si="836"/>
        <v>0.33333333333333331</v>
      </c>
      <c r="H2269" s="16" t="str">
        <f t="shared" si="836"/>
        <v xml:space="preserve">O </v>
      </c>
      <c r="I2269" s="16">
        <f t="shared" ca="1" si="836"/>
        <v>0.34375</v>
      </c>
      <c r="J2269" s="16">
        <f t="shared" ca="1" si="836"/>
        <v>0.3298611111111111</v>
      </c>
      <c r="K2269" s="16">
        <f t="shared" ca="1" si="836"/>
        <v>0.3354166666666667</v>
      </c>
      <c r="L2269" s="16">
        <f t="shared" ca="1" si="836"/>
        <v>0.33680555555555558</v>
      </c>
      <c r="M2269" s="16">
        <f t="shared" ca="1" si="836"/>
        <v>0.32500000000000001</v>
      </c>
      <c r="N2269" s="16">
        <f t="shared" ca="1" si="836"/>
        <v>0.33263888888888887</v>
      </c>
      <c r="O2269" s="16" t="str">
        <f t="shared" si="836"/>
        <v xml:space="preserve">O </v>
      </c>
      <c r="P2269" s="16">
        <f t="shared" ca="1" si="836"/>
        <v>0.33194444444444443</v>
      </c>
      <c r="Q2269" s="16">
        <f t="shared" ca="1" si="836"/>
        <v>0.3347222222222222</v>
      </c>
      <c r="R2269" s="16">
        <f t="shared" ca="1" si="836"/>
        <v>0.3263888888888889</v>
      </c>
      <c r="S2269" s="16">
        <f t="shared" ca="1" si="836"/>
        <v>0.32708333333333334</v>
      </c>
      <c r="T2269" s="16">
        <f t="shared" ca="1" si="836"/>
        <v>0.34166666666666662</v>
      </c>
      <c r="U2269" s="16">
        <f t="shared" ca="1" si="836"/>
        <v>0.3347222222222222</v>
      </c>
      <c r="V2269" s="16" t="str">
        <f t="shared" si="836"/>
        <v xml:space="preserve">O </v>
      </c>
      <c r="W2269" s="16">
        <f t="shared" ca="1" si="836"/>
        <v>0.32708333333333334</v>
      </c>
      <c r="X2269" s="16">
        <f t="shared" ca="1" si="836"/>
        <v>0.32500000000000001</v>
      </c>
      <c r="Y2269" s="16">
        <f t="shared" ca="1" si="836"/>
        <v>0.34375</v>
      </c>
      <c r="Z2269" s="16">
        <f t="shared" ca="1" si="836"/>
        <v>0.34375</v>
      </c>
      <c r="AA2269" s="16">
        <f t="shared" ca="1" si="836"/>
        <v>0.32500000000000001</v>
      </c>
      <c r="AB2269" s="16">
        <f t="shared" ca="1" si="836"/>
        <v>0.33402777777777781</v>
      </c>
      <c r="AC2269" s="16" t="str">
        <f t="shared" si="836"/>
        <v xml:space="preserve">O </v>
      </c>
      <c r="AD2269" s="16">
        <f t="shared" ca="1" si="836"/>
        <v>0.34166666666666662</v>
      </c>
      <c r="AE2269" s="16">
        <f t="shared" ca="1" si="836"/>
        <v>0.33819444444444446</v>
      </c>
      <c r="AF2269" s="16">
        <f t="shared" ca="1" si="836"/>
        <v>0.3298611111111111</v>
      </c>
    </row>
    <row r="2270" spans="1:35" hidden="1">
      <c r="A2270" s="1" t="s">
        <v>9</v>
      </c>
      <c r="B2270" s="17">
        <v>0.58333333333333337</v>
      </c>
      <c r="C2270" s="15"/>
    </row>
    <row r="2271" spans="1:35" hidden="1">
      <c r="A2271" s="1" t="s">
        <v>11</v>
      </c>
      <c r="B2271" s="17">
        <v>0.83333333333333337</v>
      </c>
      <c r="C2271" s="15"/>
    </row>
    <row r="2272" spans="1:35" hidden="1">
      <c r="A2272" s="1" t="s">
        <v>14</v>
      </c>
      <c r="B2272" s="16">
        <v>0.375</v>
      </c>
      <c r="C2272" s="15"/>
    </row>
    <row r="2273" spans="1:35" hidden="1">
      <c r="A2273" s="1" t="s">
        <v>24</v>
      </c>
      <c r="B2273" s="16">
        <f ca="1">IF(OR(B2267="O",B2267="A"),0,VALUE(B2264))</f>
        <v>0</v>
      </c>
      <c r="C2273" s="16">
        <f ca="1">IF(OR(C2267="O",C2267="A"),0,VALUE(C2264))</f>
        <v>4.1666666666666666E-3</v>
      </c>
      <c r="D2273" s="16">
        <f ca="1">IF(OR(D2267="O",D2267="A"),0,VALUE(D2264))</f>
        <v>0</v>
      </c>
      <c r="E2273" s="16">
        <f t="shared" ref="E2273:AF2273" ca="1" si="837">IF(OR(E2267="O",E2267="A"),0,VALUE(E2264))</f>
        <v>0</v>
      </c>
      <c r="F2273" s="16">
        <f t="shared" ca="1" si="837"/>
        <v>1.3888888888888889E-3</v>
      </c>
      <c r="G2273" s="16">
        <f t="shared" ca="1" si="837"/>
        <v>0</v>
      </c>
      <c r="H2273" s="16">
        <f t="shared" si="837"/>
        <v>0</v>
      </c>
      <c r="I2273" s="16">
        <f t="shared" ca="1" si="837"/>
        <v>1.0416666666666666E-2</v>
      </c>
      <c r="J2273" s="16">
        <f t="shared" ca="1" si="837"/>
        <v>0</v>
      </c>
      <c r="K2273" s="16">
        <f t="shared" ca="1" si="837"/>
        <v>2.0833333333333333E-3</v>
      </c>
      <c r="L2273" s="16">
        <f t="shared" ca="1" si="837"/>
        <v>3.472222222222222E-3</v>
      </c>
      <c r="M2273" s="16">
        <f t="shared" ca="1" si="837"/>
        <v>0</v>
      </c>
      <c r="N2273" s="16">
        <f t="shared" ca="1" si="837"/>
        <v>0</v>
      </c>
      <c r="O2273" s="16">
        <f t="shared" si="837"/>
        <v>0</v>
      </c>
      <c r="P2273" s="16">
        <f t="shared" ca="1" si="837"/>
        <v>0</v>
      </c>
      <c r="Q2273" s="16">
        <f t="shared" ca="1" si="837"/>
        <v>1.3888888888888889E-3</v>
      </c>
      <c r="R2273" s="16">
        <f t="shared" ca="1" si="837"/>
        <v>0</v>
      </c>
      <c r="S2273" s="16">
        <f t="shared" ca="1" si="837"/>
        <v>0</v>
      </c>
      <c r="T2273" s="16">
        <f t="shared" ca="1" si="837"/>
        <v>8.3333333333333332E-3</v>
      </c>
      <c r="U2273" s="16">
        <f t="shared" ca="1" si="837"/>
        <v>1.3888888888888889E-3</v>
      </c>
      <c r="V2273" s="16">
        <f t="shared" si="837"/>
        <v>0</v>
      </c>
      <c r="W2273" s="16">
        <f t="shared" ca="1" si="837"/>
        <v>0</v>
      </c>
      <c r="X2273" s="16">
        <f t="shared" ca="1" si="837"/>
        <v>0</v>
      </c>
      <c r="Y2273" s="16">
        <f t="shared" ca="1" si="837"/>
        <v>1.0416666666666666E-2</v>
      </c>
      <c r="Z2273" s="16">
        <f t="shared" ca="1" si="837"/>
        <v>1.0416666666666666E-2</v>
      </c>
      <c r="AA2273" s="16">
        <f t="shared" ca="1" si="837"/>
        <v>0</v>
      </c>
      <c r="AB2273" s="16">
        <f t="shared" ca="1" si="837"/>
        <v>6.9444444444444447E-4</v>
      </c>
      <c r="AC2273" s="16">
        <f t="shared" si="837"/>
        <v>0</v>
      </c>
      <c r="AD2273" s="16">
        <f t="shared" ca="1" si="837"/>
        <v>8.3333333333333332E-3</v>
      </c>
      <c r="AE2273" s="16">
        <f t="shared" ca="1" si="837"/>
        <v>4.8611111111111112E-3</v>
      </c>
      <c r="AF2273" s="16">
        <f t="shared" ca="1" si="837"/>
        <v>0</v>
      </c>
      <c r="AH2273" s="24">
        <f ca="1">SUM(B2273:AF2273)</f>
        <v>6.7361111111111108E-2</v>
      </c>
    </row>
    <row r="2277" spans="1:35" ht="15" customHeight="1">
      <c r="A2277" s="62" t="str">
        <f>Entry!A112</f>
        <v>MR. ISHWAR SIDAR</v>
      </c>
      <c r="B2277" s="62"/>
      <c r="C2277" s="62"/>
      <c r="D2277" s="62"/>
      <c r="E2277" s="62"/>
      <c r="F2277" s="62"/>
      <c r="G2277" s="62"/>
      <c r="H2277" s="63" t="s">
        <v>15</v>
      </c>
      <c r="I2277" s="63"/>
      <c r="J2277" s="63"/>
      <c r="K2277" s="63"/>
      <c r="L2277" s="26">
        <f>AH2293</f>
        <v>0</v>
      </c>
      <c r="M2277" s="40" t="s">
        <v>16</v>
      </c>
      <c r="N2277" s="63" t="s">
        <v>17</v>
      </c>
      <c r="O2277" s="63"/>
      <c r="P2277" s="40">
        <v>0</v>
      </c>
      <c r="Q2277" s="40" t="s">
        <v>18</v>
      </c>
      <c r="R2277" s="63" t="s">
        <v>19</v>
      </c>
      <c r="S2277" s="63"/>
      <c r="T2277" s="40">
        <f>AI2279</f>
        <v>1</v>
      </c>
      <c r="U2277" s="63" t="s">
        <v>20</v>
      </c>
      <c r="V2277" s="63"/>
      <c r="W2277" s="40">
        <f>AI2280</f>
        <v>30</v>
      </c>
      <c r="X2277" s="63" t="s">
        <v>21</v>
      </c>
      <c r="Y2277" s="63"/>
      <c r="Z2277" s="40">
        <f>AI2281</f>
        <v>0</v>
      </c>
      <c r="AA2277" s="64" t="s">
        <v>26</v>
      </c>
      <c r="AB2277" s="64"/>
      <c r="AC2277" s="64"/>
      <c r="AD2277" s="64"/>
      <c r="AE2277" s="41"/>
      <c r="AF2277" s="41"/>
      <c r="AG2277" s="41"/>
    </row>
    <row r="2278" spans="1:35" ht="14.25" customHeight="1">
      <c r="A2278" s="25"/>
      <c r="B2278" s="25"/>
      <c r="C2278" s="25"/>
      <c r="D2278" s="25"/>
      <c r="E2278" s="25"/>
      <c r="F2278" s="25"/>
      <c r="G2278" s="25"/>
      <c r="H2278" s="60" t="s">
        <v>23</v>
      </c>
      <c r="I2278" s="60"/>
      <c r="J2278" s="60"/>
      <c r="K2278" s="27" t="e">
        <f ca="1">AH2292</f>
        <v>#VALUE!</v>
      </c>
      <c r="L2278" s="61" t="s">
        <v>25</v>
      </c>
      <c r="M2278" s="61"/>
      <c r="N2278" s="28">
        <v>0</v>
      </c>
      <c r="O2278" s="29"/>
      <c r="P2278" s="29"/>
      <c r="Q2278" s="29"/>
      <c r="R2278" s="29"/>
      <c r="S2278" s="29"/>
      <c r="T2278" s="29"/>
      <c r="U2278" s="29"/>
      <c r="V2278" s="29"/>
      <c r="W2278" s="29"/>
      <c r="X2278" s="29"/>
      <c r="Y2278" s="29"/>
      <c r="Z2278" s="29"/>
      <c r="AA2278" s="29"/>
      <c r="AB2278" s="29"/>
      <c r="AC2278" s="29"/>
      <c r="AD2278" s="29"/>
      <c r="AE2278" s="20"/>
      <c r="AF2278" s="20"/>
      <c r="AG2278" s="20"/>
    </row>
    <row r="2279" spans="1:35" ht="12.2" customHeight="1">
      <c r="A2279" s="10" t="s">
        <v>12</v>
      </c>
      <c r="B2279" s="5" t="str">
        <f>IF(B2286="M","P",IF(B2286="E","P",IF(B2286="N","P",IF(B2286="GS","P",IF(B2286="O","O","A")))))</f>
        <v>P</v>
      </c>
      <c r="C2279" s="5" t="str">
        <f t="shared" ref="C2279:AF2279" si="838">IF(C2286="M","P",IF(C2286="E","P",IF(C2286="N","P",IF(C2286="GS","P",IF(C2286="O","O","A")))))</f>
        <v>A</v>
      </c>
      <c r="D2279" s="5" t="str">
        <f t="shared" si="838"/>
        <v>A</v>
      </c>
      <c r="E2279" s="5" t="str">
        <f t="shared" si="838"/>
        <v>A</v>
      </c>
      <c r="F2279" s="5" t="str">
        <f t="shared" si="838"/>
        <v>A</v>
      </c>
      <c r="G2279" s="5" t="str">
        <f t="shared" si="838"/>
        <v>A</v>
      </c>
      <c r="H2279" s="5" t="str">
        <f t="shared" si="838"/>
        <v>A</v>
      </c>
      <c r="I2279" s="5" t="str">
        <f t="shared" si="838"/>
        <v>A</v>
      </c>
      <c r="J2279" s="5" t="str">
        <f t="shared" si="838"/>
        <v>A</v>
      </c>
      <c r="K2279" s="5" t="str">
        <f t="shared" si="838"/>
        <v>A</v>
      </c>
      <c r="L2279" s="5" t="str">
        <f t="shared" si="838"/>
        <v>A</v>
      </c>
      <c r="M2279" s="5" t="str">
        <f t="shared" si="838"/>
        <v>A</v>
      </c>
      <c r="N2279" s="5" t="str">
        <f t="shared" si="838"/>
        <v>A</v>
      </c>
      <c r="O2279" s="5" t="str">
        <f t="shared" si="838"/>
        <v>A</v>
      </c>
      <c r="P2279" s="5" t="str">
        <f t="shared" si="838"/>
        <v>A</v>
      </c>
      <c r="Q2279" s="5" t="str">
        <f t="shared" si="838"/>
        <v>A</v>
      </c>
      <c r="R2279" s="5" t="str">
        <f t="shared" si="838"/>
        <v>A</v>
      </c>
      <c r="S2279" s="5" t="str">
        <f t="shared" si="838"/>
        <v>A</v>
      </c>
      <c r="T2279" s="5" t="str">
        <f t="shared" si="838"/>
        <v>A</v>
      </c>
      <c r="U2279" s="5" t="str">
        <f t="shared" si="838"/>
        <v>A</v>
      </c>
      <c r="V2279" s="5" t="str">
        <f t="shared" si="838"/>
        <v>A</v>
      </c>
      <c r="W2279" s="5" t="str">
        <f t="shared" si="838"/>
        <v>A</v>
      </c>
      <c r="X2279" s="5" t="str">
        <f t="shared" si="838"/>
        <v>A</v>
      </c>
      <c r="Y2279" s="5" t="str">
        <f t="shared" si="838"/>
        <v>A</v>
      </c>
      <c r="Z2279" s="5" t="str">
        <f t="shared" si="838"/>
        <v>A</v>
      </c>
      <c r="AA2279" s="5" t="str">
        <f t="shared" si="838"/>
        <v>A</v>
      </c>
      <c r="AB2279" s="5" t="str">
        <f t="shared" si="838"/>
        <v>A</v>
      </c>
      <c r="AC2279" s="5" t="str">
        <f t="shared" si="838"/>
        <v>A</v>
      </c>
      <c r="AD2279" s="5" t="str">
        <f t="shared" si="838"/>
        <v>A</v>
      </c>
      <c r="AE2279" s="5" t="str">
        <f t="shared" si="838"/>
        <v>A</v>
      </c>
      <c r="AF2279" s="5" t="str">
        <f t="shared" si="838"/>
        <v>A</v>
      </c>
      <c r="AH2279" s="2" t="s">
        <v>1</v>
      </c>
      <c r="AI2279" s="1">
        <f>COUNTIF(B2279:AF2279,"P")</f>
        <v>1</v>
      </c>
    </row>
    <row r="2280" spans="1:35" ht="12.2" customHeight="1">
      <c r="A2280" s="11" t="s">
        <v>2</v>
      </c>
      <c r="B2280" s="3" t="str">
        <f ca="1">IF(B2286="M",TEXT(7.8/24+RAND()*(8.3/24-7.8/24),"HH:MM"),(IF(B2286="E",TEXT(13.8/24+RAND()*(14.3/24-13.8/24),"HH:MM"),IF(B2286="GS",TEXT(8.8/24+RAND()*(9.3/24-8.8/24),"HH:MM"),IF(B2286="N",TEXT(19.8/24+RAND()*(20.3/24-19.8/24),"HH:MM"),"")))))</f>
        <v>08:02</v>
      </c>
      <c r="C2280" s="3" t="str">
        <f t="shared" ref="C2280:AF2280" ca="1" si="839">IF(C2286="M",TEXT(7.8/24+RAND()*(8.3/24-7.8/24),"HH:MM"),(IF(C2286="E",TEXT(13.8/24+RAND()*(14.3/24-13.8/24),"HH:MM"),IF(C2286="GS",TEXT(8.8/24+RAND()*(9.3/24-8.8/24),"HH:MM"),IF(C2286="N",TEXT(19.8/24+RAND()*(20.3/24-19.8/24),"HH:MM"),"")))))</f>
        <v/>
      </c>
      <c r="D2280" s="3" t="str">
        <f t="shared" ca="1" si="839"/>
        <v/>
      </c>
      <c r="E2280" s="3" t="str">
        <f t="shared" ca="1" si="839"/>
        <v/>
      </c>
      <c r="F2280" s="3" t="str">
        <f t="shared" ca="1" si="839"/>
        <v/>
      </c>
      <c r="G2280" s="3" t="str">
        <f t="shared" ca="1" si="839"/>
        <v/>
      </c>
      <c r="H2280" s="3" t="str">
        <f t="shared" ca="1" si="839"/>
        <v/>
      </c>
      <c r="I2280" s="3" t="str">
        <f t="shared" ca="1" si="839"/>
        <v/>
      </c>
      <c r="J2280" s="3" t="str">
        <f t="shared" ca="1" si="839"/>
        <v/>
      </c>
      <c r="K2280" s="3" t="str">
        <f t="shared" ca="1" si="839"/>
        <v/>
      </c>
      <c r="L2280" s="3" t="str">
        <f t="shared" ca="1" si="839"/>
        <v/>
      </c>
      <c r="M2280" s="3" t="str">
        <f t="shared" ca="1" si="839"/>
        <v/>
      </c>
      <c r="N2280" s="3" t="str">
        <f t="shared" ca="1" si="839"/>
        <v/>
      </c>
      <c r="O2280" s="3" t="str">
        <f t="shared" ca="1" si="839"/>
        <v/>
      </c>
      <c r="P2280" s="3" t="str">
        <f t="shared" ca="1" si="839"/>
        <v/>
      </c>
      <c r="Q2280" s="3" t="str">
        <f t="shared" ca="1" si="839"/>
        <v/>
      </c>
      <c r="R2280" s="3" t="str">
        <f t="shared" ca="1" si="839"/>
        <v/>
      </c>
      <c r="S2280" s="3" t="str">
        <f t="shared" ca="1" si="839"/>
        <v/>
      </c>
      <c r="T2280" s="3" t="str">
        <f t="shared" ca="1" si="839"/>
        <v/>
      </c>
      <c r="U2280" s="3" t="str">
        <f t="shared" ca="1" si="839"/>
        <v/>
      </c>
      <c r="V2280" s="3" t="str">
        <f t="shared" ca="1" si="839"/>
        <v/>
      </c>
      <c r="W2280" s="3" t="str">
        <f t="shared" ca="1" si="839"/>
        <v/>
      </c>
      <c r="X2280" s="3" t="str">
        <f t="shared" ca="1" si="839"/>
        <v/>
      </c>
      <c r="Y2280" s="3" t="str">
        <f t="shared" ca="1" si="839"/>
        <v/>
      </c>
      <c r="Z2280" s="3" t="str">
        <f t="shared" ca="1" si="839"/>
        <v/>
      </c>
      <c r="AA2280" s="3" t="str">
        <f t="shared" ca="1" si="839"/>
        <v/>
      </c>
      <c r="AB2280" s="3" t="str">
        <f t="shared" ca="1" si="839"/>
        <v/>
      </c>
      <c r="AC2280" s="3" t="str">
        <f t="shared" ca="1" si="839"/>
        <v/>
      </c>
      <c r="AD2280" s="3" t="str">
        <f t="shared" ca="1" si="839"/>
        <v/>
      </c>
      <c r="AE2280" s="3" t="str">
        <f t="shared" ca="1" si="839"/>
        <v/>
      </c>
      <c r="AF2280" s="3" t="str">
        <f t="shared" ca="1" si="839"/>
        <v/>
      </c>
      <c r="AH2280" s="2" t="s">
        <v>3</v>
      </c>
      <c r="AI2280" s="1">
        <f>COUNTIF(B2279:AF2279,"A")</f>
        <v>30</v>
      </c>
    </row>
    <row r="2281" spans="1:35" ht="12.2" customHeight="1">
      <c r="A2281" s="11" t="s">
        <v>4</v>
      </c>
      <c r="B2281" s="3" t="str">
        <f ca="1">IF(B2286="M",TEXT(17/24+RAND()*(17.3/24-17/24),"HH:MM"),(IF(B2286="E",TEXT(20/24+RAND()*(20.3/24-20/24),"HH:MM"),IF(B2286="N",TEXT(8/24+RAND()*(8.3/24-8/24),"HH:MM"),IF(B2286="GS",TEXT(17/24+RAND()*(17.3/24-17/24),"HH:MM"),"")))))</f>
        <v>17:14</v>
      </c>
      <c r="C2281" s="3" t="str">
        <f t="shared" ref="C2281:AF2281" ca="1" si="840">IF(C2286="M",TEXT(17/24+RAND()*(17.3/24-17/24),"HH:MM"),(IF(C2286="E",TEXT(20/24+RAND()*(20.3/24-20/24),"HH:MM"),IF(C2286="N",TEXT(8/24+RAND()*(8.3/24-8/24),"HH:MM"),IF(C2286="GS",TEXT(17/24+RAND()*(17.3/24-17/24),"HH:MM"),"")))))</f>
        <v/>
      </c>
      <c r="D2281" s="3" t="str">
        <f t="shared" ca="1" si="840"/>
        <v/>
      </c>
      <c r="E2281" s="3" t="str">
        <f t="shared" ca="1" si="840"/>
        <v/>
      </c>
      <c r="F2281" s="3" t="str">
        <f t="shared" ca="1" si="840"/>
        <v/>
      </c>
      <c r="G2281" s="3" t="str">
        <f t="shared" ca="1" si="840"/>
        <v/>
      </c>
      <c r="H2281" s="3" t="str">
        <f t="shared" ca="1" si="840"/>
        <v/>
      </c>
      <c r="I2281" s="3" t="str">
        <f t="shared" ca="1" si="840"/>
        <v/>
      </c>
      <c r="J2281" s="3" t="str">
        <f t="shared" ca="1" si="840"/>
        <v/>
      </c>
      <c r="K2281" s="3" t="str">
        <f t="shared" ca="1" si="840"/>
        <v/>
      </c>
      <c r="L2281" s="3" t="str">
        <f t="shared" ca="1" si="840"/>
        <v/>
      </c>
      <c r="M2281" s="3" t="str">
        <f t="shared" ca="1" si="840"/>
        <v/>
      </c>
      <c r="N2281" s="3" t="str">
        <f t="shared" ca="1" si="840"/>
        <v/>
      </c>
      <c r="O2281" s="3" t="str">
        <f t="shared" ca="1" si="840"/>
        <v/>
      </c>
      <c r="P2281" s="3" t="str">
        <f t="shared" ca="1" si="840"/>
        <v/>
      </c>
      <c r="Q2281" s="3" t="str">
        <f t="shared" ca="1" si="840"/>
        <v/>
      </c>
      <c r="R2281" s="3" t="str">
        <f t="shared" ca="1" si="840"/>
        <v/>
      </c>
      <c r="S2281" s="3" t="str">
        <f t="shared" ca="1" si="840"/>
        <v/>
      </c>
      <c r="T2281" s="3" t="str">
        <f t="shared" ca="1" si="840"/>
        <v/>
      </c>
      <c r="U2281" s="3" t="str">
        <f t="shared" ca="1" si="840"/>
        <v/>
      </c>
      <c r="V2281" s="3" t="str">
        <f t="shared" ca="1" si="840"/>
        <v/>
      </c>
      <c r="W2281" s="3" t="str">
        <f t="shared" ca="1" si="840"/>
        <v/>
      </c>
      <c r="X2281" s="3" t="str">
        <f t="shared" ca="1" si="840"/>
        <v/>
      </c>
      <c r="Y2281" s="3" t="str">
        <f t="shared" ca="1" si="840"/>
        <v/>
      </c>
      <c r="Z2281" s="3" t="str">
        <f t="shared" ca="1" si="840"/>
        <v/>
      </c>
      <c r="AA2281" s="3" t="str">
        <f t="shared" ca="1" si="840"/>
        <v/>
      </c>
      <c r="AB2281" s="3" t="str">
        <f t="shared" ca="1" si="840"/>
        <v/>
      </c>
      <c r="AC2281" s="3" t="str">
        <f t="shared" ca="1" si="840"/>
        <v/>
      </c>
      <c r="AD2281" s="3" t="str">
        <f t="shared" ca="1" si="840"/>
        <v/>
      </c>
      <c r="AE2281" s="3" t="str">
        <f t="shared" ca="1" si="840"/>
        <v/>
      </c>
      <c r="AF2281" s="3" t="str">
        <f t="shared" ca="1" si="840"/>
        <v/>
      </c>
      <c r="AH2281" s="1" t="s">
        <v>22</v>
      </c>
      <c r="AI2281" s="1">
        <f>COUNTIF(B2286:AF2286,"O")</f>
        <v>0</v>
      </c>
    </row>
    <row r="2282" spans="1:35" ht="12.2" customHeight="1">
      <c r="A2282" s="11" t="s">
        <v>5</v>
      </c>
      <c r="B2282" s="3" t="str">
        <f ca="1">IF(B2286="M",TEXT(B2281-B2280,"H:MM"),IF(B2286="E",TEXT(B2281-B2280,"H:MM"),IF(B2286="N",TEXT(B2281+24-B2280+30,"H:MM"),IF(B2286="GS",TEXT(B2281-B2280,"H:MM"),""))))</f>
        <v>9:12</v>
      </c>
      <c r="C2282" s="3" t="str">
        <f t="shared" ref="C2282:AF2282" si="841">IF(C2286="M",TEXT(C2281-C2280,"H:MM"),IF(C2286="E",TEXT(C2281-C2280,"H:MM"),IF(C2286="N",TEXT(C2281+24-C2280+30,"H:MM"),IF(C2286="GS",TEXT(C2281-C2280,"H:MM"),""))))</f>
        <v/>
      </c>
      <c r="D2282" s="3" t="str">
        <f t="shared" si="841"/>
        <v/>
      </c>
      <c r="E2282" s="3" t="str">
        <f t="shared" si="841"/>
        <v/>
      </c>
      <c r="F2282" s="3" t="str">
        <f t="shared" si="841"/>
        <v/>
      </c>
      <c r="G2282" s="3" t="str">
        <f t="shared" si="841"/>
        <v/>
      </c>
      <c r="H2282" s="3" t="str">
        <f t="shared" si="841"/>
        <v/>
      </c>
      <c r="I2282" s="3" t="str">
        <f t="shared" si="841"/>
        <v/>
      </c>
      <c r="J2282" s="3" t="str">
        <f t="shared" si="841"/>
        <v/>
      </c>
      <c r="K2282" s="3" t="str">
        <f t="shared" si="841"/>
        <v/>
      </c>
      <c r="L2282" s="3" t="str">
        <f t="shared" si="841"/>
        <v/>
      </c>
      <c r="M2282" s="3" t="str">
        <f t="shared" si="841"/>
        <v/>
      </c>
      <c r="N2282" s="3" t="str">
        <f t="shared" si="841"/>
        <v/>
      </c>
      <c r="O2282" s="3" t="str">
        <f t="shared" si="841"/>
        <v/>
      </c>
      <c r="P2282" s="3" t="str">
        <f t="shared" si="841"/>
        <v/>
      </c>
      <c r="Q2282" s="3" t="str">
        <f t="shared" si="841"/>
        <v/>
      </c>
      <c r="R2282" s="3" t="str">
        <f t="shared" si="841"/>
        <v/>
      </c>
      <c r="S2282" s="3" t="str">
        <f t="shared" si="841"/>
        <v/>
      </c>
      <c r="T2282" s="3" t="str">
        <f t="shared" si="841"/>
        <v/>
      </c>
      <c r="U2282" s="3" t="str">
        <f t="shared" si="841"/>
        <v/>
      </c>
      <c r="V2282" s="3" t="str">
        <f t="shared" si="841"/>
        <v/>
      </c>
      <c r="W2282" s="3" t="str">
        <f t="shared" si="841"/>
        <v/>
      </c>
      <c r="X2282" s="3" t="str">
        <f t="shared" si="841"/>
        <v/>
      </c>
      <c r="Y2282" s="3" t="str">
        <f t="shared" si="841"/>
        <v/>
      </c>
      <c r="Z2282" s="3" t="str">
        <f t="shared" si="841"/>
        <v/>
      </c>
      <c r="AA2282" s="3" t="str">
        <f t="shared" si="841"/>
        <v/>
      </c>
      <c r="AB2282" s="3" t="str">
        <f t="shared" si="841"/>
        <v/>
      </c>
      <c r="AC2282" s="3" t="str">
        <f t="shared" si="841"/>
        <v/>
      </c>
      <c r="AD2282" s="3" t="str">
        <f t="shared" si="841"/>
        <v/>
      </c>
      <c r="AE2282" s="3" t="str">
        <f t="shared" si="841"/>
        <v/>
      </c>
      <c r="AF2282" s="3" t="str">
        <f t="shared" si="841"/>
        <v/>
      </c>
      <c r="AH2282" s="1" t="s">
        <v>27</v>
      </c>
      <c r="AI2282" s="1">
        <f ca="1">COUNTIF(B2283:AF2283,(B2283:AF2283)&gt;0)</f>
        <v>30</v>
      </c>
    </row>
    <row r="2283" spans="1:35" ht="12.2" customHeight="1">
      <c r="A2283" s="11" t="s">
        <v>6</v>
      </c>
      <c r="B2283" s="6" t="str">
        <f ca="1">IF(AND(B2286="GS",B2288&gt;$B$19),TEXT(B2288-$B$19,"HH:MM"),IF(AND(B2286="M",B2288&gt;$B$15),TEXT(B2288-$B$15,"HH:MM"),IF(AND(B2286="E",B2288&gt;$B$17),TEXT(B2288-$B$17,"HH:MM"),IF(AND(B2286="N",B2288&gt;$B$18),TEXT(B2288-$B$18,"HH:MM"),IF(OR(B2286="O",B2286="A"),"",0)))))</f>
        <v>00:02</v>
      </c>
      <c r="C2283" s="6" t="e">
        <f ca="1">IF(AND(C2286="GS",C2288&gt;$B$19),TEXT(C2288-$B$19,"HH:MM"),IF(AND(C2286="M",C2288&gt;$B$15),TEXT(C2288-$B$15,"HH:MM"),IF(AND(C2286="E",C2288&gt;$B$17),TEXT(C2288-$B$17,"HH:MM"),IF(AND(C2286="N",C2288&gt;$B$18),TEXT(C2288-$B$18,"HH:MM"),IF(OR(C2286="O",C2286="A"),"",0)))))</f>
        <v>#VALUE!</v>
      </c>
      <c r="D2283" s="6" t="e">
        <f ca="1">IF(AND(D2286="GS",D2288&gt;$B$19),TEXT(D2288-$B$19,"HH:MM"),IF(AND(D2286="M",D2288&gt;$B$15),TEXT(D2288-$B$15,"HH:MM"),IF(AND(D2286="E",D2288&gt;$B$17),TEXT(D2288-$B$17,"HH:MM"),IF(AND(D2286="N",D2288&gt;$B$18),TEXT(D2288-$B$18,"HH:MM"),IF(OR(D2286="O",D2286="A"),"",0)))))</f>
        <v>#VALUE!</v>
      </c>
      <c r="E2283" s="6" t="e">
        <f t="shared" ref="E2283:AF2283" ca="1" si="842">IF(AND(E2286="GS",E2288&gt;$B$19),TEXT(E2288-$B$19,"HH:MM"),IF(AND(E2286="M",E2288&gt;$B$15),TEXT(E2288-$B$15,"HH:MM"),IF(AND(E2286="E",E2288&gt;$B$17),TEXT(E2288-$B$17,"HH:MM"),IF(AND(E2286="N",E2288&gt;$B$18),TEXT(E2288-$B$18,"HH:MM"),IF(OR(E2286="O",E2286="A"),"",0)))))</f>
        <v>#VALUE!</v>
      </c>
      <c r="F2283" s="6" t="e">
        <f t="shared" ca="1" si="842"/>
        <v>#VALUE!</v>
      </c>
      <c r="G2283" s="6" t="e">
        <f t="shared" ca="1" si="842"/>
        <v>#VALUE!</v>
      </c>
      <c r="H2283" s="6" t="e">
        <f t="shared" ca="1" si="842"/>
        <v>#VALUE!</v>
      </c>
      <c r="I2283" s="6" t="e">
        <f t="shared" ca="1" si="842"/>
        <v>#VALUE!</v>
      </c>
      <c r="J2283" s="6" t="e">
        <f t="shared" ca="1" si="842"/>
        <v>#VALUE!</v>
      </c>
      <c r="K2283" s="6" t="e">
        <f t="shared" ca="1" si="842"/>
        <v>#VALUE!</v>
      </c>
      <c r="L2283" s="6" t="e">
        <f t="shared" ca="1" si="842"/>
        <v>#VALUE!</v>
      </c>
      <c r="M2283" s="6" t="e">
        <f t="shared" ca="1" si="842"/>
        <v>#VALUE!</v>
      </c>
      <c r="N2283" s="6" t="e">
        <f t="shared" ca="1" si="842"/>
        <v>#VALUE!</v>
      </c>
      <c r="O2283" s="6" t="e">
        <f t="shared" ca="1" si="842"/>
        <v>#VALUE!</v>
      </c>
      <c r="P2283" s="6" t="e">
        <f t="shared" ca="1" si="842"/>
        <v>#VALUE!</v>
      </c>
      <c r="Q2283" s="6" t="e">
        <f t="shared" ca="1" si="842"/>
        <v>#VALUE!</v>
      </c>
      <c r="R2283" s="6" t="e">
        <f t="shared" ca="1" si="842"/>
        <v>#VALUE!</v>
      </c>
      <c r="S2283" s="6" t="e">
        <f t="shared" ca="1" si="842"/>
        <v>#VALUE!</v>
      </c>
      <c r="T2283" s="6" t="e">
        <f t="shared" ca="1" si="842"/>
        <v>#VALUE!</v>
      </c>
      <c r="U2283" s="6" t="e">
        <f t="shared" ca="1" si="842"/>
        <v>#VALUE!</v>
      </c>
      <c r="V2283" s="6" t="e">
        <f t="shared" ca="1" si="842"/>
        <v>#VALUE!</v>
      </c>
      <c r="W2283" s="6" t="e">
        <f t="shared" ca="1" si="842"/>
        <v>#VALUE!</v>
      </c>
      <c r="X2283" s="6" t="e">
        <f t="shared" ca="1" si="842"/>
        <v>#VALUE!</v>
      </c>
      <c r="Y2283" s="6" t="e">
        <f t="shared" ca="1" si="842"/>
        <v>#VALUE!</v>
      </c>
      <c r="Z2283" s="6" t="e">
        <f t="shared" ca="1" si="842"/>
        <v>#VALUE!</v>
      </c>
      <c r="AA2283" s="6" t="e">
        <f t="shared" ca="1" si="842"/>
        <v>#VALUE!</v>
      </c>
      <c r="AB2283" s="6" t="e">
        <f t="shared" ca="1" si="842"/>
        <v>#VALUE!</v>
      </c>
      <c r="AC2283" s="6" t="e">
        <f t="shared" ca="1" si="842"/>
        <v>#VALUE!</v>
      </c>
      <c r="AD2283" s="6" t="e">
        <f t="shared" ca="1" si="842"/>
        <v>#VALUE!</v>
      </c>
      <c r="AE2283" s="6" t="e">
        <f t="shared" ca="1" si="842"/>
        <v>#VALUE!</v>
      </c>
      <c r="AF2283" s="6" t="e">
        <f t="shared" ca="1" si="842"/>
        <v>#VALUE!</v>
      </c>
    </row>
    <row r="2284" spans="1:35" ht="12.2" customHeight="1">
      <c r="A2284" s="12" t="s">
        <v>7</v>
      </c>
      <c r="B2284" s="7"/>
      <c r="C2284" s="7"/>
      <c r="D2284" s="8"/>
      <c r="E2284" s="7"/>
      <c r="F2284" s="7"/>
      <c r="G2284" s="7"/>
      <c r="H2284" s="8"/>
      <c r="I2284" s="8"/>
      <c r="J2284" s="7"/>
      <c r="K2284" s="7"/>
      <c r="L2284" s="7"/>
      <c r="M2284" s="7"/>
      <c r="N2284" s="7"/>
      <c r="O2284" s="7"/>
      <c r="P2284" s="7"/>
      <c r="Q2284" s="7"/>
      <c r="R2284" s="8"/>
      <c r="S2284" s="7"/>
      <c r="T2284" s="7"/>
      <c r="U2284" s="7"/>
      <c r="V2284" s="7"/>
      <c r="W2284" s="7"/>
      <c r="X2284" s="7"/>
      <c r="Y2284" s="8"/>
      <c r="Z2284" s="7"/>
      <c r="AA2284" s="8"/>
      <c r="AB2284" s="7"/>
      <c r="AC2284" s="8"/>
      <c r="AD2284" s="8"/>
      <c r="AE2284" s="8"/>
      <c r="AF2284" s="8"/>
    </row>
    <row r="2285" spans="1:35" ht="12.2" customHeight="1">
      <c r="A2285" s="13" t="s">
        <v>8</v>
      </c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  <c r="Z2285" s="9"/>
      <c r="AA2285" s="9"/>
      <c r="AB2285" s="9"/>
      <c r="AC2285" s="9"/>
      <c r="AD2285" s="9"/>
      <c r="AE2285" s="9"/>
      <c r="AF2285" s="9"/>
    </row>
    <row r="2286" spans="1:35" ht="18.75" customHeight="1">
      <c r="A2286" s="14" t="s">
        <v>13</v>
      </c>
      <c r="B2286" s="4" t="str">
        <f>Entry!B112</f>
        <v>M</v>
      </c>
      <c r="C2286" s="4">
        <f>Entry!C650</f>
        <v>0</v>
      </c>
      <c r="D2286" s="4">
        <f>Entry!D650</f>
        <v>0</v>
      </c>
      <c r="E2286" s="4">
        <f>Entry!E650</f>
        <v>0</v>
      </c>
      <c r="F2286" s="4">
        <f>Entry!F650</f>
        <v>0</v>
      </c>
      <c r="G2286" s="4">
        <f>Entry!G650</f>
        <v>0</v>
      </c>
      <c r="H2286" s="4">
        <f>Entry!H650</f>
        <v>0</v>
      </c>
      <c r="I2286" s="4">
        <f>Entry!I650</f>
        <v>0</v>
      </c>
      <c r="J2286" s="4">
        <f>Entry!J650</f>
        <v>0</v>
      </c>
      <c r="K2286" s="4">
        <f>Entry!K650</f>
        <v>0</v>
      </c>
      <c r="L2286" s="4">
        <f>Entry!L650</f>
        <v>0</v>
      </c>
      <c r="M2286" s="4">
        <f>Entry!M650</f>
        <v>0</v>
      </c>
      <c r="N2286" s="4">
        <f>Entry!N650</f>
        <v>0</v>
      </c>
      <c r="O2286" s="4">
        <f>Entry!O650</f>
        <v>0</v>
      </c>
      <c r="P2286" s="4">
        <f>Entry!P650</f>
        <v>0</v>
      </c>
      <c r="Q2286" s="4">
        <f>Entry!Q650</f>
        <v>0</v>
      </c>
      <c r="R2286" s="4">
        <f>Entry!R650</f>
        <v>0</v>
      </c>
      <c r="S2286" s="4">
        <f>Entry!S650</f>
        <v>0</v>
      </c>
      <c r="T2286" s="4">
        <f>Entry!T650</f>
        <v>0</v>
      </c>
      <c r="U2286" s="4">
        <f>Entry!U650</f>
        <v>0</v>
      </c>
      <c r="V2286" s="4">
        <f>Entry!V650</f>
        <v>0</v>
      </c>
      <c r="W2286" s="4">
        <f>Entry!W650</f>
        <v>0</v>
      </c>
      <c r="X2286" s="4">
        <f>Entry!X650</f>
        <v>0</v>
      </c>
      <c r="Y2286" s="4">
        <f>Entry!Y650</f>
        <v>0</v>
      </c>
      <c r="Z2286" s="4">
        <f>Entry!Z650</f>
        <v>0</v>
      </c>
      <c r="AA2286" s="4">
        <f>Entry!AA650</f>
        <v>0</v>
      </c>
      <c r="AB2286" s="4">
        <f>Entry!AB650</f>
        <v>0</v>
      </c>
      <c r="AC2286" s="4">
        <f>Entry!AC650</f>
        <v>0</v>
      </c>
      <c r="AD2286" s="4">
        <f>Entry!AD650</f>
        <v>0</v>
      </c>
      <c r="AE2286" s="4">
        <f>Entry!AE650</f>
        <v>0</v>
      </c>
      <c r="AF2286" s="4">
        <f>Entry!AF650</f>
        <v>0</v>
      </c>
    </row>
    <row r="2287" spans="1:35" hidden="1">
      <c r="A2287" s="1" t="s">
        <v>10</v>
      </c>
      <c r="B2287" s="16">
        <v>0.33333333333333331</v>
      </c>
      <c r="C2287" s="15"/>
    </row>
    <row r="2288" spans="1:35" hidden="1">
      <c r="B2288" s="16">
        <f ca="1">IF(OR(B2286="O",B2286="A"),"O ",VALUE(B2280))</f>
        <v>0.3347222222222222</v>
      </c>
      <c r="C2288" s="16" t="e">
        <f ca="1">IF(OR(C2286="O",C2286="A"),"O ",VALUE(C2280))</f>
        <v>#VALUE!</v>
      </c>
      <c r="D2288" s="16" t="e">
        <f ca="1">IF(OR(D2286="O",D2286="A"),"O ",VALUE(D2280))</f>
        <v>#VALUE!</v>
      </c>
      <c r="E2288" s="16" t="e">
        <f t="shared" ref="E2288:AF2288" ca="1" si="843">IF(OR(E2286="O",E2286="A"),"O ",VALUE(E2280))</f>
        <v>#VALUE!</v>
      </c>
      <c r="F2288" s="16" t="e">
        <f t="shared" ca="1" si="843"/>
        <v>#VALUE!</v>
      </c>
      <c r="G2288" s="16" t="e">
        <f t="shared" ca="1" si="843"/>
        <v>#VALUE!</v>
      </c>
      <c r="H2288" s="16" t="e">
        <f t="shared" ca="1" si="843"/>
        <v>#VALUE!</v>
      </c>
      <c r="I2288" s="16" t="e">
        <f t="shared" ca="1" si="843"/>
        <v>#VALUE!</v>
      </c>
      <c r="J2288" s="16" t="e">
        <f t="shared" ca="1" si="843"/>
        <v>#VALUE!</v>
      </c>
      <c r="K2288" s="16" t="e">
        <f t="shared" ca="1" si="843"/>
        <v>#VALUE!</v>
      </c>
      <c r="L2288" s="16" t="e">
        <f t="shared" ca="1" si="843"/>
        <v>#VALUE!</v>
      </c>
      <c r="M2288" s="16" t="e">
        <f t="shared" ca="1" si="843"/>
        <v>#VALUE!</v>
      </c>
      <c r="N2288" s="16" t="e">
        <f t="shared" ca="1" si="843"/>
        <v>#VALUE!</v>
      </c>
      <c r="O2288" s="16" t="e">
        <f t="shared" ca="1" si="843"/>
        <v>#VALUE!</v>
      </c>
      <c r="P2288" s="16" t="e">
        <f t="shared" ca="1" si="843"/>
        <v>#VALUE!</v>
      </c>
      <c r="Q2288" s="16" t="e">
        <f t="shared" ca="1" si="843"/>
        <v>#VALUE!</v>
      </c>
      <c r="R2288" s="16" t="e">
        <f t="shared" ca="1" si="843"/>
        <v>#VALUE!</v>
      </c>
      <c r="S2288" s="16" t="e">
        <f t="shared" ca="1" si="843"/>
        <v>#VALUE!</v>
      </c>
      <c r="T2288" s="16" t="e">
        <f t="shared" ca="1" si="843"/>
        <v>#VALUE!</v>
      </c>
      <c r="U2288" s="16" t="e">
        <f t="shared" ca="1" si="843"/>
        <v>#VALUE!</v>
      </c>
      <c r="V2288" s="16" t="e">
        <f t="shared" ca="1" si="843"/>
        <v>#VALUE!</v>
      </c>
      <c r="W2288" s="16" t="e">
        <f t="shared" ca="1" si="843"/>
        <v>#VALUE!</v>
      </c>
      <c r="X2288" s="16" t="e">
        <f t="shared" ca="1" si="843"/>
        <v>#VALUE!</v>
      </c>
      <c r="Y2288" s="16" t="e">
        <f t="shared" ca="1" si="843"/>
        <v>#VALUE!</v>
      </c>
      <c r="Z2288" s="16" t="e">
        <f t="shared" ca="1" si="843"/>
        <v>#VALUE!</v>
      </c>
      <c r="AA2288" s="16" t="e">
        <f t="shared" ca="1" si="843"/>
        <v>#VALUE!</v>
      </c>
      <c r="AB2288" s="16" t="e">
        <f t="shared" ca="1" si="843"/>
        <v>#VALUE!</v>
      </c>
      <c r="AC2288" s="16" t="e">
        <f t="shared" ca="1" si="843"/>
        <v>#VALUE!</v>
      </c>
      <c r="AD2288" s="16" t="e">
        <f t="shared" ca="1" si="843"/>
        <v>#VALUE!</v>
      </c>
      <c r="AE2288" s="16" t="e">
        <f t="shared" ca="1" si="843"/>
        <v>#VALUE!</v>
      </c>
      <c r="AF2288" s="16" t="e">
        <f t="shared" ca="1" si="843"/>
        <v>#VALUE!</v>
      </c>
    </row>
    <row r="2289" spans="1:35" hidden="1">
      <c r="A2289" s="1" t="s">
        <v>9</v>
      </c>
      <c r="B2289" s="17">
        <v>0.58333333333333337</v>
      </c>
      <c r="C2289" s="15"/>
    </row>
    <row r="2290" spans="1:35" hidden="1">
      <c r="A2290" s="1" t="s">
        <v>11</v>
      </c>
      <c r="B2290" s="17">
        <v>0.83333333333333337</v>
      </c>
      <c r="C2290" s="15"/>
    </row>
    <row r="2291" spans="1:35" hidden="1">
      <c r="A2291" s="1" t="s">
        <v>14</v>
      </c>
      <c r="B2291" s="16">
        <v>0.375</v>
      </c>
      <c r="C2291" s="15"/>
    </row>
    <row r="2292" spans="1:35" hidden="1">
      <c r="A2292" s="1" t="s">
        <v>24</v>
      </c>
      <c r="B2292" s="16">
        <f ca="1">IF(OR(B2286="O",B2286="A"),0,VALUE(B2283))</f>
        <v>1.3888888888888889E-3</v>
      </c>
      <c r="C2292" s="16" t="e">
        <f ca="1">IF(OR(C2286="O",C2286="A"),0,VALUE(C2283))</f>
        <v>#VALUE!</v>
      </c>
      <c r="D2292" s="16" t="e">
        <f ca="1">IF(OR(D2286="O",D2286="A"),0,VALUE(D2283))</f>
        <v>#VALUE!</v>
      </c>
      <c r="E2292" s="16" t="e">
        <f t="shared" ref="E2292:AF2292" ca="1" si="844">IF(OR(E2286="O",E2286="A"),0,VALUE(E2283))</f>
        <v>#VALUE!</v>
      </c>
      <c r="F2292" s="16" t="e">
        <f t="shared" ca="1" si="844"/>
        <v>#VALUE!</v>
      </c>
      <c r="G2292" s="16" t="e">
        <f t="shared" ca="1" si="844"/>
        <v>#VALUE!</v>
      </c>
      <c r="H2292" s="16" t="e">
        <f t="shared" ca="1" si="844"/>
        <v>#VALUE!</v>
      </c>
      <c r="I2292" s="16" t="e">
        <f t="shared" ca="1" si="844"/>
        <v>#VALUE!</v>
      </c>
      <c r="J2292" s="16" t="e">
        <f t="shared" ca="1" si="844"/>
        <v>#VALUE!</v>
      </c>
      <c r="K2292" s="16" t="e">
        <f t="shared" ca="1" si="844"/>
        <v>#VALUE!</v>
      </c>
      <c r="L2292" s="16" t="e">
        <f t="shared" ca="1" si="844"/>
        <v>#VALUE!</v>
      </c>
      <c r="M2292" s="16" t="e">
        <f t="shared" ca="1" si="844"/>
        <v>#VALUE!</v>
      </c>
      <c r="N2292" s="16" t="e">
        <f t="shared" ca="1" si="844"/>
        <v>#VALUE!</v>
      </c>
      <c r="O2292" s="16" t="e">
        <f t="shared" ca="1" si="844"/>
        <v>#VALUE!</v>
      </c>
      <c r="P2292" s="16" t="e">
        <f t="shared" ca="1" si="844"/>
        <v>#VALUE!</v>
      </c>
      <c r="Q2292" s="16" t="e">
        <f t="shared" ca="1" si="844"/>
        <v>#VALUE!</v>
      </c>
      <c r="R2292" s="16" t="e">
        <f t="shared" ca="1" si="844"/>
        <v>#VALUE!</v>
      </c>
      <c r="S2292" s="16" t="e">
        <f t="shared" ca="1" si="844"/>
        <v>#VALUE!</v>
      </c>
      <c r="T2292" s="16" t="e">
        <f t="shared" ca="1" si="844"/>
        <v>#VALUE!</v>
      </c>
      <c r="U2292" s="16" t="e">
        <f t="shared" ca="1" si="844"/>
        <v>#VALUE!</v>
      </c>
      <c r="V2292" s="16" t="e">
        <f t="shared" ca="1" si="844"/>
        <v>#VALUE!</v>
      </c>
      <c r="W2292" s="16" t="e">
        <f t="shared" ca="1" si="844"/>
        <v>#VALUE!</v>
      </c>
      <c r="X2292" s="16" t="e">
        <f t="shared" ca="1" si="844"/>
        <v>#VALUE!</v>
      </c>
      <c r="Y2292" s="16" t="e">
        <f t="shared" ca="1" si="844"/>
        <v>#VALUE!</v>
      </c>
      <c r="Z2292" s="16" t="e">
        <f t="shared" ca="1" si="844"/>
        <v>#VALUE!</v>
      </c>
      <c r="AA2292" s="16" t="e">
        <f t="shared" ca="1" si="844"/>
        <v>#VALUE!</v>
      </c>
      <c r="AB2292" s="16" t="e">
        <f t="shared" ca="1" si="844"/>
        <v>#VALUE!</v>
      </c>
      <c r="AC2292" s="16" t="e">
        <f t="shared" ca="1" si="844"/>
        <v>#VALUE!</v>
      </c>
      <c r="AD2292" s="16" t="e">
        <f t="shared" ca="1" si="844"/>
        <v>#VALUE!</v>
      </c>
      <c r="AE2292" s="16" t="e">
        <f t="shared" ca="1" si="844"/>
        <v>#VALUE!</v>
      </c>
      <c r="AF2292" s="16" t="e">
        <f t="shared" ca="1" si="844"/>
        <v>#VALUE!</v>
      </c>
      <c r="AH2292" s="24" t="e">
        <f ca="1">SUM(B2292:AF2292)</f>
        <v>#VALUE!</v>
      </c>
    </row>
    <row r="2296" spans="1:35" ht="15" customHeight="1">
      <c r="A2296" s="62" t="str">
        <f>Entry!A113</f>
        <v>Mr. MISHIR SARATHI</v>
      </c>
      <c r="B2296" s="62"/>
      <c r="C2296" s="62"/>
      <c r="D2296" s="62"/>
      <c r="E2296" s="62"/>
      <c r="F2296" s="62"/>
      <c r="G2296" s="62"/>
      <c r="H2296" s="63" t="s">
        <v>15</v>
      </c>
      <c r="I2296" s="63"/>
      <c r="J2296" s="63"/>
      <c r="K2296" s="63"/>
      <c r="L2296" s="26">
        <f>AH2312</f>
        <v>0</v>
      </c>
      <c r="M2296" s="40" t="s">
        <v>16</v>
      </c>
      <c r="N2296" s="63" t="s">
        <v>17</v>
      </c>
      <c r="O2296" s="63"/>
      <c r="P2296" s="40">
        <v>0</v>
      </c>
      <c r="Q2296" s="40" t="s">
        <v>18</v>
      </c>
      <c r="R2296" s="63" t="s">
        <v>19</v>
      </c>
      <c r="S2296" s="63"/>
      <c r="T2296" s="40">
        <f>AI2298</f>
        <v>27</v>
      </c>
      <c r="U2296" s="63" t="s">
        <v>20</v>
      </c>
      <c r="V2296" s="63"/>
      <c r="W2296" s="40">
        <f>AI2299</f>
        <v>0</v>
      </c>
      <c r="X2296" s="63" t="s">
        <v>21</v>
      </c>
      <c r="Y2296" s="63"/>
      <c r="Z2296" s="40">
        <f>AI2300</f>
        <v>4</v>
      </c>
      <c r="AA2296" s="64" t="s">
        <v>26</v>
      </c>
      <c r="AB2296" s="64"/>
      <c r="AC2296" s="64"/>
      <c r="AD2296" s="64"/>
      <c r="AE2296" s="41"/>
      <c r="AF2296" s="41"/>
      <c r="AG2296" s="41"/>
    </row>
    <row r="2297" spans="1:35" ht="14.25" customHeight="1">
      <c r="A2297" s="25"/>
      <c r="B2297" s="25"/>
      <c r="C2297" s="25"/>
      <c r="D2297" s="25"/>
      <c r="E2297" s="25"/>
      <c r="F2297" s="25"/>
      <c r="G2297" s="25"/>
      <c r="H2297" s="60" t="s">
        <v>23</v>
      </c>
      <c r="I2297" s="60"/>
      <c r="J2297" s="60"/>
      <c r="K2297" s="27">
        <f ca="1">AH2311</f>
        <v>9.8611111111111108E-2</v>
      </c>
      <c r="L2297" s="61" t="s">
        <v>25</v>
      </c>
      <c r="M2297" s="61"/>
      <c r="N2297" s="28">
        <v>0</v>
      </c>
      <c r="O2297" s="29"/>
      <c r="P2297" s="29"/>
      <c r="Q2297" s="29"/>
      <c r="R2297" s="29"/>
      <c r="S2297" s="29"/>
      <c r="T2297" s="29"/>
      <c r="U2297" s="29"/>
      <c r="V2297" s="29"/>
      <c r="W2297" s="29"/>
      <c r="X2297" s="29"/>
      <c r="Y2297" s="29"/>
      <c r="Z2297" s="29"/>
      <c r="AA2297" s="29"/>
      <c r="AB2297" s="29"/>
      <c r="AC2297" s="29"/>
      <c r="AD2297" s="29"/>
      <c r="AE2297" s="20"/>
      <c r="AF2297" s="20"/>
      <c r="AG2297" s="20"/>
    </row>
    <row r="2298" spans="1:35" ht="12.2" customHeight="1">
      <c r="A2298" s="10" t="s">
        <v>12</v>
      </c>
      <c r="B2298" s="5" t="str">
        <f>IF(B2305="M","P",IF(B2305="E","P",IF(B2305="N","P",IF(B2305="GS","P",IF(B2305="O","O","A")))))</f>
        <v>P</v>
      </c>
      <c r="C2298" s="5" t="str">
        <f t="shared" ref="C2298:AF2298" si="845">IF(C2305="M","P",IF(C2305="E","P",IF(C2305="N","P",IF(C2305="GS","P",IF(C2305="O","O","A")))))</f>
        <v>P</v>
      </c>
      <c r="D2298" s="5" t="str">
        <f t="shared" si="845"/>
        <v>P</v>
      </c>
      <c r="E2298" s="5" t="str">
        <f t="shared" si="845"/>
        <v>O</v>
      </c>
      <c r="F2298" s="5" t="str">
        <f t="shared" si="845"/>
        <v>P</v>
      </c>
      <c r="G2298" s="5" t="str">
        <f t="shared" si="845"/>
        <v>P</v>
      </c>
      <c r="H2298" s="5" t="str">
        <f t="shared" si="845"/>
        <v>P</v>
      </c>
      <c r="I2298" s="5" t="str">
        <f t="shared" si="845"/>
        <v>P</v>
      </c>
      <c r="J2298" s="5" t="str">
        <f t="shared" si="845"/>
        <v>P</v>
      </c>
      <c r="K2298" s="5" t="str">
        <f t="shared" si="845"/>
        <v>P</v>
      </c>
      <c r="L2298" s="5" t="str">
        <f t="shared" si="845"/>
        <v>O</v>
      </c>
      <c r="M2298" s="5" t="str">
        <f t="shared" si="845"/>
        <v>P</v>
      </c>
      <c r="N2298" s="5" t="str">
        <f t="shared" si="845"/>
        <v>P</v>
      </c>
      <c r="O2298" s="5" t="str">
        <f t="shared" si="845"/>
        <v>P</v>
      </c>
      <c r="P2298" s="5" t="str">
        <f t="shared" si="845"/>
        <v>P</v>
      </c>
      <c r="Q2298" s="5" t="str">
        <f t="shared" si="845"/>
        <v>P</v>
      </c>
      <c r="R2298" s="5" t="str">
        <f t="shared" si="845"/>
        <v>P</v>
      </c>
      <c r="S2298" s="5" t="str">
        <f t="shared" si="845"/>
        <v>O</v>
      </c>
      <c r="T2298" s="5" t="str">
        <f t="shared" si="845"/>
        <v>P</v>
      </c>
      <c r="U2298" s="5" t="str">
        <f t="shared" si="845"/>
        <v>P</v>
      </c>
      <c r="V2298" s="5" t="str">
        <f t="shared" si="845"/>
        <v>P</v>
      </c>
      <c r="W2298" s="5" t="str">
        <f t="shared" si="845"/>
        <v>P</v>
      </c>
      <c r="X2298" s="5" t="str">
        <f t="shared" si="845"/>
        <v>P</v>
      </c>
      <c r="Y2298" s="5" t="str">
        <f t="shared" si="845"/>
        <v>P</v>
      </c>
      <c r="Z2298" s="5" t="str">
        <f t="shared" si="845"/>
        <v>O</v>
      </c>
      <c r="AA2298" s="5" t="str">
        <f t="shared" si="845"/>
        <v>P</v>
      </c>
      <c r="AB2298" s="5" t="str">
        <f t="shared" si="845"/>
        <v>P</v>
      </c>
      <c r="AC2298" s="5" t="str">
        <f t="shared" si="845"/>
        <v>P</v>
      </c>
      <c r="AD2298" s="5" t="str">
        <f t="shared" si="845"/>
        <v>P</v>
      </c>
      <c r="AE2298" s="5" t="str">
        <f t="shared" si="845"/>
        <v>P</v>
      </c>
      <c r="AF2298" s="5" t="str">
        <f t="shared" si="845"/>
        <v>P</v>
      </c>
      <c r="AH2298" s="2" t="s">
        <v>1</v>
      </c>
      <c r="AI2298" s="1">
        <f>COUNTIF(B2298:AF2298,"P")</f>
        <v>27</v>
      </c>
    </row>
    <row r="2299" spans="1:35" ht="12.2" customHeight="1">
      <c r="A2299" s="11" t="s">
        <v>2</v>
      </c>
      <c r="B2299" s="3" t="str">
        <f ca="1">IF(B2305="M",TEXT(7.8/24+RAND()*(8.3/24-7.8/24),"HH:MM"),(IF(B2305="E",TEXT(13.8/24+RAND()*(14.3/24-13.8/24),"HH:MM"),IF(B2305="GS",TEXT(8.8/24+RAND()*(9.3/24-8.8/24),"HH:MM"),IF(B2305="N",TEXT(19.8/24+RAND()*(20.3/24-19.8/24),"HH:MM"),"")))))</f>
        <v>07:48</v>
      </c>
      <c r="C2299" s="3" t="str">
        <f t="shared" ref="C2299:AF2299" ca="1" si="846">IF(C2305="M",TEXT(7.8/24+RAND()*(8.3/24-7.8/24),"HH:MM"),(IF(C2305="E",TEXT(13.8/24+RAND()*(14.3/24-13.8/24),"HH:MM"),IF(C2305="GS",TEXT(8.8/24+RAND()*(9.3/24-8.8/24),"HH:MM"),IF(C2305="N",TEXT(19.8/24+RAND()*(20.3/24-19.8/24),"HH:MM"),"")))))</f>
        <v>08:02</v>
      </c>
      <c r="D2299" s="3" t="str">
        <f t="shared" ca="1" si="846"/>
        <v>08:05</v>
      </c>
      <c r="E2299" s="3" t="str">
        <f t="shared" ca="1" si="846"/>
        <v/>
      </c>
      <c r="F2299" s="3" t="str">
        <f t="shared" ca="1" si="846"/>
        <v>07:49</v>
      </c>
      <c r="G2299" s="3" t="str">
        <f t="shared" ca="1" si="846"/>
        <v>07:54</v>
      </c>
      <c r="H2299" s="3" t="str">
        <f t="shared" ca="1" si="846"/>
        <v>08:13</v>
      </c>
      <c r="I2299" s="3" t="str">
        <f t="shared" ca="1" si="846"/>
        <v>07:52</v>
      </c>
      <c r="J2299" s="3" t="str">
        <f t="shared" ca="1" si="846"/>
        <v>08:13</v>
      </c>
      <c r="K2299" s="3" t="str">
        <f t="shared" ca="1" si="846"/>
        <v>08:11</v>
      </c>
      <c r="L2299" s="3" t="str">
        <f t="shared" ca="1" si="846"/>
        <v/>
      </c>
      <c r="M2299" s="3" t="str">
        <f t="shared" ca="1" si="846"/>
        <v>08:14</v>
      </c>
      <c r="N2299" s="3" t="str">
        <f t="shared" ca="1" si="846"/>
        <v>07:50</v>
      </c>
      <c r="O2299" s="3" t="str">
        <f t="shared" ca="1" si="846"/>
        <v>08:01</v>
      </c>
      <c r="P2299" s="3" t="str">
        <f t="shared" ca="1" si="846"/>
        <v>08:06</v>
      </c>
      <c r="Q2299" s="3" t="str">
        <f t="shared" ca="1" si="846"/>
        <v>08:06</v>
      </c>
      <c r="R2299" s="3" t="str">
        <f t="shared" ca="1" si="846"/>
        <v>08:11</v>
      </c>
      <c r="S2299" s="3" t="str">
        <f t="shared" ca="1" si="846"/>
        <v/>
      </c>
      <c r="T2299" s="3" t="str">
        <f t="shared" ca="1" si="846"/>
        <v>08:04</v>
      </c>
      <c r="U2299" s="3" t="str">
        <f t="shared" ca="1" si="846"/>
        <v>07:56</v>
      </c>
      <c r="V2299" s="3" t="str">
        <f t="shared" ca="1" si="846"/>
        <v>08:00</v>
      </c>
      <c r="W2299" s="3" t="str">
        <f t="shared" ca="1" si="846"/>
        <v>08:11</v>
      </c>
      <c r="X2299" s="3" t="str">
        <f t="shared" ca="1" si="846"/>
        <v>08:09</v>
      </c>
      <c r="Y2299" s="3" t="str">
        <f t="shared" ca="1" si="846"/>
        <v>07:52</v>
      </c>
      <c r="Z2299" s="3" t="str">
        <f t="shared" ca="1" si="846"/>
        <v/>
      </c>
      <c r="AA2299" s="3" t="str">
        <f t="shared" ca="1" si="846"/>
        <v>07:51</v>
      </c>
      <c r="AB2299" s="3" t="str">
        <f t="shared" ca="1" si="846"/>
        <v>08:12</v>
      </c>
      <c r="AC2299" s="3" t="str">
        <f t="shared" ca="1" si="846"/>
        <v>07:49</v>
      </c>
      <c r="AD2299" s="3" t="str">
        <f t="shared" ca="1" si="846"/>
        <v>08:11</v>
      </c>
      <c r="AE2299" s="3" t="str">
        <f t="shared" ca="1" si="846"/>
        <v>07:59</v>
      </c>
      <c r="AF2299" s="3" t="str">
        <f t="shared" ca="1" si="846"/>
        <v>08:13</v>
      </c>
      <c r="AH2299" s="2" t="s">
        <v>3</v>
      </c>
      <c r="AI2299" s="1">
        <f>COUNTIF(B2298:AF2298,"A")</f>
        <v>0</v>
      </c>
    </row>
    <row r="2300" spans="1:35" ht="12.2" customHeight="1">
      <c r="A2300" s="11" t="s">
        <v>4</v>
      </c>
      <c r="B2300" s="3" t="str">
        <f ca="1">IF(B2305="M",TEXT(17/24+RAND()*(17.3/24-17/24),"HH:MM"),(IF(B2305="E",TEXT(20/24+RAND()*(20.3/24-20/24),"HH:MM"),IF(B2305="N",TEXT(8/24+RAND()*(8.3/24-8/24),"HH:MM"),IF(B2305="GS",TEXT(17/24+RAND()*(17.3/24-17/24),"HH:MM"),"")))))</f>
        <v>17:12</v>
      </c>
      <c r="C2300" s="3" t="str">
        <f t="shared" ref="C2300:AF2300" ca="1" si="847">IF(C2305="M",TEXT(17/24+RAND()*(17.3/24-17/24),"HH:MM"),(IF(C2305="E",TEXT(20/24+RAND()*(20.3/24-20/24),"HH:MM"),IF(C2305="N",TEXT(8/24+RAND()*(8.3/24-8/24),"HH:MM"),IF(C2305="GS",TEXT(17/24+RAND()*(17.3/24-17/24),"HH:MM"),"")))))</f>
        <v>17:11</v>
      </c>
      <c r="D2300" s="3" t="str">
        <f t="shared" ca="1" si="847"/>
        <v>17:00</v>
      </c>
      <c r="E2300" s="3" t="str">
        <f t="shared" ca="1" si="847"/>
        <v/>
      </c>
      <c r="F2300" s="3" t="str">
        <f t="shared" ca="1" si="847"/>
        <v>17:07</v>
      </c>
      <c r="G2300" s="3" t="str">
        <f t="shared" ca="1" si="847"/>
        <v>17:13</v>
      </c>
      <c r="H2300" s="3" t="str">
        <f t="shared" ca="1" si="847"/>
        <v>17:11</v>
      </c>
      <c r="I2300" s="3" t="str">
        <f t="shared" ca="1" si="847"/>
        <v>17:03</v>
      </c>
      <c r="J2300" s="3" t="str">
        <f t="shared" ca="1" si="847"/>
        <v>17:03</v>
      </c>
      <c r="K2300" s="3" t="str">
        <f t="shared" ca="1" si="847"/>
        <v>17:00</v>
      </c>
      <c r="L2300" s="3" t="str">
        <f t="shared" ca="1" si="847"/>
        <v/>
      </c>
      <c r="M2300" s="3" t="str">
        <f t="shared" ca="1" si="847"/>
        <v>17:13</v>
      </c>
      <c r="N2300" s="3" t="str">
        <f t="shared" ca="1" si="847"/>
        <v>17:06</v>
      </c>
      <c r="O2300" s="3" t="str">
        <f t="shared" ca="1" si="847"/>
        <v>17:15</v>
      </c>
      <c r="P2300" s="3" t="str">
        <f t="shared" ca="1" si="847"/>
        <v>17:13</v>
      </c>
      <c r="Q2300" s="3" t="str">
        <f t="shared" ca="1" si="847"/>
        <v>17:08</v>
      </c>
      <c r="R2300" s="3" t="str">
        <f t="shared" ca="1" si="847"/>
        <v>17:16</v>
      </c>
      <c r="S2300" s="3" t="str">
        <f t="shared" ca="1" si="847"/>
        <v/>
      </c>
      <c r="T2300" s="3" t="str">
        <f t="shared" ca="1" si="847"/>
        <v>17:05</v>
      </c>
      <c r="U2300" s="3" t="str">
        <f t="shared" ca="1" si="847"/>
        <v>17:05</v>
      </c>
      <c r="V2300" s="3" t="str">
        <f t="shared" ca="1" si="847"/>
        <v>17:17</v>
      </c>
      <c r="W2300" s="3" t="str">
        <f t="shared" ca="1" si="847"/>
        <v>17:10</v>
      </c>
      <c r="X2300" s="3" t="str">
        <f t="shared" ca="1" si="847"/>
        <v>17:13</v>
      </c>
      <c r="Y2300" s="3" t="str">
        <f t="shared" ca="1" si="847"/>
        <v>17:11</v>
      </c>
      <c r="Z2300" s="3" t="str">
        <f t="shared" ca="1" si="847"/>
        <v/>
      </c>
      <c r="AA2300" s="3" t="str">
        <f t="shared" ca="1" si="847"/>
        <v>17:10</v>
      </c>
      <c r="AB2300" s="3" t="str">
        <f t="shared" ca="1" si="847"/>
        <v>17:12</v>
      </c>
      <c r="AC2300" s="3" t="str">
        <f t="shared" ca="1" si="847"/>
        <v>17:09</v>
      </c>
      <c r="AD2300" s="3" t="str">
        <f t="shared" ca="1" si="847"/>
        <v>17:08</v>
      </c>
      <c r="AE2300" s="3" t="str">
        <f t="shared" ca="1" si="847"/>
        <v>17:15</v>
      </c>
      <c r="AF2300" s="3" t="str">
        <f t="shared" ca="1" si="847"/>
        <v>17:10</v>
      </c>
      <c r="AH2300" s="1" t="s">
        <v>22</v>
      </c>
      <c r="AI2300" s="1">
        <f>COUNTIF(B2305:AF2305,"O")</f>
        <v>4</v>
      </c>
    </row>
    <row r="2301" spans="1:35" ht="12.2" customHeight="1">
      <c r="A2301" s="11" t="s">
        <v>5</v>
      </c>
      <c r="B2301" s="3" t="str">
        <f ca="1">IF(B2305="M",TEXT(B2300-B2299,"H:MM"),IF(B2305="E",TEXT(B2300-B2299,"H:MM"),IF(B2305="N",TEXT(B2300+24-B2299+30,"H:MM"),IF(B2305="GS",TEXT(B2300-B2299,"H:MM"),""))))</f>
        <v>9:24</v>
      </c>
      <c r="C2301" s="3" t="str">
        <f t="shared" ref="C2301:AF2301" ca="1" si="848">IF(C2305="M",TEXT(C2300-C2299,"H:MM"),IF(C2305="E",TEXT(C2300-C2299,"H:MM"),IF(C2305="N",TEXT(C2300+24-C2299+30,"H:MM"),IF(C2305="GS",TEXT(C2300-C2299,"H:MM"),""))))</f>
        <v>9:09</v>
      </c>
      <c r="D2301" s="3" t="str">
        <f t="shared" ca="1" si="848"/>
        <v>8:55</v>
      </c>
      <c r="E2301" s="3" t="str">
        <f t="shared" si="848"/>
        <v/>
      </c>
      <c r="F2301" s="3" t="str">
        <f t="shared" ca="1" si="848"/>
        <v>9:18</v>
      </c>
      <c r="G2301" s="3" t="str">
        <f t="shared" ca="1" si="848"/>
        <v>9:19</v>
      </c>
      <c r="H2301" s="3" t="str">
        <f t="shared" ca="1" si="848"/>
        <v>8:58</v>
      </c>
      <c r="I2301" s="3" t="str">
        <f t="shared" ca="1" si="848"/>
        <v>9:11</v>
      </c>
      <c r="J2301" s="3" t="str">
        <f t="shared" ca="1" si="848"/>
        <v>8:50</v>
      </c>
      <c r="K2301" s="3" t="str">
        <f t="shared" ca="1" si="848"/>
        <v>8:49</v>
      </c>
      <c r="L2301" s="3" t="str">
        <f t="shared" si="848"/>
        <v/>
      </c>
      <c r="M2301" s="3" t="str">
        <f t="shared" ca="1" si="848"/>
        <v>8:59</v>
      </c>
      <c r="N2301" s="3" t="str">
        <f t="shared" ca="1" si="848"/>
        <v>9:16</v>
      </c>
      <c r="O2301" s="3" t="str">
        <f t="shared" ca="1" si="848"/>
        <v>9:14</v>
      </c>
      <c r="P2301" s="3" t="str">
        <f t="shared" ca="1" si="848"/>
        <v>9:07</v>
      </c>
      <c r="Q2301" s="3" t="str">
        <f t="shared" ca="1" si="848"/>
        <v>9:02</v>
      </c>
      <c r="R2301" s="3" t="str">
        <f t="shared" ca="1" si="848"/>
        <v>9:05</v>
      </c>
      <c r="S2301" s="3" t="str">
        <f t="shared" si="848"/>
        <v/>
      </c>
      <c r="T2301" s="3" t="str">
        <f t="shared" ca="1" si="848"/>
        <v>9:01</v>
      </c>
      <c r="U2301" s="3" t="str">
        <f t="shared" ca="1" si="848"/>
        <v>9:09</v>
      </c>
      <c r="V2301" s="3" t="str">
        <f t="shared" ca="1" si="848"/>
        <v>9:17</v>
      </c>
      <c r="W2301" s="3" t="str">
        <f t="shared" ca="1" si="848"/>
        <v>8:59</v>
      </c>
      <c r="X2301" s="3" t="str">
        <f t="shared" ca="1" si="848"/>
        <v>9:04</v>
      </c>
      <c r="Y2301" s="3" t="str">
        <f t="shared" ca="1" si="848"/>
        <v>9:19</v>
      </c>
      <c r="Z2301" s="3" t="str">
        <f t="shared" si="848"/>
        <v/>
      </c>
      <c r="AA2301" s="3" t="str">
        <f t="shared" ca="1" si="848"/>
        <v>9:19</v>
      </c>
      <c r="AB2301" s="3" t="str">
        <f t="shared" ca="1" si="848"/>
        <v>9:00</v>
      </c>
      <c r="AC2301" s="3" t="str">
        <f t="shared" ca="1" si="848"/>
        <v>9:20</v>
      </c>
      <c r="AD2301" s="3" t="str">
        <f t="shared" ca="1" si="848"/>
        <v>8:57</v>
      </c>
      <c r="AE2301" s="3" t="str">
        <f t="shared" ca="1" si="848"/>
        <v>9:16</v>
      </c>
      <c r="AF2301" s="3" t="str">
        <f t="shared" ca="1" si="848"/>
        <v>8:57</v>
      </c>
      <c r="AH2301" s="1" t="s">
        <v>27</v>
      </c>
      <c r="AI2301" s="1">
        <f ca="1">COUNTIF(B2302:AF2302,(B2302:AF2302)&gt;0)</f>
        <v>0</v>
      </c>
    </row>
    <row r="2302" spans="1:35" ht="12.2" customHeight="1">
      <c r="A2302" s="11" t="s">
        <v>6</v>
      </c>
      <c r="B2302" s="6">
        <f ca="1">IF(AND(B2305="GS",B2307&gt;$B$19),TEXT(B2307-$B$19,"HH:MM"),IF(AND(B2305="M",B2307&gt;$B$15),TEXT(B2307-$B$15,"HH:MM"),IF(AND(B2305="E",B2307&gt;$B$17),TEXT(B2307-$B$17,"HH:MM"),IF(AND(B2305="N",B2307&gt;$B$18),TEXT(B2307-$B$18,"HH:MM"),IF(OR(B2305="O",B2305="A"),"",0)))))</f>
        <v>0</v>
      </c>
      <c r="C2302" s="6" t="str">
        <f ca="1">IF(AND(C2305="GS",C2307&gt;$B$19),TEXT(C2307-$B$19,"HH:MM"),IF(AND(C2305="M",C2307&gt;$B$15),TEXT(C2307-$B$15,"HH:MM"),IF(AND(C2305="E",C2307&gt;$B$17),TEXT(C2307-$B$17,"HH:MM"),IF(AND(C2305="N",C2307&gt;$B$18),TEXT(C2307-$B$18,"HH:MM"),IF(OR(C2305="O",C2305="A"),"",0)))))</f>
        <v>00:02</v>
      </c>
      <c r="D2302" s="6" t="str">
        <f ca="1">IF(AND(D2305="GS",D2307&gt;$B$19),TEXT(D2307-$B$19,"HH:MM"),IF(AND(D2305="M",D2307&gt;$B$15),TEXT(D2307-$B$15,"HH:MM"),IF(AND(D2305="E",D2307&gt;$B$17),TEXT(D2307-$B$17,"HH:MM"),IF(AND(D2305="N",D2307&gt;$B$18),TEXT(D2307-$B$18,"HH:MM"),IF(OR(D2305="O",D2305="A"),"",0)))))</f>
        <v>00:05</v>
      </c>
      <c r="E2302" s="6" t="str">
        <f t="shared" ref="E2302:AF2302" si="849">IF(AND(E2305="GS",E2307&gt;$B$19),TEXT(E2307-$B$19,"HH:MM"),IF(AND(E2305="M",E2307&gt;$B$15),TEXT(E2307-$B$15,"HH:MM"),IF(AND(E2305="E",E2307&gt;$B$17),TEXT(E2307-$B$17,"HH:MM"),IF(AND(E2305="N",E2307&gt;$B$18),TEXT(E2307-$B$18,"HH:MM"),IF(OR(E2305="O",E2305="A"),"",0)))))</f>
        <v/>
      </c>
      <c r="F2302" s="6">
        <f t="shared" ca="1" si="849"/>
        <v>0</v>
      </c>
      <c r="G2302" s="6">
        <f t="shared" ca="1" si="849"/>
        <v>0</v>
      </c>
      <c r="H2302" s="6" t="str">
        <f t="shared" ca="1" si="849"/>
        <v>00:13</v>
      </c>
      <c r="I2302" s="6">
        <f t="shared" ca="1" si="849"/>
        <v>0</v>
      </c>
      <c r="J2302" s="6" t="str">
        <f t="shared" ca="1" si="849"/>
        <v>00:13</v>
      </c>
      <c r="K2302" s="6" t="str">
        <f t="shared" ca="1" si="849"/>
        <v>00:11</v>
      </c>
      <c r="L2302" s="6" t="str">
        <f t="shared" si="849"/>
        <v/>
      </c>
      <c r="M2302" s="6" t="str">
        <f t="shared" ca="1" si="849"/>
        <v>00:14</v>
      </c>
      <c r="N2302" s="6">
        <f t="shared" ca="1" si="849"/>
        <v>0</v>
      </c>
      <c r="O2302" s="6" t="str">
        <f t="shared" ca="1" si="849"/>
        <v>00:01</v>
      </c>
      <c r="P2302" s="6" t="str">
        <f t="shared" ca="1" si="849"/>
        <v>00:06</v>
      </c>
      <c r="Q2302" s="6" t="str">
        <f t="shared" ca="1" si="849"/>
        <v>00:06</v>
      </c>
      <c r="R2302" s="6" t="str">
        <f t="shared" ca="1" si="849"/>
        <v>00:11</v>
      </c>
      <c r="S2302" s="6" t="str">
        <f t="shared" si="849"/>
        <v/>
      </c>
      <c r="T2302" s="6" t="str">
        <f t="shared" ca="1" si="849"/>
        <v>00:04</v>
      </c>
      <c r="U2302" s="6">
        <f t="shared" ca="1" si="849"/>
        <v>0</v>
      </c>
      <c r="V2302" s="6">
        <f t="shared" ca="1" si="849"/>
        <v>0</v>
      </c>
      <c r="W2302" s="6" t="str">
        <f t="shared" ca="1" si="849"/>
        <v>00:11</v>
      </c>
      <c r="X2302" s="6" t="str">
        <f t="shared" ca="1" si="849"/>
        <v>00:09</v>
      </c>
      <c r="Y2302" s="6">
        <f t="shared" ca="1" si="849"/>
        <v>0</v>
      </c>
      <c r="Z2302" s="6" t="str">
        <f t="shared" si="849"/>
        <v/>
      </c>
      <c r="AA2302" s="6">
        <f t="shared" ca="1" si="849"/>
        <v>0</v>
      </c>
      <c r="AB2302" s="6" t="str">
        <f t="shared" ca="1" si="849"/>
        <v>00:12</v>
      </c>
      <c r="AC2302" s="6">
        <f t="shared" ca="1" si="849"/>
        <v>0</v>
      </c>
      <c r="AD2302" s="6" t="str">
        <f t="shared" ca="1" si="849"/>
        <v>00:11</v>
      </c>
      <c r="AE2302" s="6">
        <f t="shared" ca="1" si="849"/>
        <v>0</v>
      </c>
      <c r="AF2302" s="6" t="str">
        <f t="shared" ca="1" si="849"/>
        <v>00:13</v>
      </c>
    </row>
    <row r="2303" spans="1:35" ht="12.2" customHeight="1">
      <c r="A2303" s="12" t="s">
        <v>7</v>
      </c>
      <c r="B2303" s="7"/>
      <c r="C2303" s="7"/>
      <c r="D2303" s="8"/>
      <c r="E2303" s="7"/>
      <c r="F2303" s="7"/>
      <c r="G2303" s="7"/>
      <c r="H2303" s="8"/>
      <c r="I2303" s="8"/>
      <c r="J2303" s="7"/>
      <c r="K2303" s="7"/>
      <c r="L2303" s="7"/>
      <c r="M2303" s="7"/>
      <c r="N2303" s="7"/>
      <c r="O2303" s="7"/>
      <c r="P2303" s="7"/>
      <c r="Q2303" s="7"/>
      <c r="R2303" s="8"/>
      <c r="S2303" s="7"/>
      <c r="T2303" s="7"/>
      <c r="U2303" s="7"/>
      <c r="V2303" s="7"/>
      <c r="W2303" s="7"/>
      <c r="X2303" s="7"/>
      <c r="Y2303" s="8"/>
      <c r="Z2303" s="7"/>
      <c r="AA2303" s="8"/>
      <c r="AB2303" s="7"/>
      <c r="AC2303" s="8"/>
      <c r="AD2303" s="8"/>
      <c r="AE2303" s="8"/>
      <c r="AF2303" s="8"/>
    </row>
    <row r="2304" spans="1:35" ht="12.2" customHeight="1">
      <c r="A2304" s="13" t="s">
        <v>8</v>
      </c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  <c r="Z2304" s="9"/>
      <c r="AA2304" s="9"/>
      <c r="AB2304" s="9"/>
      <c r="AC2304" s="9"/>
      <c r="AD2304" s="9"/>
      <c r="AE2304" s="9"/>
      <c r="AF2304" s="9"/>
    </row>
    <row r="2305" spans="1:35" ht="18.75" customHeight="1">
      <c r="A2305" s="14" t="s">
        <v>13</v>
      </c>
      <c r="B2305" s="4" t="str">
        <f>Entry!B113</f>
        <v>M</v>
      </c>
      <c r="C2305" s="4" t="str">
        <f>Entry!C113</f>
        <v>M</v>
      </c>
      <c r="D2305" s="4" t="str">
        <f>Entry!D113</f>
        <v>M</v>
      </c>
      <c r="E2305" s="4" t="str">
        <f>Entry!E113</f>
        <v>O</v>
      </c>
      <c r="F2305" s="4" t="str">
        <f>Entry!F113</f>
        <v>M</v>
      </c>
      <c r="G2305" s="4" t="str">
        <f>Entry!G113</f>
        <v>M</v>
      </c>
      <c r="H2305" s="4" t="str">
        <f>Entry!H113</f>
        <v>M</v>
      </c>
      <c r="I2305" s="4" t="str">
        <f>Entry!I113</f>
        <v>M</v>
      </c>
      <c r="J2305" s="4" t="str">
        <f>Entry!J113</f>
        <v>M</v>
      </c>
      <c r="K2305" s="4" t="str">
        <f>Entry!K113</f>
        <v>M</v>
      </c>
      <c r="L2305" s="4" t="str">
        <f>Entry!L113</f>
        <v>O</v>
      </c>
      <c r="M2305" s="4" t="str">
        <f>Entry!M113</f>
        <v>M</v>
      </c>
      <c r="N2305" s="4" t="str">
        <f>Entry!N113</f>
        <v>M</v>
      </c>
      <c r="O2305" s="4" t="str">
        <f>Entry!O113</f>
        <v>M</v>
      </c>
      <c r="P2305" s="4" t="str">
        <f>Entry!P113</f>
        <v>M</v>
      </c>
      <c r="Q2305" s="4" t="str">
        <f>Entry!Q113</f>
        <v>M</v>
      </c>
      <c r="R2305" s="4" t="str">
        <f>Entry!R113</f>
        <v>M</v>
      </c>
      <c r="S2305" s="4" t="str">
        <f>Entry!S113</f>
        <v>O</v>
      </c>
      <c r="T2305" s="4" t="str">
        <f>Entry!T113</f>
        <v>M</v>
      </c>
      <c r="U2305" s="4" t="str">
        <f>Entry!U113</f>
        <v>M</v>
      </c>
      <c r="V2305" s="4" t="str">
        <f>Entry!V113</f>
        <v>M</v>
      </c>
      <c r="W2305" s="4" t="str">
        <f>Entry!W113</f>
        <v>M</v>
      </c>
      <c r="X2305" s="4" t="str">
        <f>Entry!X113</f>
        <v>M</v>
      </c>
      <c r="Y2305" s="4" t="str">
        <f>Entry!Y113</f>
        <v>M</v>
      </c>
      <c r="Z2305" s="4" t="str">
        <f>Entry!Z113</f>
        <v>O</v>
      </c>
      <c r="AA2305" s="4" t="str">
        <f>Entry!AA113</f>
        <v>M</v>
      </c>
      <c r="AB2305" s="4" t="str">
        <f>Entry!AB113</f>
        <v>M</v>
      </c>
      <c r="AC2305" s="4" t="str">
        <f>Entry!AC113</f>
        <v>M</v>
      </c>
      <c r="AD2305" s="4" t="str">
        <f>Entry!AD113</f>
        <v>M</v>
      </c>
      <c r="AE2305" s="4" t="str">
        <f>Entry!AE113</f>
        <v>M</v>
      </c>
      <c r="AF2305" s="4" t="str">
        <f>Entry!AF113</f>
        <v>M</v>
      </c>
    </row>
    <row r="2306" spans="1:35" hidden="1">
      <c r="A2306" s="1" t="s">
        <v>10</v>
      </c>
      <c r="B2306" s="16">
        <v>0.33333333333333331</v>
      </c>
      <c r="C2306" s="15"/>
    </row>
    <row r="2307" spans="1:35" hidden="1">
      <c r="B2307" s="16">
        <f ca="1">IF(OR(B2305="O",B2305="A"),"O ",VALUE(B2299))</f>
        <v>0.32500000000000001</v>
      </c>
      <c r="C2307" s="16">
        <f ca="1">IF(OR(C2305="O",C2305="A"),"O ",VALUE(C2299))</f>
        <v>0.3347222222222222</v>
      </c>
      <c r="D2307" s="16">
        <f ca="1">IF(OR(D2305="O",D2305="A"),"O ",VALUE(D2299))</f>
        <v>0.33680555555555558</v>
      </c>
      <c r="E2307" s="16" t="str">
        <f t="shared" ref="E2307:AF2307" si="850">IF(OR(E2305="O",E2305="A"),"O ",VALUE(E2299))</f>
        <v xml:space="preserve">O </v>
      </c>
      <c r="F2307" s="16">
        <f t="shared" ca="1" si="850"/>
        <v>0.32569444444444445</v>
      </c>
      <c r="G2307" s="16">
        <f t="shared" ca="1" si="850"/>
        <v>0.32916666666666666</v>
      </c>
      <c r="H2307" s="16">
        <f t="shared" ca="1" si="850"/>
        <v>0.34236111111111112</v>
      </c>
      <c r="I2307" s="16">
        <f t="shared" ca="1" si="850"/>
        <v>0.32777777777777778</v>
      </c>
      <c r="J2307" s="16">
        <f t="shared" ca="1" si="850"/>
        <v>0.34236111111111112</v>
      </c>
      <c r="K2307" s="16">
        <f t="shared" ca="1" si="850"/>
        <v>0.34097222222222223</v>
      </c>
      <c r="L2307" s="16" t="str">
        <f t="shared" si="850"/>
        <v xml:space="preserve">O </v>
      </c>
      <c r="M2307" s="16">
        <f t="shared" ca="1" si="850"/>
        <v>0.3430555555555555</v>
      </c>
      <c r="N2307" s="16">
        <f t="shared" ca="1" si="850"/>
        <v>0.3263888888888889</v>
      </c>
      <c r="O2307" s="16">
        <f t="shared" ca="1" si="850"/>
        <v>0.33402777777777781</v>
      </c>
      <c r="P2307" s="16">
        <f t="shared" ca="1" si="850"/>
        <v>0.33749999999999997</v>
      </c>
      <c r="Q2307" s="16">
        <f t="shared" ca="1" si="850"/>
        <v>0.33749999999999997</v>
      </c>
      <c r="R2307" s="16">
        <f t="shared" ca="1" si="850"/>
        <v>0.34097222222222223</v>
      </c>
      <c r="S2307" s="16" t="str">
        <f t="shared" si="850"/>
        <v xml:space="preserve">O </v>
      </c>
      <c r="T2307" s="16">
        <f t="shared" ca="1" si="850"/>
        <v>0.33611111111111108</v>
      </c>
      <c r="U2307" s="16">
        <f t="shared" ca="1" si="850"/>
        <v>0.33055555555555555</v>
      </c>
      <c r="V2307" s="16">
        <f t="shared" ca="1" si="850"/>
        <v>0.33333333333333331</v>
      </c>
      <c r="W2307" s="16">
        <f t="shared" ca="1" si="850"/>
        <v>0.34097222222222223</v>
      </c>
      <c r="X2307" s="16">
        <f t="shared" ca="1" si="850"/>
        <v>0.33958333333333335</v>
      </c>
      <c r="Y2307" s="16">
        <f t="shared" ca="1" si="850"/>
        <v>0.32777777777777778</v>
      </c>
      <c r="Z2307" s="16" t="str">
        <f t="shared" si="850"/>
        <v xml:space="preserve">O </v>
      </c>
      <c r="AA2307" s="16">
        <f t="shared" ca="1" si="850"/>
        <v>0.32708333333333334</v>
      </c>
      <c r="AB2307" s="16">
        <f t="shared" ca="1" si="850"/>
        <v>0.34166666666666662</v>
      </c>
      <c r="AC2307" s="16">
        <f t="shared" ca="1" si="850"/>
        <v>0.32569444444444445</v>
      </c>
      <c r="AD2307" s="16">
        <f t="shared" ca="1" si="850"/>
        <v>0.34097222222222223</v>
      </c>
      <c r="AE2307" s="16">
        <f t="shared" ca="1" si="850"/>
        <v>0.33263888888888887</v>
      </c>
      <c r="AF2307" s="16">
        <f t="shared" ca="1" si="850"/>
        <v>0.34236111111111112</v>
      </c>
    </row>
    <row r="2308" spans="1:35" hidden="1">
      <c r="A2308" s="1" t="s">
        <v>9</v>
      </c>
      <c r="B2308" s="17">
        <v>0.58333333333333337</v>
      </c>
      <c r="C2308" s="15"/>
    </row>
    <row r="2309" spans="1:35" hidden="1">
      <c r="A2309" s="1" t="s">
        <v>11</v>
      </c>
      <c r="B2309" s="17">
        <v>0.83333333333333337</v>
      </c>
      <c r="C2309" s="15"/>
    </row>
    <row r="2310" spans="1:35" hidden="1">
      <c r="A2310" s="1" t="s">
        <v>14</v>
      </c>
      <c r="B2310" s="16">
        <v>0.375</v>
      </c>
      <c r="C2310" s="15"/>
    </row>
    <row r="2311" spans="1:35" hidden="1">
      <c r="A2311" s="1" t="s">
        <v>24</v>
      </c>
      <c r="B2311" s="16">
        <f ca="1">IF(OR(B2305="O",B2305="A"),0,VALUE(B2302))</f>
        <v>0</v>
      </c>
      <c r="C2311" s="16">
        <f ca="1">IF(OR(C2305="O",C2305="A"),0,VALUE(C2302))</f>
        <v>1.3888888888888889E-3</v>
      </c>
      <c r="D2311" s="16">
        <f ca="1">IF(OR(D2305="O",D2305="A"),0,VALUE(D2302))</f>
        <v>3.472222222222222E-3</v>
      </c>
      <c r="E2311" s="16">
        <f t="shared" ref="E2311:AF2311" si="851">IF(OR(E2305="O",E2305="A"),0,VALUE(E2302))</f>
        <v>0</v>
      </c>
      <c r="F2311" s="16">
        <f t="shared" ca="1" si="851"/>
        <v>0</v>
      </c>
      <c r="G2311" s="16">
        <f t="shared" ca="1" si="851"/>
        <v>0</v>
      </c>
      <c r="H2311" s="16">
        <f t="shared" ca="1" si="851"/>
        <v>9.0277777777777787E-3</v>
      </c>
      <c r="I2311" s="16">
        <f t="shared" ca="1" si="851"/>
        <v>0</v>
      </c>
      <c r="J2311" s="16">
        <f t="shared" ca="1" si="851"/>
        <v>9.0277777777777787E-3</v>
      </c>
      <c r="K2311" s="16">
        <f t="shared" ca="1" si="851"/>
        <v>7.6388888888888886E-3</v>
      </c>
      <c r="L2311" s="16">
        <f t="shared" si="851"/>
        <v>0</v>
      </c>
      <c r="M2311" s="16">
        <f t="shared" ca="1" si="851"/>
        <v>9.7222222222222224E-3</v>
      </c>
      <c r="N2311" s="16">
        <f t="shared" ca="1" si="851"/>
        <v>0</v>
      </c>
      <c r="O2311" s="16">
        <f t="shared" ca="1" si="851"/>
        <v>6.9444444444444447E-4</v>
      </c>
      <c r="P2311" s="16">
        <f t="shared" ca="1" si="851"/>
        <v>4.1666666666666666E-3</v>
      </c>
      <c r="Q2311" s="16">
        <f t="shared" ca="1" si="851"/>
        <v>4.1666666666666666E-3</v>
      </c>
      <c r="R2311" s="16">
        <f t="shared" ca="1" si="851"/>
        <v>7.6388888888888886E-3</v>
      </c>
      <c r="S2311" s="16">
        <f t="shared" si="851"/>
        <v>0</v>
      </c>
      <c r="T2311" s="16">
        <f t="shared" ca="1" si="851"/>
        <v>2.7777777777777779E-3</v>
      </c>
      <c r="U2311" s="16">
        <f t="shared" ca="1" si="851"/>
        <v>0</v>
      </c>
      <c r="V2311" s="16">
        <f t="shared" ca="1" si="851"/>
        <v>0</v>
      </c>
      <c r="W2311" s="16">
        <f t="shared" ca="1" si="851"/>
        <v>7.6388888888888886E-3</v>
      </c>
      <c r="X2311" s="16">
        <f t="shared" ca="1" si="851"/>
        <v>6.2499999999999995E-3</v>
      </c>
      <c r="Y2311" s="16">
        <f t="shared" ca="1" si="851"/>
        <v>0</v>
      </c>
      <c r="Z2311" s="16">
        <f t="shared" si="851"/>
        <v>0</v>
      </c>
      <c r="AA2311" s="16">
        <f t="shared" ca="1" si="851"/>
        <v>0</v>
      </c>
      <c r="AB2311" s="16">
        <f t="shared" ca="1" si="851"/>
        <v>8.3333333333333332E-3</v>
      </c>
      <c r="AC2311" s="16">
        <f t="shared" ca="1" si="851"/>
        <v>0</v>
      </c>
      <c r="AD2311" s="16">
        <f t="shared" ca="1" si="851"/>
        <v>7.6388888888888886E-3</v>
      </c>
      <c r="AE2311" s="16">
        <f t="shared" ca="1" si="851"/>
        <v>0</v>
      </c>
      <c r="AF2311" s="16">
        <f t="shared" ca="1" si="851"/>
        <v>9.0277777777777787E-3</v>
      </c>
      <c r="AH2311" s="24">
        <f ca="1">SUM(B2311:AF2311)</f>
        <v>9.8611111111111108E-2</v>
      </c>
    </row>
    <row r="2315" spans="1:35" ht="15" customHeight="1">
      <c r="A2315" s="62" t="str">
        <f>Entry!A114</f>
        <v>Ms. Samari Sarthi</v>
      </c>
      <c r="B2315" s="62"/>
      <c r="C2315" s="62"/>
      <c r="D2315" s="62"/>
      <c r="E2315" s="62"/>
      <c r="F2315" s="62"/>
      <c r="G2315" s="62"/>
      <c r="H2315" s="63" t="s">
        <v>15</v>
      </c>
      <c r="I2315" s="63"/>
      <c r="J2315" s="63"/>
      <c r="K2315" s="63"/>
      <c r="L2315" s="26">
        <f>AH2331</f>
        <v>0</v>
      </c>
      <c r="M2315" s="40" t="s">
        <v>16</v>
      </c>
      <c r="N2315" s="63" t="s">
        <v>17</v>
      </c>
      <c r="O2315" s="63"/>
      <c r="P2315" s="40">
        <v>0</v>
      </c>
      <c r="Q2315" s="40" t="s">
        <v>18</v>
      </c>
      <c r="R2315" s="63" t="s">
        <v>19</v>
      </c>
      <c r="S2315" s="63"/>
      <c r="T2315" s="40">
        <f>AI2317</f>
        <v>27</v>
      </c>
      <c r="U2315" s="63" t="s">
        <v>20</v>
      </c>
      <c r="V2315" s="63"/>
      <c r="W2315" s="40">
        <f>AI2318</f>
        <v>0</v>
      </c>
      <c r="X2315" s="63" t="s">
        <v>21</v>
      </c>
      <c r="Y2315" s="63"/>
      <c r="Z2315" s="40">
        <f>AI2319</f>
        <v>4</v>
      </c>
      <c r="AA2315" s="64" t="s">
        <v>26</v>
      </c>
      <c r="AB2315" s="64"/>
      <c r="AC2315" s="64"/>
      <c r="AD2315" s="64"/>
      <c r="AE2315" s="41"/>
      <c r="AF2315" s="41"/>
      <c r="AG2315" s="41"/>
    </row>
    <row r="2316" spans="1:35" ht="14.25" customHeight="1">
      <c r="A2316" s="25"/>
      <c r="B2316" s="25"/>
      <c r="C2316" s="25"/>
      <c r="D2316" s="25"/>
      <c r="E2316" s="25"/>
      <c r="F2316" s="25"/>
      <c r="G2316" s="25"/>
      <c r="H2316" s="60" t="s">
        <v>23</v>
      </c>
      <c r="I2316" s="60"/>
      <c r="J2316" s="60"/>
      <c r="K2316" s="27">
        <f ca="1">AH2330</f>
        <v>0.12430555555555556</v>
      </c>
      <c r="L2316" s="61" t="s">
        <v>25</v>
      </c>
      <c r="M2316" s="61"/>
      <c r="N2316" s="28">
        <v>0</v>
      </c>
      <c r="O2316" s="29"/>
      <c r="P2316" s="29"/>
      <c r="Q2316" s="29"/>
      <c r="R2316" s="29"/>
      <c r="S2316" s="29"/>
      <c r="T2316" s="29"/>
      <c r="U2316" s="29"/>
      <c r="V2316" s="29"/>
      <c r="W2316" s="29"/>
      <c r="X2316" s="29"/>
      <c r="Y2316" s="29"/>
      <c r="Z2316" s="29"/>
      <c r="AA2316" s="29"/>
      <c r="AB2316" s="29"/>
      <c r="AC2316" s="29"/>
      <c r="AD2316" s="29"/>
      <c r="AE2316" s="20"/>
      <c r="AF2316" s="20"/>
      <c r="AG2316" s="20"/>
    </row>
    <row r="2317" spans="1:35" ht="12.2" customHeight="1">
      <c r="A2317" s="10" t="s">
        <v>12</v>
      </c>
      <c r="B2317" s="5" t="str">
        <f>IF(B2324="M","P",IF(B2324="E","P",IF(B2324="N","P",IF(B2324="GS","P",IF(B2324="O","O","A")))))</f>
        <v>P</v>
      </c>
      <c r="C2317" s="5" t="str">
        <f t="shared" ref="C2317:AF2317" si="852">IF(C2324="M","P",IF(C2324="E","P",IF(C2324="N","P",IF(C2324="GS","P",IF(C2324="O","O","A")))))</f>
        <v>P</v>
      </c>
      <c r="D2317" s="5" t="str">
        <f t="shared" si="852"/>
        <v>P</v>
      </c>
      <c r="E2317" s="5" t="str">
        <f t="shared" si="852"/>
        <v>P</v>
      </c>
      <c r="F2317" s="5" t="str">
        <f t="shared" si="852"/>
        <v>P</v>
      </c>
      <c r="G2317" s="5" t="str">
        <f t="shared" si="852"/>
        <v>O</v>
      </c>
      <c r="H2317" s="5" t="str">
        <f t="shared" si="852"/>
        <v>P</v>
      </c>
      <c r="I2317" s="5" t="str">
        <f t="shared" si="852"/>
        <v>P</v>
      </c>
      <c r="J2317" s="5" t="str">
        <f t="shared" si="852"/>
        <v>P</v>
      </c>
      <c r="K2317" s="5" t="str">
        <f t="shared" si="852"/>
        <v>P</v>
      </c>
      <c r="L2317" s="5" t="str">
        <f t="shared" si="852"/>
        <v>P</v>
      </c>
      <c r="M2317" s="5" t="str">
        <f t="shared" si="852"/>
        <v>P</v>
      </c>
      <c r="N2317" s="5" t="str">
        <f t="shared" si="852"/>
        <v>O</v>
      </c>
      <c r="O2317" s="5" t="str">
        <f t="shared" si="852"/>
        <v>P</v>
      </c>
      <c r="P2317" s="5" t="str">
        <f t="shared" si="852"/>
        <v>P</v>
      </c>
      <c r="Q2317" s="5" t="str">
        <f t="shared" si="852"/>
        <v>P</v>
      </c>
      <c r="R2317" s="5" t="str">
        <f t="shared" si="852"/>
        <v>P</v>
      </c>
      <c r="S2317" s="5" t="str">
        <f t="shared" si="852"/>
        <v>P</v>
      </c>
      <c r="T2317" s="5" t="str">
        <f t="shared" si="852"/>
        <v>P</v>
      </c>
      <c r="U2317" s="5" t="str">
        <f t="shared" si="852"/>
        <v>O</v>
      </c>
      <c r="V2317" s="5" t="str">
        <f t="shared" si="852"/>
        <v>P</v>
      </c>
      <c r="W2317" s="5" t="str">
        <f t="shared" si="852"/>
        <v>P</v>
      </c>
      <c r="X2317" s="5" t="str">
        <f t="shared" si="852"/>
        <v>P</v>
      </c>
      <c r="Y2317" s="5" t="str">
        <f t="shared" si="852"/>
        <v>P</v>
      </c>
      <c r="Z2317" s="5" t="str">
        <f t="shared" si="852"/>
        <v>P</v>
      </c>
      <c r="AA2317" s="5" t="str">
        <f t="shared" si="852"/>
        <v>P</v>
      </c>
      <c r="AB2317" s="5" t="str">
        <f t="shared" si="852"/>
        <v>O</v>
      </c>
      <c r="AC2317" s="5" t="str">
        <f t="shared" si="852"/>
        <v>P</v>
      </c>
      <c r="AD2317" s="5" t="str">
        <f t="shared" si="852"/>
        <v>P</v>
      </c>
      <c r="AE2317" s="5" t="str">
        <f t="shared" si="852"/>
        <v>P</v>
      </c>
      <c r="AF2317" s="5" t="str">
        <f t="shared" si="852"/>
        <v>P</v>
      </c>
      <c r="AH2317" s="2" t="s">
        <v>1</v>
      </c>
      <c r="AI2317" s="1">
        <f>COUNTIF(B2317:AF2317,"P")</f>
        <v>27</v>
      </c>
    </row>
    <row r="2318" spans="1:35" ht="12.2" customHeight="1">
      <c r="A2318" s="11" t="s">
        <v>2</v>
      </c>
      <c r="B2318" s="3" t="str">
        <f ca="1">IF(B2324="M",TEXT(7.8/24+RAND()*(8.3/24-7.8/24),"HH:MM"),(IF(B2324="E",TEXT(13.8/24+RAND()*(14.3/24-13.8/24),"HH:MM"),IF(B2324="GS",TEXT(8.8/24+RAND()*(9.3/24-8.8/24),"HH:MM"),IF(B2324="N",TEXT(19.8/24+RAND()*(20.3/24-19.8/24),"HH:MM"),"")))))</f>
        <v>08:13</v>
      </c>
      <c r="C2318" s="3" t="str">
        <f t="shared" ref="C2318:AF2318" ca="1" si="853">IF(C2324="M",TEXT(7.8/24+RAND()*(8.3/24-7.8/24),"HH:MM"),(IF(C2324="E",TEXT(13.8/24+RAND()*(14.3/24-13.8/24),"HH:MM"),IF(C2324="GS",TEXT(8.8/24+RAND()*(9.3/24-8.8/24),"HH:MM"),IF(C2324="N",TEXT(19.8/24+RAND()*(20.3/24-19.8/24),"HH:MM"),"")))))</f>
        <v>08:10</v>
      </c>
      <c r="D2318" s="3" t="str">
        <f t="shared" ca="1" si="853"/>
        <v>07:50</v>
      </c>
      <c r="E2318" s="3" t="str">
        <f t="shared" ca="1" si="853"/>
        <v>08:16</v>
      </c>
      <c r="F2318" s="3" t="str">
        <f t="shared" ca="1" si="853"/>
        <v>07:48</v>
      </c>
      <c r="G2318" s="3" t="str">
        <f t="shared" ca="1" si="853"/>
        <v/>
      </c>
      <c r="H2318" s="3" t="str">
        <f t="shared" ca="1" si="853"/>
        <v>08:06</v>
      </c>
      <c r="I2318" s="3" t="str">
        <f t="shared" ca="1" si="853"/>
        <v>08:03</v>
      </c>
      <c r="J2318" s="3" t="str">
        <f t="shared" ca="1" si="853"/>
        <v>08:09</v>
      </c>
      <c r="K2318" s="3" t="str">
        <f t="shared" ca="1" si="853"/>
        <v>08:10</v>
      </c>
      <c r="L2318" s="3" t="str">
        <f t="shared" ca="1" si="853"/>
        <v>08:12</v>
      </c>
      <c r="M2318" s="3" t="str">
        <f t="shared" ca="1" si="853"/>
        <v>08:00</v>
      </c>
      <c r="N2318" s="3" t="str">
        <f t="shared" ca="1" si="853"/>
        <v/>
      </c>
      <c r="O2318" s="3" t="str">
        <f t="shared" ca="1" si="853"/>
        <v>07:56</v>
      </c>
      <c r="P2318" s="3" t="str">
        <f t="shared" ca="1" si="853"/>
        <v>08:01</v>
      </c>
      <c r="Q2318" s="3" t="str">
        <f t="shared" ca="1" si="853"/>
        <v>08:04</v>
      </c>
      <c r="R2318" s="3" t="str">
        <f t="shared" ca="1" si="853"/>
        <v>08:02</v>
      </c>
      <c r="S2318" s="3" t="str">
        <f t="shared" ca="1" si="853"/>
        <v>07:52</v>
      </c>
      <c r="T2318" s="3" t="str">
        <f t="shared" ca="1" si="853"/>
        <v>08:16</v>
      </c>
      <c r="U2318" s="3" t="str">
        <f t="shared" ca="1" si="853"/>
        <v/>
      </c>
      <c r="V2318" s="3" t="str">
        <f t="shared" ca="1" si="853"/>
        <v>08:17</v>
      </c>
      <c r="W2318" s="3" t="str">
        <f t="shared" ca="1" si="853"/>
        <v>07:51</v>
      </c>
      <c r="X2318" s="3" t="str">
        <f t="shared" ca="1" si="853"/>
        <v>08:11</v>
      </c>
      <c r="Y2318" s="3" t="str">
        <f t="shared" ca="1" si="853"/>
        <v>08:13</v>
      </c>
      <c r="Z2318" s="3" t="str">
        <f t="shared" ca="1" si="853"/>
        <v>07:50</v>
      </c>
      <c r="AA2318" s="3" t="str">
        <f t="shared" ca="1" si="853"/>
        <v>08:09</v>
      </c>
      <c r="AB2318" s="3" t="str">
        <f t="shared" ca="1" si="853"/>
        <v/>
      </c>
      <c r="AC2318" s="3" t="str">
        <f t="shared" ca="1" si="853"/>
        <v>08:17</v>
      </c>
      <c r="AD2318" s="3" t="str">
        <f t="shared" ca="1" si="853"/>
        <v>07:52</v>
      </c>
      <c r="AE2318" s="3" t="str">
        <f t="shared" ca="1" si="853"/>
        <v>08:00</v>
      </c>
      <c r="AF2318" s="3" t="str">
        <f t="shared" ca="1" si="853"/>
        <v>08:10</v>
      </c>
      <c r="AH2318" s="2" t="s">
        <v>3</v>
      </c>
      <c r="AI2318" s="1">
        <f>COUNTIF(B2317:AF2317,"A")</f>
        <v>0</v>
      </c>
    </row>
    <row r="2319" spans="1:35" ht="12.2" customHeight="1">
      <c r="A2319" s="11" t="s">
        <v>4</v>
      </c>
      <c r="B2319" s="3" t="str">
        <f ca="1">IF(B2324="M",TEXT(17/24+RAND()*(17.3/24-17/24),"HH:MM"),(IF(B2324="E",TEXT(20/24+RAND()*(20.3/24-20/24),"HH:MM"),IF(B2324="N",TEXT(8/24+RAND()*(8.3/24-8/24),"HH:MM"),IF(B2324="GS",TEXT(17/24+RAND()*(17.3/24-17/24),"HH:MM"),"")))))</f>
        <v>17:08</v>
      </c>
      <c r="C2319" s="3" t="str">
        <f t="shared" ref="C2319:AF2319" ca="1" si="854">IF(C2324="M",TEXT(17/24+RAND()*(17.3/24-17/24),"HH:MM"),(IF(C2324="E",TEXT(20/24+RAND()*(20.3/24-20/24),"HH:MM"),IF(C2324="N",TEXT(8/24+RAND()*(8.3/24-8/24),"HH:MM"),IF(C2324="GS",TEXT(17/24+RAND()*(17.3/24-17/24),"HH:MM"),"")))))</f>
        <v>17:05</v>
      </c>
      <c r="D2319" s="3" t="str">
        <f t="shared" ca="1" si="854"/>
        <v>17:04</v>
      </c>
      <c r="E2319" s="3" t="str">
        <f t="shared" ca="1" si="854"/>
        <v>17:10</v>
      </c>
      <c r="F2319" s="3" t="str">
        <f t="shared" ca="1" si="854"/>
        <v>17:16</v>
      </c>
      <c r="G2319" s="3" t="str">
        <f t="shared" ca="1" si="854"/>
        <v/>
      </c>
      <c r="H2319" s="3" t="str">
        <f t="shared" ca="1" si="854"/>
        <v>17:04</v>
      </c>
      <c r="I2319" s="3" t="str">
        <f t="shared" ca="1" si="854"/>
        <v>17:09</v>
      </c>
      <c r="J2319" s="3" t="str">
        <f t="shared" ca="1" si="854"/>
        <v>17:08</v>
      </c>
      <c r="K2319" s="3" t="str">
        <f t="shared" ca="1" si="854"/>
        <v>17:01</v>
      </c>
      <c r="L2319" s="3" t="str">
        <f t="shared" ca="1" si="854"/>
        <v>17:11</v>
      </c>
      <c r="M2319" s="3" t="str">
        <f t="shared" ca="1" si="854"/>
        <v>17:06</v>
      </c>
      <c r="N2319" s="3" t="str">
        <f t="shared" ca="1" si="854"/>
        <v/>
      </c>
      <c r="O2319" s="3" t="str">
        <f t="shared" ca="1" si="854"/>
        <v>17:13</v>
      </c>
      <c r="P2319" s="3" t="str">
        <f t="shared" ca="1" si="854"/>
        <v>17:05</v>
      </c>
      <c r="Q2319" s="3" t="str">
        <f t="shared" ca="1" si="854"/>
        <v>17:01</v>
      </c>
      <c r="R2319" s="3" t="str">
        <f t="shared" ca="1" si="854"/>
        <v>17:16</v>
      </c>
      <c r="S2319" s="3" t="str">
        <f t="shared" ca="1" si="854"/>
        <v>17:17</v>
      </c>
      <c r="T2319" s="3" t="str">
        <f t="shared" ca="1" si="854"/>
        <v>17:04</v>
      </c>
      <c r="U2319" s="3" t="str">
        <f t="shared" ca="1" si="854"/>
        <v/>
      </c>
      <c r="V2319" s="3" t="str">
        <f t="shared" ca="1" si="854"/>
        <v>17:12</v>
      </c>
      <c r="W2319" s="3" t="str">
        <f t="shared" ca="1" si="854"/>
        <v>17:07</v>
      </c>
      <c r="X2319" s="3" t="str">
        <f t="shared" ca="1" si="854"/>
        <v>17:07</v>
      </c>
      <c r="Y2319" s="3" t="str">
        <f t="shared" ca="1" si="854"/>
        <v>17:16</v>
      </c>
      <c r="Z2319" s="3" t="str">
        <f t="shared" ca="1" si="854"/>
        <v>17:11</v>
      </c>
      <c r="AA2319" s="3" t="str">
        <f t="shared" ca="1" si="854"/>
        <v>17:13</v>
      </c>
      <c r="AB2319" s="3" t="str">
        <f t="shared" ca="1" si="854"/>
        <v/>
      </c>
      <c r="AC2319" s="3" t="str">
        <f t="shared" ca="1" si="854"/>
        <v>17:07</v>
      </c>
      <c r="AD2319" s="3" t="str">
        <f t="shared" ca="1" si="854"/>
        <v>17:06</v>
      </c>
      <c r="AE2319" s="3" t="str">
        <f t="shared" ca="1" si="854"/>
        <v>17:14</v>
      </c>
      <c r="AF2319" s="3" t="str">
        <f t="shared" ca="1" si="854"/>
        <v>17:12</v>
      </c>
      <c r="AH2319" s="1" t="s">
        <v>22</v>
      </c>
      <c r="AI2319" s="1">
        <f>COUNTIF(B2324:AF2324,"O")</f>
        <v>4</v>
      </c>
    </row>
    <row r="2320" spans="1:35" ht="12.2" customHeight="1">
      <c r="A2320" s="11" t="s">
        <v>5</v>
      </c>
      <c r="B2320" s="3" t="str">
        <f ca="1">IF(B2324="M",TEXT(B2319-B2318,"H:MM"),IF(B2324="E",TEXT(B2319-B2318,"H:MM"),IF(B2324="N",TEXT(B2319+24-B2318+30,"H:MM"),IF(B2324="GS",TEXT(B2319-B2318,"H:MM"),""))))</f>
        <v>8:55</v>
      </c>
      <c r="C2320" s="3" t="str">
        <f t="shared" ref="C2320:AF2320" ca="1" si="855">IF(C2324="M",TEXT(C2319-C2318,"H:MM"),IF(C2324="E",TEXT(C2319-C2318,"H:MM"),IF(C2324="N",TEXT(C2319+24-C2318+30,"H:MM"),IF(C2324="GS",TEXT(C2319-C2318,"H:MM"),""))))</f>
        <v>8:55</v>
      </c>
      <c r="D2320" s="3" t="str">
        <f t="shared" ca="1" si="855"/>
        <v>9:14</v>
      </c>
      <c r="E2320" s="3" t="str">
        <f t="shared" ca="1" si="855"/>
        <v>8:54</v>
      </c>
      <c r="F2320" s="3" t="str">
        <f t="shared" ca="1" si="855"/>
        <v>9:28</v>
      </c>
      <c r="G2320" s="3" t="str">
        <f t="shared" si="855"/>
        <v/>
      </c>
      <c r="H2320" s="3" t="str">
        <f t="shared" ca="1" si="855"/>
        <v>8:58</v>
      </c>
      <c r="I2320" s="3" t="str">
        <f t="shared" ca="1" si="855"/>
        <v>9:06</v>
      </c>
      <c r="J2320" s="3" t="str">
        <f t="shared" ca="1" si="855"/>
        <v>8:59</v>
      </c>
      <c r="K2320" s="3" t="str">
        <f t="shared" ca="1" si="855"/>
        <v>8:51</v>
      </c>
      <c r="L2320" s="3" t="str">
        <f t="shared" ca="1" si="855"/>
        <v>8:59</v>
      </c>
      <c r="M2320" s="3" t="str">
        <f t="shared" ca="1" si="855"/>
        <v>9:06</v>
      </c>
      <c r="N2320" s="3" t="str">
        <f t="shared" si="855"/>
        <v/>
      </c>
      <c r="O2320" s="3" t="str">
        <f t="shared" ca="1" si="855"/>
        <v>9:17</v>
      </c>
      <c r="P2320" s="3" t="str">
        <f t="shared" ca="1" si="855"/>
        <v>9:04</v>
      </c>
      <c r="Q2320" s="3" t="str">
        <f t="shared" ca="1" si="855"/>
        <v>8:57</v>
      </c>
      <c r="R2320" s="3" t="str">
        <f t="shared" ca="1" si="855"/>
        <v>9:14</v>
      </c>
      <c r="S2320" s="3" t="str">
        <f t="shared" ca="1" si="855"/>
        <v>9:25</v>
      </c>
      <c r="T2320" s="3" t="str">
        <f t="shared" ca="1" si="855"/>
        <v>8:48</v>
      </c>
      <c r="U2320" s="3" t="str">
        <f t="shared" si="855"/>
        <v/>
      </c>
      <c r="V2320" s="3" t="str">
        <f t="shared" ca="1" si="855"/>
        <v>8:55</v>
      </c>
      <c r="W2320" s="3" t="str">
        <f t="shared" ca="1" si="855"/>
        <v>9:16</v>
      </c>
      <c r="X2320" s="3" t="str">
        <f t="shared" ca="1" si="855"/>
        <v>8:56</v>
      </c>
      <c r="Y2320" s="3" t="str">
        <f t="shared" ca="1" si="855"/>
        <v>9:03</v>
      </c>
      <c r="Z2320" s="3" t="str">
        <f t="shared" ca="1" si="855"/>
        <v>9:21</v>
      </c>
      <c r="AA2320" s="3" t="str">
        <f t="shared" ca="1" si="855"/>
        <v>9:04</v>
      </c>
      <c r="AB2320" s="3" t="str">
        <f t="shared" si="855"/>
        <v/>
      </c>
      <c r="AC2320" s="3" t="str">
        <f t="shared" ca="1" si="855"/>
        <v>8:50</v>
      </c>
      <c r="AD2320" s="3" t="str">
        <f t="shared" ca="1" si="855"/>
        <v>9:14</v>
      </c>
      <c r="AE2320" s="3" t="str">
        <f t="shared" ca="1" si="855"/>
        <v>9:14</v>
      </c>
      <c r="AF2320" s="3" t="str">
        <f t="shared" ca="1" si="855"/>
        <v>9:02</v>
      </c>
      <c r="AH2320" s="1" t="s">
        <v>27</v>
      </c>
      <c r="AI2320" s="1">
        <f ca="1">COUNTIF(B2321:AF2321,(B2321:AF2321)&gt;0)</f>
        <v>0</v>
      </c>
    </row>
    <row r="2321" spans="1:35" ht="12.2" customHeight="1">
      <c r="A2321" s="11" t="s">
        <v>6</v>
      </c>
      <c r="B2321" s="6" t="str">
        <f ca="1">IF(AND(B2324="GS",B2326&gt;$B$19),TEXT(B2326-$B$19,"HH:MM"),IF(AND(B2324="M",B2326&gt;$B$15),TEXT(B2326-$B$15,"HH:MM"),IF(AND(B2324="E",B2326&gt;$B$17),TEXT(B2326-$B$17,"HH:MM"),IF(AND(B2324="N",B2326&gt;$B$18),TEXT(B2326-$B$18,"HH:MM"),IF(OR(B2324="O",B2324="A"),"",0)))))</f>
        <v>00:13</v>
      </c>
      <c r="C2321" s="6" t="str">
        <f ca="1">IF(AND(C2324="GS",C2326&gt;$B$19),TEXT(C2326-$B$19,"HH:MM"),IF(AND(C2324="M",C2326&gt;$B$15),TEXT(C2326-$B$15,"HH:MM"),IF(AND(C2324="E",C2326&gt;$B$17),TEXT(C2326-$B$17,"HH:MM"),IF(AND(C2324="N",C2326&gt;$B$18),TEXT(C2326-$B$18,"HH:MM"),IF(OR(C2324="O",C2324="A"),"",0)))))</f>
        <v>00:10</v>
      </c>
      <c r="D2321" s="6">
        <f ca="1">IF(AND(D2324="GS",D2326&gt;$B$19),TEXT(D2326-$B$19,"HH:MM"),IF(AND(D2324="M",D2326&gt;$B$15),TEXT(D2326-$B$15,"HH:MM"),IF(AND(D2324="E",D2326&gt;$B$17),TEXT(D2326-$B$17,"HH:MM"),IF(AND(D2324="N",D2326&gt;$B$18),TEXT(D2326-$B$18,"HH:MM"),IF(OR(D2324="O",D2324="A"),"",0)))))</f>
        <v>0</v>
      </c>
      <c r="E2321" s="6" t="str">
        <f t="shared" ref="E2321:AF2321" ca="1" si="856">IF(AND(E2324="GS",E2326&gt;$B$19),TEXT(E2326-$B$19,"HH:MM"),IF(AND(E2324="M",E2326&gt;$B$15),TEXT(E2326-$B$15,"HH:MM"),IF(AND(E2324="E",E2326&gt;$B$17),TEXT(E2326-$B$17,"HH:MM"),IF(AND(E2324="N",E2326&gt;$B$18),TEXT(E2326-$B$18,"HH:MM"),IF(OR(E2324="O",E2324="A"),"",0)))))</f>
        <v>00:16</v>
      </c>
      <c r="F2321" s="6">
        <f t="shared" ca="1" si="856"/>
        <v>0</v>
      </c>
      <c r="G2321" s="6" t="str">
        <f t="shared" si="856"/>
        <v/>
      </c>
      <c r="H2321" s="6" t="str">
        <f t="shared" ca="1" si="856"/>
        <v>00:06</v>
      </c>
      <c r="I2321" s="6" t="str">
        <f t="shared" ca="1" si="856"/>
        <v>00:03</v>
      </c>
      <c r="J2321" s="6" t="str">
        <f t="shared" ca="1" si="856"/>
        <v>00:09</v>
      </c>
      <c r="K2321" s="6" t="str">
        <f t="shared" ca="1" si="856"/>
        <v>00:10</v>
      </c>
      <c r="L2321" s="6" t="str">
        <f t="shared" ca="1" si="856"/>
        <v>00:12</v>
      </c>
      <c r="M2321" s="6">
        <f t="shared" ca="1" si="856"/>
        <v>0</v>
      </c>
      <c r="N2321" s="6" t="str">
        <f t="shared" si="856"/>
        <v/>
      </c>
      <c r="O2321" s="6">
        <f t="shared" ca="1" si="856"/>
        <v>0</v>
      </c>
      <c r="P2321" s="6" t="str">
        <f t="shared" ca="1" si="856"/>
        <v>00:01</v>
      </c>
      <c r="Q2321" s="6" t="str">
        <f t="shared" ca="1" si="856"/>
        <v>00:04</v>
      </c>
      <c r="R2321" s="6" t="str">
        <f t="shared" ca="1" si="856"/>
        <v>00:02</v>
      </c>
      <c r="S2321" s="6">
        <f t="shared" ca="1" si="856"/>
        <v>0</v>
      </c>
      <c r="T2321" s="6" t="str">
        <f t="shared" ca="1" si="856"/>
        <v>00:16</v>
      </c>
      <c r="U2321" s="6" t="str">
        <f t="shared" si="856"/>
        <v/>
      </c>
      <c r="V2321" s="6" t="str">
        <f t="shared" ca="1" si="856"/>
        <v>00:17</v>
      </c>
      <c r="W2321" s="6">
        <f t="shared" ca="1" si="856"/>
        <v>0</v>
      </c>
      <c r="X2321" s="6" t="str">
        <f t="shared" ca="1" si="856"/>
        <v>00:11</v>
      </c>
      <c r="Y2321" s="6" t="str">
        <f t="shared" ca="1" si="856"/>
        <v>00:13</v>
      </c>
      <c r="Z2321" s="6">
        <f t="shared" ca="1" si="856"/>
        <v>0</v>
      </c>
      <c r="AA2321" s="6" t="str">
        <f t="shared" ca="1" si="856"/>
        <v>00:09</v>
      </c>
      <c r="AB2321" s="6" t="str">
        <f t="shared" si="856"/>
        <v/>
      </c>
      <c r="AC2321" s="6" t="str">
        <f t="shared" ca="1" si="856"/>
        <v>00:17</v>
      </c>
      <c r="AD2321" s="6">
        <f t="shared" ca="1" si="856"/>
        <v>0</v>
      </c>
      <c r="AE2321" s="6">
        <f t="shared" ca="1" si="856"/>
        <v>0</v>
      </c>
      <c r="AF2321" s="6" t="str">
        <f t="shared" ca="1" si="856"/>
        <v>00:10</v>
      </c>
    </row>
    <row r="2322" spans="1:35" ht="12.2" customHeight="1">
      <c r="A2322" s="12" t="s">
        <v>7</v>
      </c>
      <c r="B2322" s="7"/>
      <c r="C2322" s="7"/>
      <c r="D2322" s="8"/>
      <c r="E2322" s="7"/>
      <c r="F2322" s="7"/>
      <c r="G2322" s="7"/>
      <c r="H2322" s="8"/>
      <c r="I2322" s="8"/>
      <c r="J2322" s="7"/>
      <c r="K2322" s="7"/>
      <c r="L2322" s="7"/>
      <c r="M2322" s="7"/>
      <c r="N2322" s="7"/>
      <c r="O2322" s="7"/>
      <c r="P2322" s="7"/>
      <c r="Q2322" s="7"/>
      <c r="R2322" s="8"/>
      <c r="S2322" s="7"/>
      <c r="T2322" s="7"/>
      <c r="U2322" s="7"/>
      <c r="V2322" s="7"/>
      <c r="W2322" s="7"/>
      <c r="X2322" s="7"/>
      <c r="Y2322" s="8"/>
      <c r="Z2322" s="7"/>
      <c r="AA2322" s="8"/>
      <c r="AB2322" s="7"/>
      <c r="AC2322" s="8"/>
      <c r="AD2322" s="8"/>
      <c r="AE2322" s="8"/>
      <c r="AF2322" s="8"/>
    </row>
    <row r="2323" spans="1:35" ht="12.2" customHeight="1">
      <c r="A2323" s="13" t="s">
        <v>8</v>
      </c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  <c r="Z2323" s="9"/>
      <c r="AA2323" s="9"/>
      <c r="AB2323" s="9"/>
      <c r="AC2323" s="9"/>
      <c r="AD2323" s="9"/>
      <c r="AE2323" s="9"/>
      <c r="AF2323" s="9"/>
    </row>
    <row r="2324" spans="1:35" ht="18.75" customHeight="1">
      <c r="A2324" s="14" t="s">
        <v>13</v>
      </c>
      <c r="B2324" s="4" t="str">
        <f>Entry!B114</f>
        <v>M</v>
      </c>
      <c r="C2324" s="4" t="str">
        <f>Entry!C114</f>
        <v>M</v>
      </c>
      <c r="D2324" s="4" t="str">
        <f>Entry!D114</f>
        <v>M</v>
      </c>
      <c r="E2324" s="4" t="str">
        <f>Entry!E114</f>
        <v>M</v>
      </c>
      <c r="F2324" s="4" t="str">
        <f>Entry!F114</f>
        <v>M</v>
      </c>
      <c r="G2324" s="4" t="str">
        <f>Entry!G114</f>
        <v>O</v>
      </c>
      <c r="H2324" s="4" t="str">
        <f>Entry!H114</f>
        <v>M</v>
      </c>
      <c r="I2324" s="4" t="str">
        <f>Entry!I114</f>
        <v>M</v>
      </c>
      <c r="J2324" s="4" t="str">
        <f>Entry!J114</f>
        <v>M</v>
      </c>
      <c r="K2324" s="4" t="str">
        <f>Entry!K114</f>
        <v>M</v>
      </c>
      <c r="L2324" s="4" t="str">
        <f>Entry!L114</f>
        <v>M</v>
      </c>
      <c r="M2324" s="4" t="str">
        <f>Entry!M114</f>
        <v>M</v>
      </c>
      <c r="N2324" s="4" t="str">
        <f>Entry!N114</f>
        <v>O</v>
      </c>
      <c r="O2324" s="4" t="str">
        <f>Entry!O114</f>
        <v>M</v>
      </c>
      <c r="P2324" s="4" t="str">
        <f>Entry!P114</f>
        <v>M</v>
      </c>
      <c r="Q2324" s="4" t="str">
        <f>Entry!Q114</f>
        <v>M</v>
      </c>
      <c r="R2324" s="4" t="str">
        <f>Entry!R114</f>
        <v>M</v>
      </c>
      <c r="S2324" s="4" t="str">
        <f>Entry!S114</f>
        <v>M</v>
      </c>
      <c r="T2324" s="4" t="str">
        <f>Entry!T114</f>
        <v>M</v>
      </c>
      <c r="U2324" s="4" t="str">
        <f>Entry!U114</f>
        <v>O</v>
      </c>
      <c r="V2324" s="4" t="str">
        <f>Entry!V114</f>
        <v>M</v>
      </c>
      <c r="W2324" s="4" t="str">
        <f>Entry!W114</f>
        <v>M</v>
      </c>
      <c r="X2324" s="4" t="str">
        <f>Entry!X114</f>
        <v>M</v>
      </c>
      <c r="Y2324" s="4" t="str">
        <f>Entry!Y114</f>
        <v>M</v>
      </c>
      <c r="Z2324" s="4" t="str">
        <f>Entry!Z114</f>
        <v>M</v>
      </c>
      <c r="AA2324" s="4" t="str">
        <f>Entry!AA114</f>
        <v>M</v>
      </c>
      <c r="AB2324" s="4" t="str">
        <f>Entry!AB114</f>
        <v>O</v>
      </c>
      <c r="AC2324" s="4" t="str">
        <f>Entry!AC114</f>
        <v>M</v>
      </c>
      <c r="AD2324" s="4" t="str">
        <f>Entry!AD114</f>
        <v>M</v>
      </c>
      <c r="AE2324" s="4" t="str">
        <f>Entry!AE114</f>
        <v>M</v>
      </c>
      <c r="AF2324" s="4" t="str">
        <f>Entry!AF114</f>
        <v>M</v>
      </c>
    </row>
    <row r="2325" spans="1:35" hidden="1">
      <c r="A2325" s="1" t="s">
        <v>10</v>
      </c>
      <c r="B2325" s="16">
        <v>0.33333333333333331</v>
      </c>
      <c r="C2325" s="15"/>
    </row>
    <row r="2326" spans="1:35" hidden="1">
      <c r="B2326" s="16">
        <f ca="1">IF(OR(B2324="O",B2324="A"),"O ",VALUE(B2318))</f>
        <v>0.34236111111111112</v>
      </c>
      <c r="C2326" s="16">
        <f ca="1">IF(OR(C2324="O",C2324="A"),"O ",VALUE(C2318))</f>
        <v>0.34027777777777773</v>
      </c>
      <c r="D2326" s="16">
        <f ca="1">IF(OR(D2324="O",D2324="A"),"O ",VALUE(D2318))</f>
        <v>0.3263888888888889</v>
      </c>
      <c r="E2326" s="16">
        <f t="shared" ref="E2326:AF2326" ca="1" si="857">IF(OR(E2324="O",E2324="A"),"O ",VALUE(E2318))</f>
        <v>0.3444444444444445</v>
      </c>
      <c r="F2326" s="16">
        <f t="shared" ca="1" si="857"/>
        <v>0.32500000000000001</v>
      </c>
      <c r="G2326" s="16" t="str">
        <f t="shared" si="857"/>
        <v xml:space="preserve">O </v>
      </c>
      <c r="H2326" s="16">
        <f t="shared" ca="1" si="857"/>
        <v>0.33749999999999997</v>
      </c>
      <c r="I2326" s="16">
        <f t="shared" ca="1" si="857"/>
        <v>0.3354166666666667</v>
      </c>
      <c r="J2326" s="16">
        <f t="shared" ca="1" si="857"/>
        <v>0.33958333333333335</v>
      </c>
      <c r="K2326" s="16">
        <f t="shared" ca="1" si="857"/>
        <v>0.34027777777777773</v>
      </c>
      <c r="L2326" s="16">
        <f t="shared" ca="1" si="857"/>
        <v>0.34166666666666662</v>
      </c>
      <c r="M2326" s="16">
        <f t="shared" ca="1" si="857"/>
        <v>0.33333333333333331</v>
      </c>
      <c r="N2326" s="16" t="str">
        <f t="shared" si="857"/>
        <v xml:space="preserve">O </v>
      </c>
      <c r="O2326" s="16">
        <f t="shared" ca="1" si="857"/>
        <v>0.33055555555555555</v>
      </c>
      <c r="P2326" s="16">
        <f t="shared" ca="1" si="857"/>
        <v>0.33402777777777781</v>
      </c>
      <c r="Q2326" s="16">
        <f t="shared" ca="1" si="857"/>
        <v>0.33611111111111108</v>
      </c>
      <c r="R2326" s="16">
        <f t="shared" ca="1" si="857"/>
        <v>0.3347222222222222</v>
      </c>
      <c r="S2326" s="16">
        <f t="shared" ca="1" si="857"/>
        <v>0.32777777777777778</v>
      </c>
      <c r="T2326" s="16">
        <f t="shared" ca="1" si="857"/>
        <v>0.3444444444444445</v>
      </c>
      <c r="U2326" s="16" t="str">
        <f t="shared" si="857"/>
        <v xml:space="preserve">O </v>
      </c>
      <c r="V2326" s="16">
        <f t="shared" ca="1" si="857"/>
        <v>0.34513888888888888</v>
      </c>
      <c r="W2326" s="16">
        <f t="shared" ca="1" si="857"/>
        <v>0.32708333333333334</v>
      </c>
      <c r="X2326" s="16">
        <f t="shared" ca="1" si="857"/>
        <v>0.34097222222222223</v>
      </c>
      <c r="Y2326" s="16">
        <f t="shared" ca="1" si="857"/>
        <v>0.34236111111111112</v>
      </c>
      <c r="Z2326" s="16">
        <f t="shared" ca="1" si="857"/>
        <v>0.3263888888888889</v>
      </c>
      <c r="AA2326" s="16">
        <f t="shared" ca="1" si="857"/>
        <v>0.33958333333333335</v>
      </c>
      <c r="AB2326" s="16" t="str">
        <f t="shared" si="857"/>
        <v xml:space="preserve">O </v>
      </c>
      <c r="AC2326" s="16">
        <f t="shared" ca="1" si="857"/>
        <v>0.34513888888888888</v>
      </c>
      <c r="AD2326" s="16">
        <f t="shared" ca="1" si="857"/>
        <v>0.32777777777777778</v>
      </c>
      <c r="AE2326" s="16">
        <f t="shared" ca="1" si="857"/>
        <v>0.33333333333333331</v>
      </c>
      <c r="AF2326" s="16">
        <f t="shared" ca="1" si="857"/>
        <v>0.34027777777777773</v>
      </c>
    </row>
    <row r="2327" spans="1:35" hidden="1">
      <c r="A2327" s="1" t="s">
        <v>9</v>
      </c>
      <c r="B2327" s="17">
        <v>0.58333333333333337</v>
      </c>
      <c r="C2327" s="15"/>
    </row>
    <row r="2328" spans="1:35" hidden="1">
      <c r="A2328" s="1" t="s">
        <v>11</v>
      </c>
      <c r="B2328" s="17">
        <v>0.83333333333333337</v>
      </c>
      <c r="C2328" s="15"/>
    </row>
    <row r="2329" spans="1:35" hidden="1">
      <c r="A2329" s="1" t="s">
        <v>14</v>
      </c>
      <c r="B2329" s="16">
        <v>0.375</v>
      </c>
      <c r="C2329" s="15"/>
    </row>
    <row r="2330" spans="1:35" hidden="1">
      <c r="A2330" s="1" t="s">
        <v>24</v>
      </c>
      <c r="B2330" s="16">
        <f ca="1">IF(OR(B2324="O",B2324="A"),0,VALUE(B2321))</f>
        <v>9.0277777777777787E-3</v>
      </c>
      <c r="C2330" s="16">
        <f ca="1">IF(OR(C2324="O",C2324="A"),0,VALUE(C2321))</f>
        <v>6.9444444444444441E-3</v>
      </c>
      <c r="D2330" s="16">
        <f ca="1">IF(OR(D2324="O",D2324="A"),0,VALUE(D2321))</f>
        <v>0</v>
      </c>
      <c r="E2330" s="16">
        <f t="shared" ref="E2330:AF2330" ca="1" si="858">IF(OR(E2324="O",E2324="A"),0,VALUE(E2321))</f>
        <v>1.1111111111111112E-2</v>
      </c>
      <c r="F2330" s="16">
        <f t="shared" ca="1" si="858"/>
        <v>0</v>
      </c>
      <c r="G2330" s="16">
        <f t="shared" si="858"/>
        <v>0</v>
      </c>
      <c r="H2330" s="16">
        <f t="shared" ca="1" si="858"/>
        <v>4.1666666666666666E-3</v>
      </c>
      <c r="I2330" s="16">
        <f t="shared" ca="1" si="858"/>
        <v>2.0833333333333333E-3</v>
      </c>
      <c r="J2330" s="16">
        <f t="shared" ca="1" si="858"/>
        <v>6.2499999999999995E-3</v>
      </c>
      <c r="K2330" s="16">
        <f t="shared" ca="1" si="858"/>
        <v>6.9444444444444441E-3</v>
      </c>
      <c r="L2330" s="16">
        <f t="shared" ca="1" si="858"/>
        <v>8.3333333333333332E-3</v>
      </c>
      <c r="M2330" s="16">
        <f t="shared" ca="1" si="858"/>
        <v>0</v>
      </c>
      <c r="N2330" s="16">
        <f t="shared" si="858"/>
        <v>0</v>
      </c>
      <c r="O2330" s="16">
        <f t="shared" ca="1" si="858"/>
        <v>0</v>
      </c>
      <c r="P2330" s="16">
        <f t="shared" ca="1" si="858"/>
        <v>6.9444444444444447E-4</v>
      </c>
      <c r="Q2330" s="16">
        <f t="shared" ca="1" si="858"/>
        <v>2.7777777777777779E-3</v>
      </c>
      <c r="R2330" s="16">
        <f t="shared" ca="1" si="858"/>
        <v>1.3888888888888889E-3</v>
      </c>
      <c r="S2330" s="16">
        <f t="shared" ca="1" si="858"/>
        <v>0</v>
      </c>
      <c r="T2330" s="16">
        <f t="shared" ca="1" si="858"/>
        <v>1.1111111111111112E-2</v>
      </c>
      <c r="U2330" s="16">
        <f t="shared" si="858"/>
        <v>0</v>
      </c>
      <c r="V2330" s="16">
        <f t="shared" ca="1" si="858"/>
        <v>1.1805555555555555E-2</v>
      </c>
      <c r="W2330" s="16">
        <f t="shared" ca="1" si="858"/>
        <v>0</v>
      </c>
      <c r="X2330" s="16">
        <f t="shared" ca="1" si="858"/>
        <v>7.6388888888888886E-3</v>
      </c>
      <c r="Y2330" s="16">
        <f t="shared" ca="1" si="858"/>
        <v>9.0277777777777787E-3</v>
      </c>
      <c r="Z2330" s="16">
        <f t="shared" ca="1" si="858"/>
        <v>0</v>
      </c>
      <c r="AA2330" s="16">
        <f t="shared" ca="1" si="858"/>
        <v>6.2499999999999995E-3</v>
      </c>
      <c r="AB2330" s="16">
        <f t="shared" si="858"/>
        <v>0</v>
      </c>
      <c r="AC2330" s="16">
        <f t="shared" ca="1" si="858"/>
        <v>1.1805555555555555E-2</v>
      </c>
      <c r="AD2330" s="16">
        <f t="shared" ca="1" si="858"/>
        <v>0</v>
      </c>
      <c r="AE2330" s="16">
        <f t="shared" ca="1" si="858"/>
        <v>0</v>
      </c>
      <c r="AF2330" s="16">
        <f t="shared" ca="1" si="858"/>
        <v>6.9444444444444441E-3</v>
      </c>
      <c r="AH2330" s="24">
        <f ca="1">SUM(B2330:AF2330)</f>
        <v>0.12430555555555556</v>
      </c>
    </row>
    <row r="2334" spans="1:35" ht="15" customHeight="1">
      <c r="A2334" s="62">
        <f>Entry!A115</f>
        <v>0</v>
      </c>
      <c r="B2334" s="62"/>
      <c r="C2334" s="62"/>
      <c r="D2334" s="62"/>
      <c r="E2334" s="62"/>
      <c r="F2334" s="62"/>
      <c r="G2334" s="62"/>
      <c r="H2334" s="63" t="s">
        <v>15</v>
      </c>
      <c r="I2334" s="63"/>
      <c r="J2334" s="63"/>
      <c r="K2334" s="63"/>
      <c r="L2334" s="26">
        <f>AH2350</f>
        <v>0</v>
      </c>
      <c r="M2334" s="40" t="s">
        <v>16</v>
      </c>
      <c r="N2334" s="63" t="s">
        <v>17</v>
      </c>
      <c r="O2334" s="63"/>
      <c r="P2334" s="40">
        <v>0</v>
      </c>
      <c r="Q2334" s="40" t="s">
        <v>18</v>
      </c>
      <c r="R2334" s="63" t="s">
        <v>19</v>
      </c>
      <c r="S2334" s="63"/>
      <c r="T2334" s="40">
        <f>AI2336</f>
        <v>0</v>
      </c>
      <c r="U2334" s="63" t="s">
        <v>20</v>
      </c>
      <c r="V2334" s="63"/>
      <c r="W2334" s="40">
        <f>AI2337</f>
        <v>31</v>
      </c>
      <c r="X2334" s="63" t="s">
        <v>21</v>
      </c>
      <c r="Y2334" s="63"/>
      <c r="Z2334" s="40">
        <f>AI2338</f>
        <v>0</v>
      </c>
      <c r="AA2334" s="64" t="s">
        <v>26</v>
      </c>
      <c r="AB2334" s="64"/>
      <c r="AC2334" s="64"/>
      <c r="AD2334" s="64"/>
      <c r="AE2334" s="41"/>
      <c r="AF2334" s="41"/>
      <c r="AG2334" s="41"/>
    </row>
    <row r="2335" spans="1:35" ht="14.25" customHeight="1">
      <c r="A2335" s="25"/>
      <c r="B2335" s="25"/>
      <c r="C2335" s="25"/>
      <c r="D2335" s="25"/>
      <c r="E2335" s="25"/>
      <c r="F2335" s="25"/>
      <c r="G2335" s="25"/>
      <c r="H2335" s="60" t="s">
        <v>23</v>
      </c>
      <c r="I2335" s="60"/>
      <c r="J2335" s="60"/>
      <c r="K2335" s="27" t="e">
        <f ca="1">AH2349</f>
        <v>#VALUE!</v>
      </c>
      <c r="L2335" s="61" t="s">
        <v>25</v>
      </c>
      <c r="M2335" s="61"/>
      <c r="N2335" s="28">
        <v>0</v>
      </c>
      <c r="O2335" s="29"/>
      <c r="P2335" s="29"/>
      <c r="Q2335" s="29"/>
      <c r="R2335" s="29"/>
      <c r="S2335" s="29"/>
      <c r="T2335" s="29"/>
      <c r="U2335" s="29"/>
      <c r="V2335" s="29"/>
      <c r="W2335" s="29"/>
      <c r="X2335" s="29"/>
      <c r="Y2335" s="29"/>
      <c r="Z2335" s="29"/>
      <c r="AA2335" s="29"/>
      <c r="AB2335" s="29"/>
      <c r="AC2335" s="29"/>
      <c r="AD2335" s="29"/>
      <c r="AE2335" s="20"/>
      <c r="AF2335" s="20"/>
      <c r="AG2335" s="20"/>
    </row>
    <row r="2336" spans="1:35" ht="12.2" customHeight="1">
      <c r="A2336" s="10" t="s">
        <v>12</v>
      </c>
      <c r="B2336" s="5" t="str">
        <f>IF(B2343="M","P",IF(B2343="E","P",IF(B2343="N","P",IF(B2343="GS","P",IF(B2343="O","O","A")))))</f>
        <v>A</v>
      </c>
      <c r="C2336" s="5" t="str">
        <f t="shared" ref="C2336:AF2336" si="859">IF(C2343="M","P",IF(C2343="E","P",IF(C2343="N","P",IF(C2343="GS","P",IF(C2343="O","O","A")))))</f>
        <v>A</v>
      </c>
      <c r="D2336" s="5" t="str">
        <f t="shared" si="859"/>
        <v>A</v>
      </c>
      <c r="E2336" s="5" t="str">
        <f t="shared" si="859"/>
        <v>A</v>
      </c>
      <c r="F2336" s="5" t="str">
        <f t="shared" si="859"/>
        <v>A</v>
      </c>
      <c r="G2336" s="5" t="str">
        <f t="shared" si="859"/>
        <v>A</v>
      </c>
      <c r="H2336" s="5" t="str">
        <f t="shared" si="859"/>
        <v>A</v>
      </c>
      <c r="I2336" s="5" t="str">
        <f t="shared" si="859"/>
        <v>A</v>
      </c>
      <c r="J2336" s="5" t="str">
        <f t="shared" si="859"/>
        <v>A</v>
      </c>
      <c r="K2336" s="5" t="str">
        <f t="shared" si="859"/>
        <v>A</v>
      </c>
      <c r="L2336" s="5" t="str">
        <f t="shared" si="859"/>
        <v>A</v>
      </c>
      <c r="M2336" s="5" t="str">
        <f t="shared" si="859"/>
        <v>A</v>
      </c>
      <c r="N2336" s="5" t="str">
        <f t="shared" si="859"/>
        <v>A</v>
      </c>
      <c r="O2336" s="5" t="str">
        <f t="shared" si="859"/>
        <v>A</v>
      </c>
      <c r="P2336" s="5" t="str">
        <f t="shared" si="859"/>
        <v>A</v>
      </c>
      <c r="Q2336" s="5" t="str">
        <f t="shared" si="859"/>
        <v>A</v>
      </c>
      <c r="R2336" s="5" t="str">
        <f t="shared" si="859"/>
        <v>A</v>
      </c>
      <c r="S2336" s="5" t="str">
        <f t="shared" si="859"/>
        <v>A</v>
      </c>
      <c r="T2336" s="5" t="str">
        <f t="shared" si="859"/>
        <v>A</v>
      </c>
      <c r="U2336" s="5" t="str">
        <f t="shared" si="859"/>
        <v>A</v>
      </c>
      <c r="V2336" s="5" t="str">
        <f t="shared" si="859"/>
        <v>A</v>
      </c>
      <c r="W2336" s="5" t="str">
        <f t="shared" si="859"/>
        <v>A</v>
      </c>
      <c r="X2336" s="5" t="str">
        <f t="shared" si="859"/>
        <v>A</v>
      </c>
      <c r="Y2336" s="5" t="str">
        <f t="shared" si="859"/>
        <v>A</v>
      </c>
      <c r="Z2336" s="5" t="str">
        <f t="shared" si="859"/>
        <v>A</v>
      </c>
      <c r="AA2336" s="5" t="str">
        <f t="shared" si="859"/>
        <v>A</v>
      </c>
      <c r="AB2336" s="5" t="str">
        <f t="shared" si="859"/>
        <v>A</v>
      </c>
      <c r="AC2336" s="5" t="str">
        <f t="shared" si="859"/>
        <v>A</v>
      </c>
      <c r="AD2336" s="5" t="str">
        <f t="shared" si="859"/>
        <v>A</v>
      </c>
      <c r="AE2336" s="5" t="str">
        <f t="shared" si="859"/>
        <v>A</v>
      </c>
      <c r="AF2336" s="5" t="str">
        <f t="shared" si="859"/>
        <v>A</v>
      </c>
      <c r="AH2336" s="2" t="s">
        <v>1</v>
      </c>
      <c r="AI2336" s="1">
        <f>COUNTIF(B2336:AF2336,"P")</f>
        <v>0</v>
      </c>
    </row>
    <row r="2337" spans="1:35" ht="12.2" customHeight="1">
      <c r="A2337" s="11" t="s">
        <v>2</v>
      </c>
      <c r="B2337" s="3" t="str">
        <f ca="1">IF(B2343="M",TEXT(7.8/24+RAND()*(8.3/24-7.8/24),"HH:MM"),(IF(B2343="E",TEXT(13.8/24+RAND()*(14.3/24-13.8/24),"HH:MM"),IF(B2343="GS",TEXT(8.8/24+RAND()*(9.3/24-8.8/24),"HH:MM"),IF(B2343="N",TEXT(19.8/24+RAND()*(20.3/24-19.8/24),"HH:MM"),"")))))</f>
        <v/>
      </c>
      <c r="C2337" s="3" t="str">
        <f t="shared" ref="C2337:AF2337" ca="1" si="860">IF(C2343="M",TEXT(7.8/24+RAND()*(8.3/24-7.8/24),"HH:MM"),(IF(C2343="E",TEXT(13.8/24+RAND()*(14.3/24-13.8/24),"HH:MM"),IF(C2343="GS",TEXT(8.8/24+RAND()*(9.3/24-8.8/24),"HH:MM"),IF(C2343="N",TEXT(19.8/24+RAND()*(20.3/24-19.8/24),"HH:MM"),"")))))</f>
        <v/>
      </c>
      <c r="D2337" s="3" t="str">
        <f t="shared" ca="1" si="860"/>
        <v/>
      </c>
      <c r="E2337" s="3" t="str">
        <f t="shared" ca="1" si="860"/>
        <v/>
      </c>
      <c r="F2337" s="3" t="str">
        <f t="shared" ca="1" si="860"/>
        <v/>
      </c>
      <c r="G2337" s="3" t="str">
        <f t="shared" ca="1" si="860"/>
        <v/>
      </c>
      <c r="H2337" s="3" t="str">
        <f t="shared" ca="1" si="860"/>
        <v/>
      </c>
      <c r="I2337" s="3" t="str">
        <f t="shared" ca="1" si="860"/>
        <v/>
      </c>
      <c r="J2337" s="3" t="str">
        <f t="shared" ca="1" si="860"/>
        <v/>
      </c>
      <c r="K2337" s="3" t="str">
        <f t="shared" ca="1" si="860"/>
        <v/>
      </c>
      <c r="L2337" s="3" t="str">
        <f t="shared" ca="1" si="860"/>
        <v/>
      </c>
      <c r="M2337" s="3" t="str">
        <f t="shared" ca="1" si="860"/>
        <v/>
      </c>
      <c r="N2337" s="3" t="str">
        <f t="shared" ca="1" si="860"/>
        <v/>
      </c>
      <c r="O2337" s="3" t="str">
        <f t="shared" ca="1" si="860"/>
        <v/>
      </c>
      <c r="P2337" s="3" t="str">
        <f t="shared" ca="1" si="860"/>
        <v/>
      </c>
      <c r="Q2337" s="3" t="str">
        <f t="shared" ca="1" si="860"/>
        <v/>
      </c>
      <c r="R2337" s="3" t="str">
        <f t="shared" ca="1" si="860"/>
        <v/>
      </c>
      <c r="S2337" s="3" t="str">
        <f t="shared" ca="1" si="860"/>
        <v/>
      </c>
      <c r="T2337" s="3" t="str">
        <f t="shared" ca="1" si="860"/>
        <v/>
      </c>
      <c r="U2337" s="3" t="str">
        <f t="shared" ca="1" si="860"/>
        <v/>
      </c>
      <c r="V2337" s="3" t="str">
        <f t="shared" ca="1" si="860"/>
        <v/>
      </c>
      <c r="W2337" s="3" t="str">
        <f t="shared" ca="1" si="860"/>
        <v/>
      </c>
      <c r="X2337" s="3" t="str">
        <f t="shared" ca="1" si="860"/>
        <v/>
      </c>
      <c r="Y2337" s="3" t="str">
        <f t="shared" ca="1" si="860"/>
        <v/>
      </c>
      <c r="Z2337" s="3" t="str">
        <f t="shared" ca="1" si="860"/>
        <v/>
      </c>
      <c r="AA2337" s="3" t="str">
        <f t="shared" ca="1" si="860"/>
        <v/>
      </c>
      <c r="AB2337" s="3" t="str">
        <f t="shared" ca="1" si="860"/>
        <v/>
      </c>
      <c r="AC2337" s="3" t="str">
        <f t="shared" ca="1" si="860"/>
        <v/>
      </c>
      <c r="AD2337" s="3" t="str">
        <f t="shared" ca="1" si="860"/>
        <v/>
      </c>
      <c r="AE2337" s="3" t="str">
        <f t="shared" ca="1" si="860"/>
        <v/>
      </c>
      <c r="AF2337" s="3" t="str">
        <f t="shared" ca="1" si="860"/>
        <v/>
      </c>
      <c r="AH2337" s="2" t="s">
        <v>3</v>
      </c>
      <c r="AI2337" s="1">
        <f>COUNTIF(B2336:AF2336,"A")</f>
        <v>31</v>
      </c>
    </row>
    <row r="2338" spans="1:35" ht="12.2" customHeight="1">
      <c r="A2338" s="11" t="s">
        <v>4</v>
      </c>
      <c r="B2338" s="3" t="str">
        <f ca="1">IF(B2343="M",TEXT(17/24+RAND()*(17.3/24-17/24),"HH:MM"),(IF(B2343="E",TEXT(20/24+RAND()*(20.3/24-20/24),"HH:MM"),IF(B2343="N",TEXT(8/24+RAND()*(8.3/24-8/24),"HH:MM"),IF(B2343="GS",TEXT(17/24+RAND()*(17.3/24-17/24),"HH:MM"),"")))))</f>
        <v/>
      </c>
      <c r="C2338" s="3" t="str">
        <f t="shared" ref="C2338:AF2338" ca="1" si="861">IF(C2343="M",TEXT(17/24+RAND()*(17.3/24-17/24),"HH:MM"),(IF(C2343="E",TEXT(20/24+RAND()*(20.3/24-20/24),"HH:MM"),IF(C2343="N",TEXT(8/24+RAND()*(8.3/24-8/24),"HH:MM"),IF(C2343="GS",TEXT(17/24+RAND()*(17.3/24-17/24),"HH:MM"),"")))))</f>
        <v/>
      </c>
      <c r="D2338" s="3" t="str">
        <f t="shared" ca="1" si="861"/>
        <v/>
      </c>
      <c r="E2338" s="3" t="str">
        <f t="shared" ca="1" si="861"/>
        <v/>
      </c>
      <c r="F2338" s="3" t="str">
        <f t="shared" ca="1" si="861"/>
        <v/>
      </c>
      <c r="G2338" s="3" t="str">
        <f t="shared" ca="1" si="861"/>
        <v/>
      </c>
      <c r="H2338" s="3" t="str">
        <f t="shared" ca="1" si="861"/>
        <v/>
      </c>
      <c r="I2338" s="3" t="str">
        <f t="shared" ca="1" si="861"/>
        <v/>
      </c>
      <c r="J2338" s="3" t="str">
        <f t="shared" ca="1" si="861"/>
        <v/>
      </c>
      <c r="K2338" s="3" t="str">
        <f t="shared" ca="1" si="861"/>
        <v/>
      </c>
      <c r="L2338" s="3" t="str">
        <f t="shared" ca="1" si="861"/>
        <v/>
      </c>
      <c r="M2338" s="3" t="str">
        <f t="shared" ca="1" si="861"/>
        <v/>
      </c>
      <c r="N2338" s="3" t="str">
        <f t="shared" ca="1" si="861"/>
        <v/>
      </c>
      <c r="O2338" s="3" t="str">
        <f t="shared" ca="1" si="861"/>
        <v/>
      </c>
      <c r="P2338" s="3" t="str">
        <f t="shared" ca="1" si="861"/>
        <v/>
      </c>
      <c r="Q2338" s="3" t="str">
        <f t="shared" ca="1" si="861"/>
        <v/>
      </c>
      <c r="R2338" s="3" t="str">
        <f t="shared" ca="1" si="861"/>
        <v/>
      </c>
      <c r="S2338" s="3" t="str">
        <f t="shared" ca="1" si="861"/>
        <v/>
      </c>
      <c r="T2338" s="3" t="str">
        <f t="shared" ca="1" si="861"/>
        <v/>
      </c>
      <c r="U2338" s="3" t="str">
        <f t="shared" ca="1" si="861"/>
        <v/>
      </c>
      <c r="V2338" s="3" t="str">
        <f t="shared" ca="1" si="861"/>
        <v/>
      </c>
      <c r="W2338" s="3" t="str">
        <f t="shared" ca="1" si="861"/>
        <v/>
      </c>
      <c r="X2338" s="3" t="str">
        <f t="shared" ca="1" si="861"/>
        <v/>
      </c>
      <c r="Y2338" s="3" t="str">
        <f t="shared" ca="1" si="861"/>
        <v/>
      </c>
      <c r="Z2338" s="3" t="str">
        <f t="shared" ca="1" si="861"/>
        <v/>
      </c>
      <c r="AA2338" s="3" t="str">
        <f t="shared" ca="1" si="861"/>
        <v/>
      </c>
      <c r="AB2338" s="3" t="str">
        <f t="shared" ca="1" si="861"/>
        <v/>
      </c>
      <c r="AC2338" s="3" t="str">
        <f t="shared" ca="1" si="861"/>
        <v/>
      </c>
      <c r="AD2338" s="3" t="str">
        <f t="shared" ca="1" si="861"/>
        <v/>
      </c>
      <c r="AE2338" s="3" t="str">
        <f t="shared" ca="1" si="861"/>
        <v/>
      </c>
      <c r="AF2338" s="3" t="str">
        <f t="shared" ca="1" si="861"/>
        <v/>
      </c>
      <c r="AH2338" s="1" t="s">
        <v>22</v>
      </c>
      <c r="AI2338" s="1">
        <f>COUNTIF(B2343:AF2343,"O")</f>
        <v>0</v>
      </c>
    </row>
    <row r="2339" spans="1:35" ht="12.2" customHeight="1">
      <c r="A2339" s="11" t="s">
        <v>5</v>
      </c>
      <c r="B2339" s="3" t="str">
        <f>IF(B2343="M",TEXT(B2338-B2337,"H:MM"),IF(B2343="E",TEXT(B2338-B2337,"H:MM"),IF(B2343="N",TEXT(B2338+24-B2337+30,"H:MM"),IF(B2343="GS",TEXT(B2338-B2337,"H:MM"),""))))</f>
        <v/>
      </c>
      <c r="C2339" s="3" t="str">
        <f t="shared" ref="C2339:AF2339" si="862">IF(C2343="M",TEXT(C2338-C2337,"H:MM"),IF(C2343="E",TEXT(C2338-C2337,"H:MM"),IF(C2343="N",TEXT(C2338+24-C2337+30,"H:MM"),IF(C2343="GS",TEXT(C2338-C2337,"H:MM"),""))))</f>
        <v/>
      </c>
      <c r="D2339" s="3" t="str">
        <f t="shared" si="862"/>
        <v/>
      </c>
      <c r="E2339" s="3" t="str">
        <f t="shared" si="862"/>
        <v/>
      </c>
      <c r="F2339" s="3" t="str">
        <f t="shared" si="862"/>
        <v/>
      </c>
      <c r="G2339" s="3" t="str">
        <f t="shared" si="862"/>
        <v/>
      </c>
      <c r="H2339" s="3" t="str">
        <f t="shared" si="862"/>
        <v/>
      </c>
      <c r="I2339" s="3" t="str">
        <f t="shared" si="862"/>
        <v/>
      </c>
      <c r="J2339" s="3" t="str">
        <f t="shared" si="862"/>
        <v/>
      </c>
      <c r="K2339" s="3" t="str">
        <f t="shared" si="862"/>
        <v/>
      </c>
      <c r="L2339" s="3" t="str">
        <f t="shared" si="862"/>
        <v/>
      </c>
      <c r="M2339" s="3" t="str">
        <f t="shared" si="862"/>
        <v/>
      </c>
      <c r="N2339" s="3" t="str">
        <f t="shared" si="862"/>
        <v/>
      </c>
      <c r="O2339" s="3" t="str">
        <f t="shared" si="862"/>
        <v/>
      </c>
      <c r="P2339" s="3" t="str">
        <f t="shared" si="862"/>
        <v/>
      </c>
      <c r="Q2339" s="3" t="str">
        <f t="shared" si="862"/>
        <v/>
      </c>
      <c r="R2339" s="3" t="str">
        <f t="shared" si="862"/>
        <v/>
      </c>
      <c r="S2339" s="3" t="str">
        <f t="shared" si="862"/>
        <v/>
      </c>
      <c r="T2339" s="3" t="str">
        <f t="shared" si="862"/>
        <v/>
      </c>
      <c r="U2339" s="3" t="str">
        <f t="shared" si="862"/>
        <v/>
      </c>
      <c r="V2339" s="3" t="str">
        <f t="shared" si="862"/>
        <v/>
      </c>
      <c r="W2339" s="3" t="str">
        <f t="shared" si="862"/>
        <v/>
      </c>
      <c r="X2339" s="3" t="str">
        <f t="shared" si="862"/>
        <v/>
      </c>
      <c r="Y2339" s="3" t="str">
        <f t="shared" si="862"/>
        <v/>
      </c>
      <c r="Z2339" s="3" t="str">
        <f t="shared" si="862"/>
        <v/>
      </c>
      <c r="AA2339" s="3" t="str">
        <f t="shared" si="862"/>
        <v/>
      </c>
      <c r="AB2339" s="3" t="str">
        <f t="shared" si="862"/>
        <v/>
      </c>
      <c r="AC2339" s="3" t="str">
        <f t="shared" si="862"/>
        <v/>
      </c>
      <c r="AD2339" s="3" t="str">
        <f t="shared" si="862"/>
        <v/>
      </c>
      <c r="AE2339" s="3" t="str">
        <f t="shared" si="862"/>
        <v/>
      </c>
      <c r="AF2339" s="3" t="str">
        <f t="shared" si="862"/>
        <v/>
      </c>
      <c r="AH2339" s="1" t="s">
        <v>27</v>
      </c>
      <c r="AI2339" s="1">
        <f ca="1">COUNTIF(B2340:AF2340,(B2340:AF2340)&gt;0)</f>
        <v>31</v>
      </c>
    </row>
    <row r="2340" spans="1:35" ht="12.2" customHeight="1">
      <c r="A2340" s="11" t="s">
        <v>6</v>
      </c>
      <c r="B2340" s="6" t="e">
        <f ca="1">IF(AND(B2343="GS",B2345&gt;$B$19),TEXT(B2345-$B$19,"HH:MM"),IF(AND(B2343="M",B2345&gt;$B$15),TEXT(B2345-$B$15,"HH:MM"),IF(AND(B2343="E",B2345&gt;$B$17),TEXT(B2345-$B$17,"HH:MM"),IF(AND(B2343="N",B2345&gt;$B$18),TEXT(B2345-$B$18,"HH:MM"),IF(OR(B2343="O",B2343="A"),"",0)))))</f>
        <v>#VALUE!</v>
      </c>
      <c r="C2340" s="6" t="e">
        <f ca="1">IF(AND(C2343="GS",C2345&gt;$B$19),TEXT(C2345-$B$19,"HH:MM"),IF(AND(C2343="M",C2345&gt;$B$15),TEXT(C2345-$B$15,"HH:MM"),IF(AND(C2343="E",C2345&gt;$B$17),TEXT(C2345-$B$17,"HH:MM"),IF(AND(C2343="N",C2345&gt;$B$18),TEXT(C2345-$B$18,"HH:MM"),IF(OR(C2343="O",C2343="A"),"",0)))))</f>
        <v>#VALUE!</v>
      </c>
      <c r="D2340" s="6" t="e">
        <f ca="1">IF(AND(D2343="GS",D2345&gt;$B$19),TEXT(D2345-$B$19,"HH:MM"),IF(AND(D2343="M",D2345&gt;$B$15),TEXT(D2345-$B$15,"HH:MM"),IF(AND(D2343="E",D2345&gt;$B$17),TEXT(D2345-$B$17,"HH:MM"),IF(AND(D2343="N",D2345&gt;$B$18),TEXT(D2345-$B$18,"HH:MM"),IF(OR(D2343="O",D2343="A"),"",0)))))</f>
        <v>#VALUE!</v>
      </c>
      <c r="E2340" s="6" t="e">
        <f t="shared" ref="E2340:AF2340" ca="1" si="863">IF(AND(E2343="GS",E2345&gt;$B$19),TEXT(E2345-$B$19,"HH:MM"),IF(AND(E2343="M",E2345&gt;$B$15),TEXT(E2345-$B$15,"HH:MM"),IF(AND(E2343="E",E2345&gt;$B$17),TEXT(E2345-$B$17,"HH:MM"),IF(AND(E2343="N",E2345&gt;$B$18),TEXT(E2345-$B$18,"HH:MM"),IF(OR(E2343="O",E2343="A"),"",0)))))</f>
        <v>#VALUE!</v>
      </c>
      <c r="F2340" s="6" t="e">
        <f t="shared" ca="1" si="863"/>
        <v>#VALUE!</v>
      </c>
      <c r="G2340" s="6" t="e">
        <f t="shared" ca="1" si="863"/>
        <v>#VALUE!</v>
      </c>
      <c r="H2340" s="6" t="e">
        <f t="shared" ca="1" si="863"/>
        <v>#VALUE!</v>
      </c>
      <c r="I2340" s="6" t="e">
        <f t="shared" ca="1" si="863"/>
        <v>#VALUE!</v>
      </c>
      <c r="J2340" s="6" t="e">
        <f t="shared" ca="1" si="863"/>
        <v>#VALUE!</v>
      </c>
      <c r="K2340" s="6" t="e">
        <f t="shared" ca="1" si="863"/>
        <v>#VALUE!</v>
      </c>
      <c r="L2340" s="6" t="e">
        <f t="shared" ca="1" si="863"/>
        <v>#VALUE!</v>
      </c>
      <c r="M2340" s="6" t="e">
        <f t="shared" ca="1" si="863"/>
        <v>#VALUE!</v>
      </c>
      <c r="N2340" s="6" t="e">
        <f t="shared" ca="1" si="863"/>
        <v>#VALUE!</v>
      </c>
      <c r="O2340" s="6" t="e">
        <f t="shared" ca="1" si="863"/>
        <v>#VALUE!</v>
      </c>
      <c r="P2340" s="6" t="e">
        <f t="shared" ca="1" si="863"/>
        <v>#VALUE!</v>
      </c>
      <c r="Q2340" s="6" t="e">
        <f t="shared" ca="1" si="863"/>
        <v>#VALUE!</v>
      </c>
      <c r="R2340" s="6" t="e">
        <f t="shared" ca="1" si="863"/>
        <v>#VALUE!</v>
      </c>
      <c r="S2340" s="6" t="e">
        <f t="shared" ca="1" si="863"/>
        <v>#VALUE!</v>
      </c>
      <c r="T2340" s="6" t="e">
        <f t="shared" ca="1" si="863"/>
        <v>#VALUE!</v>
      </c>
      <c r="U2340" s="6" t="e">
        <f t="shared" ca="1" si="863"/>
        <v>#VALUE!</v>
      </c>
      <c r="V2340" s="6" t="e">
        <f t="shared" ca="1" si="863"/>
        <v>#VALUE!</v>
      </c>
      <c r="W2340" s="6" t="e">
        <f t="shared" ca="1" si="863"/>
        <v>#VALUE!</v>
      </c>
      <c r="X2340" s="6" t="e">
        <f t="shared" ca="1" si="863"/>
        <v>#VALUE!</v>
      </c>
      <c r="Y2340" s="6" t="e">
        <f t="shared" ca="1" si="863"/>
        <v>#VALUE!</v>
      </c>
      <c r="Z2340" s="6" t="e">
        <f t="shared" ca="1" si="863"/>
        <v>#VALUE!</v>
      </c>
      <c r="AA2340" s="6" t="e">
        <f t="shared" ca="1" si="863"/>
        <v>#VALUE!</v>
      </c>
      <c r="AB2340" s="6" t="e">
        <f t="shared" ca="1" si="863"/>
        <v>#VALUE!</v>
      </c>
      <c r="AC2340" s="6" t="e">
        <f t="shared" ca="1" si="863"/>
        <v>#VALUE!</v>
      </c>
      <c r="AD2340" s="6" t="e">
        <f t="shared" ca="1" si="863"/>
        <v>#VALUE!</v>
      </c>
      <c r="AE2340" s="6" t="e">
        <f t="shared" ca="1" si="863"/>
        <v>#VALUE!</v>
      </c>
      <c r="AF2340" s="6" t="e">
        <f t="shared" ca="1" si="863"/>
        <v>#VALUE!</v>
      </c>
    </row>
    <row r="2341" spans="1:35" ht="12.2" customHeight="1">
      <c r="A2341" s="12" t="s">
        <v>7</v>
      </c>
      <c r="B2341" s="7"/>
      <c r="C2341" s="7"/>
      <c r="D2341" s="8"/>
      <c r="E2341" s="7"/>
      <c r="F2341" s="7"/>
      <c r="G2341" s="7"/>
      <c r="H2341" s="8"/>
      <c r="I2341" s="8"/>
      <c r="J2341" s="7"/>
      <c r="K2341" s="7"/>
      <c r="L2341" s="7"/>
      <c r="M2341" s="7"/>
      <c r="N2341" s="7"/>
      <c r="O2341" s="7"/>
      <c r="P2341" s="7"/>
      <c r="Q2341" s="7"/>
      <c r="R2341" s="8"/>
      <c r="S2341" s="7"/>
      <c r="T2341" s="7"/>
      <c r="U2341" s="7"/>
      <c r="V2341" s="7"/>
      <c r="W2341" s="7"/>
      <c r="X2341" s="7"/>
      <c r="Y2341" s="8"/>
      <c r="Z2341" s="7"/>
      <c r="AA2341" s="8"/>
      <c r="AB2341" s="7"/>
      <c r="AC2341" s="8"/>
      <c r="AD2341" s="8"/>
      <c r="AE2341" s="8"/>
      <c r="AF2341" s="8"/>
    </row>
    <row r="2342" spans="1:35" ht="12.2" customHeight="1">
      <c r="A2342" s="13" t="s">
        <v>8</v>
      </c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9"/>
      <c r="AA2342" s="9"/>
      <c r="AB2342" s="9"/>
      <c r="AC2342" s="9"/>
      <c r="AD2342" s="9"/>
      <c r="AE2342" s="9"/>
      <c r="AF2342" s="9"/>
    </row>
    <row r="2343" spans="1:35" ht="18.75" customHeight="1">
      <c r="A2343" s="14" t="s">
        <v>13</v>
      </c>
      <c r="B2343" s="4">
        <f>Entry!B115</f>
        <v>0</v>
      </c>
      <c r="C2343" s="4">
        <f>Entry!C115</f>
        <v>0</v>
      </c>
      <c r="D2343" s="4">
        <f>Entry!D115</f>
        <v>0</v>
      </c>
      <c r="E2343" s="4">
        <f>Entry!E115</f>
        <v>0</v>
      </c>
      <c r="F2343" s="4">
        <f>Entry!F115</f>
        <v>0</v>
      </c>
      <c r="G2343" s="4">
        <f>Entry!G115</f>
        <v>0</v>
      </c>
      <c r="H2343" s="4">
        <f>Entry!H115</f>
        <v>0</v>
      </c>
      <c r="I2343" s="4">
        <f>Entry!I115</f>
        <v>0</v>
      </c>
      <c r="J2343" s="4">
        <f>Entry!J115</f>
        <v>0</v>
      </c>
      <c r="K2343" s="4">
        <f>Entry!K115</f>
        <v>0</v>
      </c>
      <c r="L2343" s="4">
        <f>Entry!L115</f>
        <v>0</v>
      </c>
      <c r="M2343" s="4">
        <f>Entry!M115</f>
        <v>0</v>
      </c>
      <c r="N2343" s="4">
        <f>Entry!N115</f>
        <v>0</v>
      </c>
      <c r="O2343" s="4">
        <f>Entry!O115</f>
        <v>0</v>
      </c>
      <c r="P2343" s="4">
        <f>Entry!P115</f>
        <v>0</v>
      </c>
      <c r="Q2343" s="4">
        <f>Entry!Q115</f>
        <v>0</v>
      </c>
      <c r="R2343" s="4">
        <f>Entry!R115</f>
        <v>0</v>
      </c>
      <c r="S2343" s="4">
        <f>Entry!S115</f>
        <v>0</v>
      </c>
      <c r="T2343" s="4">
        <f>Entry!T115</f>
        <v>0</v>
      </c>
      <c r="U2343" s="4">
        <f>Entry!U115</f>
        <v>0</v>
      </c>
      <c r="V2343" s="4">
        <f>Entry!V115</f>
        <v>0</v>
      </c>
      <c r="W2343" s="4">
        <f>Entry!W115</f>
        <v>0</v>
      </c>
      <c r="X2343" s="4">
        <f>Entry!X115</f>
        <v>0</v>
      </c>
      <c r="Y2343" s="4">
        <f>Entry!Y115</f>
        <v>0</v>
      </c>
      <c r="Z2343" s="4">
        <f>Entry!Z115</f>
        <v>0</v>
      </c>
      <c r="AA2343" s="4">
        <f>Entry!AA115</f>
        <v>0</v>
      </c>
      <c r="AB2343" s="4">
        <f>Entry!AB115</f>
        <v>0</v>
      </c>
      <c r="AC2343" s="4">
        <f>Entry!AC115</f>
        <v>0</v>
      </c>
      <c r="AD2343" s="4">
        <f>Entry!AD115</f>
        <v>0</v>
      </c>
      <c r="AE2343" s="4">
        <f>Entry!AE115</f>
        <v>0</v>
      </c>
      <c r="AF2343" s="4">
        <f>Entry!AF115</f>
        <v>0</v>
      </c>
    </row>
    <row r="2344" spans="1:35" hidden="1">
      <c r="A2344" s="1" t="s">
        <v>10</v>
      </c>
      <c r="B2344" s="16">
        <v>0.33333333333333331</v>
      </c>
      <c r="C2344" s="15"/>
    </row>
    <row r="2345" spans="1:35" hidden="1">
      <c r="B2345" s="16" t="e">
        <f ca="1">IF(OR(B2343="O",B2343="A"),"O ",VALUE(B2337))</f>
        <v>#VALUE!</v>
      </c>
      <c r="C2345" s="16" t="e">
        <f ca="1">IF(OR(C2343="O",C2343="A"),"O ",VALUE(C2337))</f>
        <v>#VALUE!</v>
      </c>
      <c r="D2345" s="16" t="e">
        <f ca="1">IF(OR(D2343="O",D2343="A"),"O ",VALUE(D2337))</f>
        <v>#VALUE!</v>
      </c>
      <c r="E2345" s="16" t="e">
        <f t="shared" ref="E2345:AF2345" ca="1" si="864">IF(OR(E2343="O",E2343="A"),"O ",VALUE(E2337))</f>
        <v>#VALUE!</v>
      </c>
      <c r="F2345" s="16" t="e">
        <f t="shared" ca="1" si="864"/>
        <v>#VALUE!</v>
      </c>
      <c r="G2345" s="16" t="e">
        <f t="shared" ca="1" si="864"/>
        <v>#VALUE!</v>
      </c>
      <c r="H2345" s="16" t="e">
        <f t="shared" ca="1" si="864"/>
        <v>#VALUE!</v>
      </c>
      <c r="I2345" s="16" t="e">
        <f t="shared" ca="1" si="864"/>
        <v>#VALUE!</v>
      </c>
      <c r="J2345" s="16" t="e">
        <f t="shared" ca="1" si="864"/>
        <v>#VALUE!</v>
      </c>
      <c r="K2345" s="16" t="e">
        <f t="shared" ca="1" si="864"/>
        <v>#VALUE!</v>
      </c>
      <c r="L2345" s="16" t="e">
        <f t="shared" ca="1" si="864"/>
        <v>#VALUE!</v>
      </c>
      <c r="M2345" s="16" t="e">
        <f t="shared" ca="1" si="864"/>
        <v>#VALUE!</v>
      </c>
      <c r="N2345" s="16" t="e">
        <f t="shared" ca="1" si="864"/>
        <v>#VALUE!</v>
      </c>
      <c r="O2345" s="16" t="e">
        <f t="shared" ca="1" si="864"/>
        <v>#VALUE!</v>
      </c>
      <c r="P2345" s="16" t="e">
        <f t="shared" ca="1" si="864"/>
        <v>#VALUE!</v>
      </c>
      <c r="Q2345" s="16" t="e">
        <f t="shared" ca="1" si="864"/>
        <v>#VALUE!</v>
      </c>
      <c r="R2345" s="16" t="e">
        <f t="shared" ca="1" si="864"/>
        <v>#VALUE!</v>
      </c>
      <c r="S2345" s="16" t="e">
        <f t="shared" ca="1" si="864"/>
        <v>#VALUE!</v>
      </c>
      <c r="T2345" s="16" t="e">
        <f t="shared" ca="1" si="864"/>
        <v>#VALUE!</v>
      </c>
      <c r="U2345" s="16" t="e">
        <f t="shared" ca="1" si="864"/>
        <v>#VALUE!</v>
      </c>
      <c r="V2345" s="16" t="e">
        <f t="shared" ca="1" si="864"/>
        <v>#VALUE!</v>
      </c>
      <c r="W2345" s="16" t="e">
        <f t="shared" ca="1" si="864"/>
        <v>#VALUE!</v>
      </c>
      <c r="X2345" s="16" t="e">
        <f t="shared" ca="1" si="864"/>
        <v>#VALUE!</v>
      </c>
      <c r="Y2345" s="16" t="e">
        <f t="shared" ca="1" si="864"/>
        <v>#VALUE!</v>
      </c>
      <c r="Z2345" s="16" t="e">
        <f t="shared" ca="1" si="864"/>
        <v>#VALUE!</v>
      </c>
      <c r="AA2345" s="16" t="e">
        <f t="shared" ca="1" si="864"/>
        <v>#VALUE!</v>
      </c>
      <c r="AB2345" s="16" t="e">
        <f t="shared" ca="1" si="864"/>
        <v>#VALUE!</v>
      </c>
      <c r="AC2345" s="16" t="e">
        <f t="shared" ca="1" si="864"/>
        <v>#VALUE!</v>
      </c>
      <c r="AD2345" s="16" t="e">
        <f t="shared" ca="1" si="864"/>
        <v>#VALUE!</v>
      </c>
      <c r="AE2345" s="16" t="e">
        <f t="shared" ca="1" si="864"/>
        <v>#VALUE!</v>
      </c>
      <c r="AF2345" s="16" t="e">
        <f t="shared" ca="1" si="864"/>
        <v>#VALUE!</v>
      </c>
    </row>
    <row r="2346" spans="1:35" hidden="1">
      <c r="A2346" s="1" t="s">
        <v>9</v>
      </c>
      <c r="B2346" s="17">
        <v>0.58333333333333337</v>
      </c>
      <c r="C2346" s="15"/>
    </row>
    <row r="2347" spans="1:35" hidden="1">
      <c r="A2347" s="1" t="s">
        <v>11</v>
      </c>
      <c r="B2347" s="17">
        <v>0.83333333333333337</v>
      </c>
      <c r="C2347" s="15"/>
    </row>
    <row r="2348" spans="1:35" hidden="1">
      <c r="A2348" s="1" t="s">
        <v>14</v>
      </c>
      <c r="B2348" s="16">
        <v>0.375</v>
      </c>
      <c r="C2348" s="15"/>
    </row>
    <row r="2349" spans="1:35" hidden="1">
      <c r="A2349" s="1" t="s">
        <v>24</v>
      </c>
      <c r="B2349" s="16" t="e">
        <f ca="1">IF(OR(B2343="O",B2343="A"),0,VALUE(B2340))</f>
        <v>#VALUE!</v>
      </c>
      <c r="C2349" s="16" t="e">
        <f ca="1">IF(OR(C2343="O",C2343="A"),0,VALUE(C2340))</f>
        <v>#VALUE!</v>
      </c>
      <c r="D2349" s="16" t="e">
        <f ca="1">IF(OR(D2343="O",D2343="A"),0,VALUE(D2340))</f>
        <v>#VALUE!</v>
      </c>
      <c r="E2349" s="16" t="e">
        <f t="shared" ref="E2349:AF2349" ca="1" si="865">IF(OR(E2343="O",E2343="A"),0,VALUE(E2340))</f>
        <v>#VALUE!</v>
      </c>
      <c r="F2349" s="16" t="e">
        <f t="shared" ca="1" si="865"/>
        <v>#VALUE!</v>
      </c>
      <c r="G2349" s="16" t="e">
        <f t="shared" ca="1" si="865"/>
        <v>#VALUE!</v>
      </c>
      <c r="H2349" s="16" t="e">
        <f t="shared" ca="1" si="865"/>
        <v>#VALUE!</v>
      </c>
      <c r="I2349" s="16" t="e">
        <f t="shared" ca="1" si="865"/>
        <v>#VALUE!</v>
      </c>
      <c r="J2349" s="16" t="e">
        <f t="shared" ca="1" si="865"/>
        <v>#VALUE!</v>
      </c>
      <c r="K2349" s="16" t="e">
        <f t="shared" ca="1" si="865"/>
        <v>#VALUE!</v>
      </c>
      <c r="L2349" s="16" t="e">
        <f t="shared" ca="1" si="865"/>
        <v>#VALUE!</v>
      </c>
      <c r="M2349" s="16" t="e">
        <f t="shared" ca="1" si="865"/>
        <v>#VALUE!</v>
      </c>
      <c r="N2349" s="16" t="e">
        <f t="shared" ca="1" si="865"/>
        <v>#VALUE!</v>
      </c>
      <c r="O2349" s="16" t="e">
        <f t="shared" ca="1" si="865"/>
        <v>#VALUE!</v>
      </c>
      <c r="P2349" s="16" t="e">
        <f t="shared" ca="1" si="865"/>
        <v>#VALUE!</v>
      </c>
      <c r="Q2349" s="16" t="e">
        <f t="shared" ca="1" si="865"/>
        <v>#VALUE!</v>
      </c>
      <c r="R2349" s="16" t="e">
        <f t="shared" ca="1" si="865"/>
        <v>#VALUE!</v>
      </c>
      <c r="S2349" s="16" t="e">
        <f t="shared" ca="1" si="865"/>
        <v>#VALUE!</v>
      </c>
      <c r="T2349" s="16" t="e">
        <f t="shared" ca="1" si="865"/>
        <v>#VALUE!</v>
      </c>
      <c r="U2349" s="16" t="e">
        <f t="shared" ca="1" si="865"/>
        <v>#VALUE!</v>
      </c>
      <c r="V2349" s="16" t="e">
        <f t="shared" ca="1" si="865"/>
        <v>#VALUE!</v>
      </c>
      <c r="W2349" s="16" t="e">
        <f t="shared" ca="1" si="865"/>
        <v>#VALUE!</v>
      </c>
      <c r="X2349" s="16" t="e">
        <f t="shared" ca="1" si="865"/>
        <v>#VALUE!</v>
      </c>
      <c r="Y2349" s="16" t="e">
        <f t="shared" ca="1" si="865"/>
        <v>#VALUE!</v>
      </c>
      <c r="Z2349" s="16" t="e">
        <f t="shared" ca="1" si="865"/>
        <v>#VALUE!</v>
      </c>
      <c r="AA2349" s="16" t="e">
        <f t="shared" ca="1" si="865"/>
        <v>#VALUE!</v>
      </c>
      <c r="AB2349" s="16" t="e">
        <f t="shared" ca="1" si="865"/>
        <v>#VALUE!</v>
      </c>
      <c r="AC2349" s="16" t="e">
        <f t="shared" ca="1" si="865"/>
        <v>#VALUE!</v>
      </c>
      <c r="AD2349" s="16" t="e">
        <f t="shared" ca="1" si="865"/>
        <v>#VALUE!</v>
      </c>
      <c r="AE2349" s="16" t="e">
        <f t="shared" ca="1" si="865"/>
        <v>#VALUE!</v>
      </c>
      <c r="AF2349" s="16" t="e">
        <f t="shared" ca="1" si="865"/>
        <v>#VALUE!</v>
      </c>
      <c r="AH2349" s="24" t="e">
        <f ca="1">SUM(B2349:AF2349)</f>
        <v>#VALUE!</v>
      </c>
    </row>
    <row r="2353" spans="1:35" ht="15" customHeight="1">
      <c r="A2353" s="62">
        <f>Entry!A116</f>
        <v>0</v>
      </c>
      <c r="B2353" s="62"/>
      <c r="C2353" s="62"/>
      <c r="D2353" s="62"/>
      <c r="E2353" s="62"/>
      <c r="F2353" s="62"/>
      <c r="G2353" s="62"/>
      <c r="H2353" s="63" t="s">
        <v>15</v>
      </c>
      <c r="I2353" s="63"/>
      <c r="J2353" s="63"/>
      <c r="K2353" s="63"/>
      <c r="L2353" s="26">
        <f>AH2369</f>
        <v>0</v>
      </c>
      <c r="M2353" s="40" t="s">
        <v>16</v>
      </c>
      <c r="N2353" s="63" t="s">
        <v>17</v>
      </c>
      <c r="O2353" s="63"/>
      <c r="P2353" s="40">
        <v>0</v>
      </c>
      <c r="Q2353" s="40" t="s">
        <v>18</v>
      </c>
      <c r="R2353" s="63" t="s">
        <v>19</v>
      </c>
      <c r="S2353" s="63"/>
      <c r="T2353" s="40">
        <f>AI2355</f>
        <v>0</v>
      </c>
      <c r="U2353" s="63" t="s">
        <v>20</v>
      </c>
      <c r="V2353" s="63"/>
      <c r="W2353" s="40">
        <f>AI2356</f>
        <v>31</v>
      </c>
      <c r="X2353" s="63" t="s">
        <v>21</v>
      </c>
      <c r="Y2353" s="63"/>
      <c r="Z2353" s="40">
        <f>AI2357</f>
        <v>0</v>
      </c>
      <c r="AA2353" s="64" t="s">
        <v>26</v>
      </c>
      <c r="AB2353" s="64"/>
      <c r="AC2353" s="64"/>
      <c r="AD2353" s="64"/>
      <c r="AE2353" s="41"/>
      <c r="AF2353" s="41"/>
      <c r="AG2353" s="41"/>
    </row>
    <row r="2354" spans="1:35" ht="14.25" customHeight="1">
      <c r="A2354" s="25"/>
      <c r="B2354" s="25"/>
      <c r="C2354" s="25"/>
      <c r="D2354" s="25"/>
      <c r="E2354" s="25"/>
      <c r="F2354" s="25"/>
      <c r="G2354" s="25"/>
      <c r="H2354" s="60" t="s">
        <v>23</v>
      </c>
      <c r="I2354" s="60"/>
      <c r="J2354" s="60"/>
      <c r="K2354" s="27" t="e">
        <f ca="1">AH2368</f>
        <v>#VALUE!</v>
      </c>
      <c r="L2354" s="61" t="s">
        <v>25</v>
      </c>
      <c r="M2354" s="61"/>
      <c r="N2354" s="28">
        <v>0</v>
      </c>
      <c r="O2354" s="29"/>
      <c r="P2354" s="29"/>
      <c r="Q2354" s="29"/>
      <c r="R2354" s="29"/>
      <c r="S2354" s="29"/>
      <c r="T2354" s="29"/>
      <c r="U2354" s="29"/>
      <c r="V2354" s="29"/>
      <c r="W2354" s="29"/>
      <c r="X2354" s="29"/>
      <c r="Y2354" s="29"/>
      <c r="Z2354" s="29"/>
      <c r="AA2354" s="29"/>
      <c r="AB2354" s="29"/>
      <c r="AC2354" s="29"/>
      <c r="AD2354" s="29"/>
      <c r="AE2354" s="20"/>
      <c r="AF2354" s="20"/>
      <c r="AG2354" s="20"/>
    </row>
    <row r="2355" spans="1:35" ht="12.2" customHeight="1">
      <c r="A2355" s="10" t="s">
        <v>12</v>
      </c>
      <c r="B2355" s="5" t="str">
        <f>IF(B2362="M","P",IF(B2362="E","P",IF(B2362="N","P",IF(B2362="GS","P",IF(B2362="O","O","A")))))</f>
        <v>A</v>
      </c>
      <c r="C2355" s="5" t="str">
        <f t="shared" ref="C2355:AF2355" si="866">IF(C2362="M","P",IF(C2362="E","P",IF(C2362="N","P",IF(C2362="GS","P",IF(C2362="O","O","A")))))</f>
        <v>A</v>
      </c>
      <c r="D2355" s="5" t="str">
        <f t="shared" si="866"/>
        <v>A</v>
      </c>
      <c r="E2355" s="5" t="str">
        <f t="shared" si="866"/>
        <v>A</v>
      </c>
      <c r="F2355" s="5" t="str">
        <f t="shared" si="866"/>
        <v>A</v>
      </c>
      <c r="G2355" s="5" t="str">
        <f t="shared" si="866"/>
        <v>A</v>
      </c>
      <c r="H2355" s="5" t="str">
        <f t="shared" si="866"/>
        <v>A</v>
      </c>
      <c r="I2355" s="5" t="str">
        <f t="shared" si="866"/>
        <v>A</v>
      </c>
      <c r="J2355" s="5" t="str">
        <f t="shared" si="866"/>
        <v>A</v>
      </c>
      <c r="K2355" s="5" t="str">
        <f t="shared" si="866"/>
        <v>A</v>
      </c>
      <c r="L2355" s="5" t="str">
        <f t="shared" si="866"/>
        <v>A</v>
      </c>
      <c r="M2355" s="5" t="str">
        <f t="shared" si="866"/>
        <v>A</v>
      </c>
      <c r="N2355" s="5" t="str">
        <f t="shared" si="866"/>
        <v>A</v>
      </c>
      <c r="O2355" s="5" t="str">
        <f t="shared" si="866"/>
        <v>A</v>
      </c>
      <c r="P2355" s="5" t="str">
        <f t="shared" si="866"/>
        <v>A</v>
      </c>
      <c r="Q2355" s="5" t="str">
        <f t="shared" si="866"/>
        <v>A</v>
      </c>
      <c r="R2355" s="5" t="str">
        <f t="shared" si="866"/>
        <v>A</v>
      </c>
      <c r="S2355" s="5" t="str">
        <f t="shared" si="866"/>
        <v>A</v>
      </c>
      <c r="T2355" s="5" t="str">
        <f t="shared" si="866"/>
        <v>A</v>
      </c>
      <c r="U2355" s="5" t="str">
        <f t="shared" si="866"/>
        <v>A</v>
      </c>
      <c r="V2355" s="5" t="str">
        <f t="shared" si="866"/>
        <v>A</v>
      </c>
      <c r="W2355" s="5" t="str">
        <f t="shared" si="866"/>
        <v>A</v>
      </c>
      <c r="X2355" s="5" t="str">
        <f t="shared" si="866"/>
        <v>A</v>
      </c>
      <c r="Y2355" s="5" t="str">
        <f t="shared" si="866"/>
        <v>A</v>
      </c>
      <c r="Z2355" s="5" t="str">
        <f t="shared" si="866"/>
        <v>A</v>
      </c>
      <c r="AA2355" s="5" t="str">
        <f t="shared" si="866"/>
        <v>A</v>
      </c>
      <c r="AB2355" s="5" t="str">
        <f t="shared" si="866"/>
        <v>A</v>
      </c>
      <c r="AC2355" s="5" t="str">
        <f t="shared" si="866"/>
        <v>A</v>
      </c>
      <c r="AD2355" s="5" t="str">
        <f t="shared" si="866"/>
        <v>A</v>
      </c>
      <c r="AE2355" s="5" t="str">
        <f t="shared" si="866"/>
        <v>A</v>
      </c>
      <c r="AF2355" s="5" t="str">
        <f t="shared" si="866"/>
        <v>A</v>
      </c>
      <c r="AH2355" s="2" t="s">
        <v>1</v>
      </c>
      <c r="AI2355" s="1">
        <f>COUNTIF(B2355:AF2355,"P")</f>
        <v>0</v>
      </c>
    </row>
    <row r="2356" spans="1:35" ht="12.2" customHeight="1">
      <c r="A2356" s="11" t="s">
        <v>2</v>
      </c>
      <c r="B2356" s="3" t="str">
        <f ca="1">IF(B2362="M",TEXT(7.8/24+RAND()*(8.3/24-7.8/24),"HH:MM"),(IF(B2362="E",TEXT(13.8/24+RAND()*(14.3/24-13.8/24),"HH:MM"),IF(B2362="GS",TEXT(8.8/24+RAND()*(9.3/24-8.8/24),"HH:MM"),IF(B2362="N",TEXT(19.8/24+RAND()*(20.3/24-19.8/24),"HH:MM"),"")))))</f>
        <v/>
      </c>
      <c r="C2356" s="3" t="str">
        <f t="shared" ref="C2356:AF2356" ca="1" si="867">IF(C2362="M",TEXT(7.8/24+RAND()*(8.3/24-7.8/24),"HH:MM"),(IF(C2362="E",TEXT(13.8/24+RAND()*(14.3/24-13.8/24),"HH:MM"),IF(C2362="GS",TEXT(8.8/24+RAND()*(9.3/24-8.8/24),"HH:MM"),IF(C2362="N",TEXT(19.8/24+RAND()*(20.3/24-19.8/24),"HH:MM"),"")))))</f>
        <v/>
      </c>
      <c r="D2356" s="3" t="str">
        <f t="shared" ca="1" si="867"/>
        <v/>
      </c>
      <c r="E2356" s="3" t="str">
        <f t="shared" ca="1" si="867"/>
        <v/>
      </c>
      <c r="F2356" s="3" t="str">
        <f t="shared" ca="1" si="867"/>
        <v/>
      </c>
      <c r="G2356" s="3" t="str">
        <f t="shared" ca="1" si="867"/>
        <v/>
      </c>
      <c r="H2356" s="3" t="str">
        <f t="shared" ca="1" si="867"/>
        <v/>
      </c>
      <c r="I2356" s="3" t="str">
        <f t="shared" ca="1" si="867"/>
        <v/>
      </c>
      <c r="J2356" s="3" t="str">
        <f t="shared" ca="1" si="867"/>
        <v/>
      </c>
      <c r="K2356" s="3" t="str">
        <f t="shared" ca="1" si="867"/>
        <v/>
      </c>
      <c r="L2356" s="3" t="str">
        <f t="shared" ca="1" si="867"/>
        <v/>
      </c>
      <c r="M2356" s="3" t="str">
        <f t="shared" ca="1" si="867"/>
        <v/>
      </c>
      <c r="N2356" s="3" t="str">
        <f t="shared" ca="1" si="867"/>
        <v/>
      </c>
      <c r="O2356" s="3" t="str">
        <f t="shared" ca="1" si="867"/>
        <v/>
      </c>
      <c r="P2356" s="3" t="str">
        <f t="shared" ca="1" si="867"/>
        <v/>
      </c>
      <c r="Q2356" s="3" t="str">
        <f t="shared" ca="1" si="867"/>
        <v/>
      </c>
      <c r="R2356" s="3" t="str">
        <f t="shared" ca="1" si="867"/>
        <v/>
      </c>
      <c r="S2356" s="3" t="str">
        <f t="shared" ca="1" si="867"/>
        <v/>
      </c>
      <c r="T2356" s="3" t="str">
        <f t="shared" ca="1" si="867"/>
        <v/>
      </c>
      <c r="U2356" s="3" t="str">
        <f t="shared" ca="1" si="867"/>
        <v/>
      </c>
      <c r="V2356" s="3" t="str">
        <f t="shared" ca="1" si="867"/>
        <v/>
      </c>
      <c r="W2356" s="3" t="str">
        <f t="shared" ca="1" si="867"/>
        <v/>
      </c>
      <c r="X2356" s="3" t="str">
        <f t="shared" ca="1" si="867"/>
        <v/>
      </c>
      <c r="Y2356" s="3" t="str">
        <f t="shared" ca="1" si="867"/>
        <v/>
      </c>
      <c r="Z2356" s="3" t="str">
        <f t="shared" ca="1" si="867"/>
        <v/>
      </c>
      <c r="AA2356" s="3" t="str">
        <f t="shared" ca="1" si="867"/>
        <v/>
      </c>
      <c r="AB2356" s="3" t="str">
        <f t="shared" ca="1" si="867"/>
        <v/>
      </c>
      <c r="AC2356" s="3" t="str">
        <f t="shared" ca="1" si="867"/>
        <v/>
      </c>
      <c r="AD2356" s="3" t="str">
        <f t="shared" ca="1" si="867"/>
        <v/>
      </c>
      <c r="AE2356" s="3" t="str">
        <f t="shared" ca="1" si="867"/>
        <v/>
      </c>
      <c r="AF2356" s="3" t="str">
        <f t="shared" ca="1" si="867"/>
        <v/>
      </c>
      <c r="AH2356" s="2" t="s">
        <v>3</v>
      </c>
      <c r="AI2356" s="1">
        <f>COUNTIF(B2355:AF2355,"A")</f>
        <v>31</v>
      </c>
    </row>
    <row r="2357" spans="1:35" ht="12.2" customHeight="1">
      <c r="A2357" s="11" t="s">
        <v>4</v>
      </c>
      <c r="B2357" s="3" t="str">
        <f ca="1">IF(B2362="M",TEXT(17/24+RAND()*(17.3/24-17/24),"HH:MM"),(IF(B2362="E",TEXT(20/24+RAND()*(20.3/24-20/24),"HH:MM"),IF(B2362="N",TEXT(8/24+RAND()*(8.3/24-8/24),"HH:MM"),IF(B2362="GS",TEXT(17/24+RAND()*(17.3/24-17/24),"HH:MM"),"")))))</f>
        <v/>
      </c>
      <c r="C2357" s="3" t="str">
        <f t="shared" ref="C2357:AF2357" ca="1" si="868">IF(C2362="M",TEXT(17/24+RAND()*(17.3/24-17/24),"HH:MM"),(IF(C2362="E",TEXT(20/24+RAND()*(20.3/24-20/24),"HH:MM"),IF(C2362="N",TEXT(8/24+RAND()*(8.3/24-8/24),"HH:MM"),IF(C2362="GS",TEXT(17/24+RAND()*(17.3/24-17/24),"HH:MM"),"")))))</f>
        <v/>
      </c>
      <c r="D2357" s="3" t="str">
        <f t="shared" ca="1" si="868"/>
        <v/>
      </c>
      <c r="E2357" s="3" t="str">
        <f t="shared" ca="1" si="868"/>
        <v/>
      </c>
      <c r="F2357" s="3" t="str">
        <f t="shared" ca="1" si="868"/>
        <v/>
      </c>
      <c r="G2357" s="3" t="str">
        <f t="shared" ca="1" si="868"/>
        <v/>
      </c>
      <c r="H2357" s="3" t="str">
        <f t="shared" ca="1" si="868"/>
        <v/>
      </c>
      <c r="I2357" s="3" t="str">
        <f t="shared" ca="1" si="868"/>
        <v/>
      </c>
      <c r="J2357" s="3" t="str">
        <f t="shared" ca="1" si="868"/>
        <v/>
      </c>
      <c r="K2357" s="3" t="str">
        <f t="shared" ca="1" si="868"/>
        <v/>
      </c>
      <c r="L2357" s="3" t="str">
        <f t="shared" ca="1" si="868"/>
        <v/>
      </c>
      <c r="M2357" s="3" t="str">
        <f t="shared" ca="1" si="868"/>
        <v/>
      </c>
      <c r="N2357" s="3" t="str">
        <f t="shared" ca="1" si="868"/>
        <v/>
      </c>
      <c r="O2357" s="3" t="str">
        <f t="shared" ca="1" si="868"/>
        <v/>
      </c>
      <c r="P2357" s="3" t="str">
        <f t="shared" ca="1" si="868"/>
        <v/>
      </c>
      <c r="Q2357" s="3" t="str">
        <f t="shared" ca="1" si="868"/>
        <v/>
      </c>
      <c r="R2357" s="3" t="str">
        <f t="shared" ca="1" si="868"/>
        <v/>
      </c>
      <c r="S2357" s="3" t="str">
        <f t="shared" ca="1" si="868"/>
        <v/>
      </c>
      <c r="T2357" s="3" t="str">
        <f t="shared" ca="1" si="868"/>
        <v/>
      </c>
      <c r="U2357" s="3" t="str">
        <f t="shared" ca="1" si="868"/>
        <v/>
      </c>
      <c r="V2357" s="3" t="str">
        <f t="shared" ca="1" si="868"/>
        <v/>
      </c>
      <c r="W2357" s="3" t="str">
        <f t="shared" ca="1" si="868"/>
        <v/>
      </c>
      <c r="X2357" s="3" t="str">
        <f t="shared" ca="1" si="868"/>
        <v/>
      </c>
      <c r="Y2357" s="3" t="str">
        <f t="shared" ca="1" si="868"/>
        <v/>
      </c>
      <c r="Z2357" s="3" t="str">
        <f t="shared" ca="1" si="868"/>
        <v/>
      </c>
      <c r="AA2357" s="3" t="str">
        <f t="shared" ca="1" si="868"/>
        <v/>
      </c>
      <c r="AB2357" s="3" t="str">
        <f t="shared" ca="1" si="868"/>
        <v/>
      </c>
      <c r="AC2357" s="3" t="str">
        <f t="shared" ca="1" si="868"/>
        <v/>
      </c>
      <c r="AD2357" s="3" t="str">
        <f t="shared" ca="1" si="868"/>
        <v/>
      </c>
      <c r="AE2357" s="3" t="str">
        <f t="shared" ca="1" si="868"/>
        <v/>
      </c>
      <c r="AF2357" s="3" t="str">
        <f t="shared" ca="1" si="868"/>
        <v/>
      </c>
      <c r="AH2357" s="1" t="s">
        <v>22</v>
      </c>
      <c r="AI2357" s="1">
        <f>COUNTIF(B2362:AF2362,"O")</f>
        <v>0</v>
      </c>
    </row>
    <row r="2358" spans="1:35" ht="12.2" customHeight="1">
      <c r="A2358" s="11" t="s">
        <v>5</v>
      </c>
      <c r="B2358" s="3" t="str">
        <f>IF(B2362="M",TEXT(B2357-B2356,"H:MM"),IF(B2362="E",TEXT(B2357-B2356,"H:MM"),IF(B2362="N",TEXT(B2357+24-B2356+30,"H:MM"),IF(B2362="GS",TEXT(B2357-B2356,"H:MM"),""))))</f>
        <v/>
      </c>
      <c r="C2358" s="3" t="str">
        <f t="shared" ref="C2358:AF2358" si="869">IF(C2362="M",TEXT(C2357-C2356,"H:MM"),IF(C2362="E",TEXT(C2357-C2356,"H:MM"),IF(C2362="N",TEXT(C2357+24-C2356+30,"H:MM"),IF(C2362="GS",TEXT(C2357-C2356,"H:MM"),""))))</f>
        <v/>
      </c>
      <c r="D2358" s="3" t="str">
        <f t="shared" si="869"/>
        <v/>
      </c>
      <c r="E2358" s="3" t="str">
        <f t="shared" si="869"/>
        <v/>
      </c>
      <c r="F2358" s="3" t="str">
        <f t="shared" si="869"/>
        <v/>
      </c>
      <c r="G2358" s="3" t="str">
        <f t="shared" si="869"/>
        <v/>
      </c>
      <c r="H2358" s="3" t="str">
        <f t="shared" si="869"/>
        <v/>
      </c>
      <c r="I2358" s="3" t="str">
        <f t="shared" si="869"/>
        <v/>
      </c>
      <c r="J2358" s="3" t="str">
        <f t="shared" si="869"/>
        <v/>
      </c>
      <c r="K2358" s="3" t="str">
        <f t="shared" si="869"/>
        <v/>
      </c>
      <c r="L2358" s="3" t="str">
        <f t="shared" si="869"/>
        <v/>
      </c>
      <c r="M2358" s="3" t="str">
        <f t="shared" si="869"/>
        <v/>
      </c>
      <c r="N2358" s="3" t="str">
        <f t="shared" si="869"/>
        <v/>
      </c>
      <c r="O2358" s="3" t="str">
        <f t="shared" si="869"/>
        <v/>
      </c>
      <c r="P2358" s="3" t="str">
        <f t="shared" si="869"/>
        <v/>
      </c>
      <c r="Q2358" s="3" t="str">
        <f t="shared" si="869"/>
        <v/>
      </c>
      <c r="R2358" s="3" t="str">
        <f t="shared" si="869"/>
        <v/>
      </c>
      <c r="S2358" s="3" t="str">
        <f t="shared" si="869"/>
        <v/>
      </c>
      <c r="T2358" s="3" t="str">
        <f t="shared" si="869"/>
        <v/>
      </c>
      <c r="U2358" s="3" t="str">
        <f t="shared" si="869"/>
        <v/>
      </c>
      <c r="V2358" s="3" t="str">
        <f t="shared" si="869"/>
        <v/>
      </c>
      <c r="W2358" s="3" t="str">
        <f t="shared" si="869"/>
        <v/>
      </c>
      <c r="X2358" s="3" t="str">
        <f t="shared" si="869"/>
        <v/>
      </c>
      <c r="Y2358" s="3" t="str">
        <f t="shared" si="869"/>
        <v/>
      </c>
      <c r="Z2358" s="3" t="str">
        <f t="shared" si="869"/>
        <v/>
      </c>
      <c r="AA2358" s="3" t="str">
        <f t="shared" si="869"/>
        <v/>
      </c>
      <c r="AB2358" s="3" t="str">
        <f t="shared" si="869"/>
        <v/>
      </c>
      <c r="AC2358" s="3" t="str">
        <f t="shared" si="869"/>
        <v/>
      </c>
      <c r="AD2358" s="3" t="str">
        <f t="shared" si="869"/>
        <v/>
      </c>
      <c r="AE2358" s="3" t="str">
        <f t="shared" si="869"/>
        <v/>
      </c>
      <c r="AF2358" s="3" t="str">
        <f t="shared" si="869"/>
        <v/>
      </c>
      <c r="AH2358" s="1" t="s">
        <v>27</v>
      </c>
      <c r="AI2358" s="1">
        <f ca="1">COUNTIF(B2359:AF2359,(B2359:AF2359)&gt;0)</f>
        <v>31</v>
      </c>
    </row>
    <row r="2359" spans="1:35" ht="12.2" customHeight="1">
      <c r="A2359" s="11" t="s">
        <v>6</v>
      </c>
      <c r="B2359" s="6" t="e">
        <f ca="1">IF(AND(B2362="GS",B2364&gt;$B$19),TEXT(B2364-$B$19,"HH:MM"),IF(AND(B2362="M",B2364&gt;$B$15),TEXT(B2364-$B$15,"HH:MM"),IF(AND(B2362="E",B2364&gt;$B$17),TEXT(B2364-$B$17,"HH:MM"),IF(AND(B2362="N",B2364&gt;$B$18),TEXT(B2364-$B$18,"HH:MM"),IF(OR(B2362="O",B2362="A"),"",0)))))</f>
        <v>#VALUE!</v>
      </c>
      <c r="C2359" s="6" t="e">
        <f ca="1">IF(AND(C2362="GS",C2364&gt;$B$19),TEXT(C2364-$B$19,"HH:MM"),IF(AND(C2362="M",C2364&gt;$B$15),TEXT(C2364-$B$15,"HH:MM"),IF(AND(C2362="E",C2364&gt;$B$17),TEXT(C2364-$B$17,"HH:MM"),IF(AND(C2362="N",C2364&gt;$B$18),TEXT(C2364-$B$18,"HH:MM"),IF(OR(C2362="O",C2362="A"),"",0)))))</f>
        <v>#VALUE!</v>
      </c>
      <c r="D2359" s="6" t="e">
        <f ca="1">IF(AND(D2362="GS",D2364&gt;$B$19),TEXT(D2364-$B$19,"HH:MM"),IF(AND(D2362="M",D2364&gt;$B$15),TEXT(D2364-$B$15,"HH:MM"),IF(AND(D2362="E",D2364&gt;$B$17),TEXT(D2364-$B$17,"HH:MM"),IF(AND(D2362="N",D2364&gt;$B$18),TEXT(D2364-$B$18,"HH:MM"),IF(OR(D2362="O",D2362="A"),"",0)))))</f>
        <v>#VALUE!</v>
      </c>
      <c r="E2359" s="6" t="e">
        <f t="shared" ref="E2359:AF2359" ca="1" si="870">IF(AND(E2362="GS",E2364&gt;$B$19),TEXT(E2364-$B$19,"HH:MM"),IF(AND(E2362="M",E2364&gt;$B$15),TEXT(E2364-$B$15,"HH:MM"),IF(AND(E2362="E",E2364&gt;$B$17),TEXT(E2364-$B$17,"HH:MM"),IF(AND(E2362="N",E2364&gt;$B$18),TEXT(E2364-$B$18,"HH:MM"),IF(OR(E2362="O",E2362="A"),"",0)))))</f>
        <v>#VALUE!</v>
      </c>
      <c r="F2359" s="6" t="e">
        <f t="shared" ca="1" si="870"/>
        <v>#VALUE!</v>
      </c>
      <c r="G2359" s="6" t="e">
        <f t="shared" ca="1" si="870"/>
        <v>#VALUE!</v>
      </c>
      <c r="H2359" s="6" t="e">
        <f t="shared" ca="1" si="870"/>
        <v>#VALUE!</v>
      </c>
      <c r="I2359" s="6" t="e">
        <f t="shared" ca="1" si="870"/>
        <v>#VALUE!</v>
      </c>
      <c r="J2359" s="6" t="e">
        <f t="shared" ca="1" si="870"/>
        <v>#VALUE!</v>
      </c>
      <c r="K2359" s="6" t="e">
        <f t="shared" ca="1" si="870"/>
        <v>#VALUE!</v>
      </c>
      <c r="L2359" s="6" t="e">
        <f t="shared" ca="1" si="870"/>
        <v>#VALUE!</v>
      </c>
      <c r="M2359" s="6" t="e">
        <f t="shared" ca="1" si="870"/>
        <v>#VALUE!</v>
      </c>
      <c r="N2359" s="6" t="e">
        <f t="shared" ca="1" si="870"/>
        <v>#VALUE!</v>
      </c>
      <c r="O2359" s="6" t="e">
        <f t="shared" ca="1" si="870"/>
        <v>#VALUE!</v>
      </c>
      <c r="P2359" s="6" t="e">
        <f t="shared" ca="1" si="870"/>
        <v>#VALUE!</v>
      </c>
      <c r="Q2359" s="6" t="e">
        <f t="shared" ca="1" si="870"/>
        <v>#VALUE!</v>
      </c>
      <c r="R2359" s="6" t="e">
        <f t="shared" ca="1" si="870"/>
        <v>#VALUE!</v>
      </c>
      <c r="S2359" s="6" t="e">
        <f t="shared" ca="1" si="870"/>
        <v>#VALUE!</v>
      </c>
      <c r="T2359" s="6" t="e">
        <f t="shared" ca="1" si="870"/>
        <v>#VALUE!</v>
      </c>
      <c r="U2359" s="6" t="e">
        <f t="shared" ca="1" si="870"/>
        <v>#VALUE!</v>
      </c>
      <c r="V2359" s="6" t="e">
        <f t="shared" ca="1" si="870"/>
        <v>#VALUE!</v>
      </c>
      <c r="W2359" s="6" t="e">
        <f t="shared" ca="1" si="870"/>
        <v>#VALUE!</v>
      </c>
      <c r="X2359" s="6" t="e">
        <f t="shared" ca="1" si="870"/>
        <v>#VALUE!</v>
      </c>
      <c r="Y2359" s="6" t="e">
        <f t="shared" ca="1" si="870"/>
        <v>#VALUE!</v>
      </c>
      <c r="Z2359" s="6" t="e">
        <f t="shared" ca="1" si="870"/>
        <v>#VALUE!</v>
      </c>
      <c r="AA2359" s="6" t="e">
        <f t="shared" ca="1" si="870"/>
        <v>#VALUE!</v>
      </c>
      <c r="AB2359" s="6" t="e">
        <f t="shared" ca="1" si="870"/>
        <v>#VALUE!</v>
      </c>
      <c r="AC2359" s="6" t="e">
        <f t="shared" ca="1" si="870"/>
        <v>#VALUE!</v>
      </c>
      <c r="AD2359" s="6" t="e">
        <f t="shared" ca="1" si="870"/>
        <v>#VALUE!</v>
      </c>
      <c r="AE2359" s="6" t="e">
        <f t="shared" ca="1" si="870"/>
        <v>#VALUE!</v>
      </c>
      <c r="AF2359" s="6" t="e">
        <f t="shared" ca="1" si="870"/>
        <v>#VALUE!</v>
      </c>
    </row>
    <row r="2360" spans="1:35" ht="12.2" customHeight="1">
      <c r="A2360" s="12" t="s">
        <v>7</v>
      </c>
      <c r="B2360" s="7"/>
      <c r="C2360" s="7"/>
      <c r="D2360" s="8"/>
      <c r="E2360" s="7"/>
      <c r="F2360" s="7"/>
      <c r="G2360" s="7"/>
      <c r="H2360" s="8"/>
      <c r="I2360" s="8"/>
      <c r="J2360" s="7"/>
      <c r="K2360" s="7"/>
      <c r="L2360" s="7"/>
      <c r="M2360" s="7"/>
      <c r="N2360" s="7"/>
      <c r="O2360" s="7"/>
      <c r="P2360" s="7"/>
      <c r="Q2360" s="7"/>
      <c r="R2360" s="8"/>
      <c r="S2360" s="7"/>
      <c r="T2360" s="7"/>
      <c r="U2360" s="7"/>
      <c r="V2360" s="7"/>
      <c r="W2360" s="7"/>
      <c r="X2360" s="7"/>
      <c r="Y2360" s="8"/>
      <c r="Z2360" s="7"/>
      <c r="AA2360" s="8"/>
      <c r="AB2360" s="7"/>
      <c r="AC2360" s="8"/>
      <c r="AD2360" s="8"/>
      <c r="AE2360" s="8"/>
      <c r="AF2360" s="8"/>
    </row>
    <row r="2361" spans="1:35" ht="12.2" customHeight="1">
      <c r="A2361" s="13" t="s">
        <v>8</v>
      </c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  <c r="Z2361" s="9"/>
      <c r="AA2361" s="9"/>
      <c r="AB2361" s="9"/>
      <c r="AC2361" s="9"/>
      <c r="AD2361" s="9"/>
      <c r="AE2361" s="9"/>
      <c r="AF2361" s="9"/>
    </row>
    <row r="2362" spans="1:35" ht="18.75" customHeight="1">
      <c r="A2362" s="14" t="s">
        <v>13</v>
      </c>
      <c r="B2362" s="4">
        <f>Entry!B116</f>
        <v>0</v>
      </c>
      <c r="C2362" s="4">
        <f>Entry!C116</f>
        <v>0</v>
      </c>
      <c r="D2362" s="4">
        <f>Entry!D116</f>
        <v>0</v>
      </c>
      <c r="E2362" s="4">
        <f>Entry!E116</f>
        <v>0</v>
      </c>
      <c r="F2362" s="4">
        <f>Entry!F116</f>
        <v>0</v>
      </c>
      <c r="G2362" s="4">
        <f>Entry!G116</f>
        <v>0</v>
      </c>
      <c r="H2362" s="4">
        <f>Entry!H116</f>
        <v>0</v>
      </c>
      <c r="I2362" s="4">
        <f>Entry!I116</f>
        <v>0</v>
      </c>
      <c r="J2362" s="4">
        <f>Entry!J116</f>
        <v>0</v>
      </c>
      <c r="K2362" s="4">
        <f>Entry!K116</f>
        <v>0</v>
      </c>
      <c r="L2362" s="4">
        <f>Entry!L116</f>
        <v>0</v>
      </c>
      <c r="M2362" s="4">
        <f>Entry!M116</f>
        <v>0</v>
      </c>
      <c r="N2362" s="4">
        <f>Entry!N116</f>
        <v>0</v>
      </c>
      <c r="O2362" s="4">
        <f>Entry!O116</f>
        <v>0</v>
      </c>
      <c r="P2362" s="4">
        <f>Entry!P116</f>
        <v>0</v>
      </c>
      <c r="Q2362" s="4">
        <f>Entry!Q116</f>
        <v>0</v>
      </c>
      <c r="R2362" s="4">
        <f>Entry!R116</f>
        <v>0</v>
      </c>
      <c r="S2362" s="4">
        <f>Entry!S116</f>
        <v>0</v>
      </c>
      <c r="T2362" s="4">
        <f>Entry!T116</f>
        <v>0</v>
      </c>
      <c r="U2362" s="4">
        <f>Entry!U116</f>
        <v>0</v>
      </c>
      <c r="V2362" s="4">
        <f>Entry!V116</f>
        <v>0</v>
      </c>
      <c r="W2362" s="4">
        <f>Entry!W116</f>
        <v>0</v>
      </c>
      <c r="X2362" s="4">
        <f>Entry!X116</f>
        <v>0</v>
      </c>
      <c r="Y2362" s="4">
        <f>Entry!Y116</f>
        <v>0</v>
      </c>
      <c r="Z2362" s="4">
        <f>Entry!Z116</f>
        <v>0</v>
      </c>
      <c r="AA2362" s="4">
        <f>Entry!AA116</f>
        <v>0</v>
      </c>
      <c r="AB2362" s="4">
        <f>Entry!AB116</f>
        <v>0</v>
      </c>
      <c r="AC2362" s="4">
        <f>Entry!AC116</f>
        <v>0</v>
      </c>
      <c r="AD2362" s="4">
        <f>Entry!AD116</f>
        <v>0</v>
      </c>
      <c r="AE2362" s="4">
        <f>Entry!AE116</f>
        <v>0</v>
      </c>
      <c r="AF2362" s="4">
        <f>Entry!AF116</f>
        <v>0</v>
      </c>
      <c r="AG2362" s="4">
        <f>Entry!AG116</f>
        <v>0</v>
      </c>
      <c r="AH2362" s="4">
        <f>Entry!AH116</f>
        <v>0</v>
      </c>
      <c r="AI2362" s="4">
        <f>Entry!AI116</f>
        <v>0</v>
      </c>
    </row>
    <row r="2363" spans="1:35" hidden="1">
      <c r="A2363" s="1" t="s">
        <v>10</v>
      </c>
      <c r="B2363" s="16">
        <v>0.33333333333333331</v>
      </c>
      <c r="C2363" s="15"/>
    </row>
    <row r="2364" spans="1:35" hidden="1">
      <c r="B2364" s="16" t="e">
        <f ca="1">IF(OR(B2362="O",B2362="A"),"O ",VALUE(B2356))</f>
        <v>#VALUE!</v>
      </c>
      <c r="C2364" s="16" t="e">
        <f ca="1">IF(OR(C2362="O",C2362="A"),"O ",VALUE(C2356))</f>
        <v>#VALUE!</v>
      </c>
      <c r="D2364" s="16" t="e">
        <f ca="1">IF(OR(D2362="O",D2362="A"),"O ",VALUE(D2356))</f>
        <v>#VALUE!</v>
      </c>
      <c r="E2364" s="16" t="e">
        <f t="shared" ref="E2364:AF2364" ca="1" si="871">IF(OR(E2362="O",E2362="A"),"O ",VALUE(E2356))</f>
        <v>#VALUE!</v>
      </c>
      <c r="F2364" s="16" t="e">
        <f t="shared" ca="1" si="871"/>
        <v>#VALUE!</v>
      </c>
      <c r="G2364" s="16" t="e">
        <f t="shared" ca="1" si="871"/>
        <v>#VALUE!</v>
      </c>
      <c r="H2364" s="16" t="e">
        <f t="shared" ca="1" si="871"/>
        <v>#VALUE!</v>
      </c>
      <c r="I2364" s="16" t="e">
        <f t="shared" ca="1" si="871"/>
        <v>#VALUE!</v>
      </c>
      <c r="J2364" s="16" t="e">
        <f t="shared" ca="1" si="871"/>
        <v>#VALUE!</v>
      </c>
      <c r="K2364" s="16" t="e">
        <f t="shared" ca="1" si="871"/>
        <v>#VALUE!</v>
      </c>
      <c r="L2364" s="16" t="e">
        <f t="shared" ca="1" si="871"/>
        <v>#VALUE!</v>
      </c>
      <c r="M2364" s="16" t="e">
        <f t="shared" ca="1" si="871"/>
        <v>#VALUE!</v>
      </c>
      <c r="N2364" s="16" t="e">
        <f t="shared" ca="1" si="871"/>
        <v>#VALUE!</v>
      </c>
      <c r="O2364" s="16" t="e">
        <f t="shared" ca="1" si="871"/>
        <v>#VALUE!</v>
      </c>
      <c r="P2364" s="16" t="e">
        <f t="shared" ca="1" si="871"/>
        <v>#VALUE!</v>
      </c>
      <c r="Q2364" s="16" t="e">
        <f t="shared" ca="1" si="871"/>
        <v>#VALUE!</v>
      </c>
      <c r="R2364" s="16" t="e">
        <f t="shared" ca="1" si="871"/>
        <v>#VALUE!</v>
      </c>
      <c r="S2364" s="16" t="e">
        <f t="shared" ca="1" si="871"/>
        <v>#VALUE!</v>
      </c>
      <c r="T2364" s="16" t="e">
        <f t="shared" ca="1" si="871"/>
        <v>#VALUE!</v>
      </c>
      <c r="U2364" s="16" t="e">
        <f t="shared" ca="1" si="871"/>
        <v>#VALUE!</v>
      </c>
      <c r="V2364" s="16" t="e">
        <f t="shared" ca="1" si="871"/>
        <v>#VALUE!</v>
      </c>
      <c r="W2364" s="16" t="e">
        <f t="shared" ca="1" si="871"/>
        <v>#VALUE!</v>
      </c>
      <c r="X2364" s="16" t="e">
        <f t="shared" ca="1" si="871"/>
        <v>#VALUE!</v>
      </c>
      <c r="Y2364" s="16" t="e">
        <f t="shared" ca="1" si="871"/>
        <v>#VALUE!</v>
      </c>
      <c r="Z2364" s="16" t="e">
        <f t="shared" ca="1" si="871"/>
        <v>#VALUE!</v>
      </c>
      <c r="AA2364" s="16" t="e">
        <f t="shared" ca="1" si="871"/>
        <v>#VALUE!</v>
      </c>
      <c r="AB2364" s="16" t="e">
        <f t="shared" ca="1" si="871"/>
        <v>#VALUE!</v>
      </c>
      <c r="AC2364" s="16" t="e">
        <f t="shared" ca="1" si="871"/>
        <v>#VALUE!</v>
      </c>
      <c r="AD2364" s="16" t="e">
        <f t="shared" ca="1" si="871"/>
        <v>#VALUE!</v>
      </c>
      <c r="AE2364" s="16" t="e">
        <f t="shared" ca="1" si="871"/>
        <v>#VALUE!</v>
      </c>
      <c r="AF2364" s="16" t="e">
        <f t="shared" ca="1" si="871"/>
        <v>#VALUE!</v>
      </c>
    </row>
    <row r="2365" spans="1:35" hidden="1">
      <c r="A2365" s="1" t="s">
        <v>9</v>
      </c>
      <c r="B2365" s="17">
        <v>0.58333333333333337</v>
      </c>
      <c r="C2365" s="15"/>
    </row>
    <row r="2366" spans="1:35" hidden="1">
      <c r="A2366" s="1" t="s">
        <v>11</v>
      </c>
      <c r="B2366" s="17">
        <v>0.83333333333333337</v>
      </c>
      <c r="C2366" s="15"/>
    </row>
    <row r="2367" spans="1:35" hidden="1">
      <c r="A2367" s="1" t="s">
        <v>14</v>
      </c>
      <c r="B2367" s="16">
        <v>0.375</v>
      </c>
      <c r="C2367" s="15"/>
    </row>
    <row r="2368" spans="1:35" hidden="1">
      <c r="A2368" s="1" t="s">
        <v>24</v>
      </c>
      <c r="B2368" s="16" t="e">
        <f ca="1">IF(OR(B2362="O",B2362="A"),0,VALUE(B2359))</f>
        <v>#VALUE!</v>
      </c>
      <c r="C2368" s="16" t="e">
        <f ca="1">IF(OR(C2362="O",C2362="A"),0,VALUE(C2359))</f>
        <v>#VALUE!</v>
      </c>
      <c r="D2368" s="16" t="e">
        <f ca="1">IF(OR(D2362="O",D2362="A"),0,VALUE(D2359))</f>
        <v>#VALUE!</v>
      </c>
      <c r="E2368" s="16" t="e">
        <f t="shared" ref="E2368:AF2368" ca="1" si="872">IF(OR(E2362="O",E2362="A"),0,VALUE(E2359))</f>
        <v>#VALUE!</v>
      </c>
      <c r="F2368" s="16" t="e">
        <f t="shared" ca="1" si="872"/>
        <v>#VALUE!</v>
      </c>
      <c r="G2368" s="16" t="e">
        <f t="shared" ca="1" si="872"/>
        <v>#VALUE!</v>
      </c>
      <c r="H2368" s="16" t="e">
        <f t="shared" ca="1" si="872"/>
        <v>#VALUE!</v>
      </c>
      <c r="I2368" s="16" t="e">
        <f t="shared" ca="1" si="872"/>
        <v>#VALUE!</v>
      </c>
      <c r="J2368" s="16" t="e">
        <f t="shared" ca="1" si="872"/>
        <v>#VALUE!</v>
      </c>
      <c r="K2368" s="16" t="e">
        <f t="shared" ca="1" si="872"/>
        <v>#VALUE!</v>
      </c>
      <c r="L2368" s="16" t="e">
        <f t="shared" ca="1" si="872"/>
        <v>#VALUE!</v>
      </c>
      <c r="M2368" s="16" t="e">
        <f t="shared" ca="1" si="872"/>
        <v>#VALUE!</v>
      </c>
      <c r="N2368" s="16" t="e">
        <f t="shared" ca="1" si="872"/>
        <v>#VALUE!</v>
      </c>
      <c r="O2368" s="16" t="e">
        <f t="shared" ca="1" si="872"/>
        <v>#VALUE!</v>
      </c>
      <c r="P2368" s="16" t="e">
        <f t="shared" ca="1" si="872"/>
        <v>#VALUE!</v>
      </c>
      <c r="Q2368" s="16" t="e">
        <f t="shared" ca="1" si="872"/>
        <v>#VALUE!</v>
      </c>
      <c r="R2368" s="16" t="e">
        <f t="shared" ca="1" si="872"/>
        <v>#VALUE!</v>
      </c>
      <c r="S2368" s="16" t="e">
        <f t="shared" ca="1" si="872"/>
        <v>#VALUE!</v>
      </c>
      <c r="T2368" s="16" t="e">
        <f t="shared" ca="1" si="872"/>
        <v>#VALUE!</v>
      </c>
      <c r="U2368" s="16" t="e">
        <f t="shared" ca="1" si="872"/>
        <v>#VALUE!</v>
      </c>
      <c r="V2368" s="16" t="e">
        <f t="shared" ca="1" si="872"/>
        <v>#VALUE!</v>
      </c>
      <c r="W2368" s="16" t="e">
        <f t="shared" ca="1" si="872"/>
        <v>#VALUE!</v>
      </c>
      <c r="X2368" s="16" t="e">
        <f t="shared" ca="1" si="872"/>
        <v>#VALUE!</v>
      </c>
      <c r="Y2368" s="16" t="e">
        <f t="shared" ca="1" si="872"/>
        <v>#VALUE!</v>
      </c>
      <c r="Z2368" s="16" t="e">
        <f t="shared" ca="1" si="872"/>
        <v>#VALUE!</v>
      </c>
      <c r="AA2368" s="16" t="e">
        <f t="shared" ca="1" si="872"/>
        <v>#VALUE!</v>
      </c>
      <c r="AB2368" s="16" t="e">
        <f t="shared" ca="1" si="872"/>
        <v>#VALUE!</v>
      </c>
      <c r="AC2368" s="16" t="e">
        <f t="shared" ca="1" si="872"/>
        <v>#VALUE!</v>
      </c>
      <c r="AD2368" s="16" t="e">
        <f t="shared" ca="1" si="872"/>
        <v>#VALUE!</v>
      </c>
      <c r="AE2368" s="16" t="e">
        <f t="shared" ca="1" si="872"/>
        <v>#VALUE!</v>
      </c>
      <c r="AF2368" s="16" t="e">
        <f t="shared" ca="1" si="872"/>
        <v>#VALUE!</v>
      </c>
      <c r="AH2368" s="24" t="e">
        <f ca="1">SUM(B2368:AF2368)</f>
        <v>#VALUE!</v>
      </c>
    </row>
    <row r="2372" spans="1:35" ht="15" customHeight="1">
      <c r="A2372" s="62">
        <f>Entry!A117</f>
        <v>0</v>
      </c>
      <c r="B2372" s="62"/>
      <c r="C2372" s="62"/>
      <c r="D2372" s="62"/>
      <c r="E2372" s="62"/>
      <c r="F2372" s="62"/>
      <c r="G2372" s="62"/>
      <c r="H2372" s="63" t="s">
        <v>15</v>
      </c>
      <c r="I2372" s="63"/>
      <c r="J2372" s="63"/>
      <c r="K2372" s="63"/>
      <c r="L2372" s="26">
        <f>AH2388</f>
        <v>0</v>
      </c>
      <c r="M2372" s="40" t="s">
        <v>16</v>
      </c>
      <c r="N2372" s="63" t="s">
        <v>17</v>
      </c>
      <c r="O2372" s="63"/>
      <c r="P2372" s="40">
        <v>0</v>
      </c>
      <c r="Q2372" s="40" t="s">
        <v>18</v>
      </c>
      <c r="R2372" s="63" t="s">
        <v>19</v>
      </c>
      <c r="S2372" s="63"/>
      <c r="T2372" s="40">
        <f>AI2374</f>
        <v>0</v>
      </c>
      <c r="U2372" s="63" t="s">
        <v>20</v>
      </c>
      <c r="V2372" s="63"/>
      <c r="W2372" s="40">
        <f>AI2375</f>
        <v>31</v>
      </c>
      <c r="X2372" s="63" t="s">
        <v>21</v>
      </c>
      <c r="Y2372" s="63"/>
      <c r="Z2372" s="40">
        <f>AI2376</f>
        <v>0</v>
      </c>
      <c r="AA2372" s="64" t="s">
        <v>26</v>
      </c>
      <c r="AB2372" s="64"/>
      <c r="AC2372" s="64"/>
      <c r="AD2372" s="64"/>
      <c r="AE2372" s="41"/>
      <c r="AF2372" s="41"/>
      <c r="AG2372" s="41"/>
    </row>
    <row r="2373" spans="1:35" ht="14.25" customHeight="1">
      <c r="A2373" s="25"/>
      <c r="B2373" s="25"/>
      <c r="C2373" s="25"/>
      <c r="D2373" s="25"/>
      <c r="E2373" s="25"/>
      <c r="F2373" s="25"/>
      <c r="G2373" s="25"/>
      <c r="H2373" s="60" t="s">
        <v>23</v>
      </c>
      <c r="I2373" s="60"/>
      <c r="J2373" s="60"/>
      <c r="K2373" s="27" t="e">
        <f ca="1">AH2387</f>
        <v>#VALUE!</v>
      </c>
      <c r="L2373" s="61" t="s">
        <v>25</v>
      </c>
      <c r="M2373" s="61"/>
      <c r="N2373" s="28">
        <v>0</v>
      </c>
      <c r="O2373" s="29"/>
      <c r="P2373" s="29"/>
      <c r="Q2373" s="29"/>
      <c r="R2373" s="29"/>
      <c r="S2373" s="29"/>
      <c r="T2373" s="29"/>
      <c r="U2373" s="29"/>
      <c r="V2373" s="29"/>
      <c r="W2373" s="29"/>
      <c r="X2373" s="29"/>
      <c r="Y2373" s="29"/>
      <c r="Z2373" s="29"/>
      <c r="AA2373" s="29"/>
      <c r="AB2373" s="29"/>
      <c r="AC2373" s="29"/>
      <c r="AD2373" s="29"/>
      <c r="AE2373" s="20"/>
      <c r="AF2373" s="20"/>
      <c r="AG2373" s="20"/>
    </row>
    <row r="2374" spans="1:35" ht="12.2" customHeight="1">
      <c r="A2374" s="10" t="s">
        <v>12</v>
      </c>
      <c r="B2374" s="5" t="str">
        <f>IF(B2381="M","P",IF(B2381="E","P",IF(B2381="N","P",IF(B2381="GS","P",IF(B2381="O","O","A")))))</f>
        <v>A</v>
      </c>
      <c r="C2374" s="5" t="str">
        <f t="shared" ref="C2374:AF2374" si="873">IF(C2381="M","P",IF(C2381="E","P",IF(C2381="N","P",IF(C2381="GS","P",IF(C2381="O","O","A")))))</f>
        <v>A</v>
      </c>
      <c r="D2374" s="5" t="str">
        <f t="shared" si="873"/>
        <v>A</v>
      </c>
      <c r="E2374" s="5" t="str">
        <f t="shared" si="873"/>
        <v>A</v>
      </c>
      <c r="F2374" s="5" t="str">
        <f t="shared" si="873"/>
        <v>A</v>
      </c>
      <c r="G2374" s="5" t="str">
        <f t="shared" si="873"/>
        <v>A</v>
      </c>
      <c r="H2374" s="5" t="str">
        <f t="shared" si="873"/>
        <v>A</v>
      </c>
      <c r="I2374" s="5" t="str">
        <f t="shared" si="873"/>
        <v>A</v>
      </c>
      <c r="J2374" s="5" t="str">
        <f t="shared" si="873"/>
        <v>A</v>
      </c>
      <c r="K2374" s="5" t="str">
        <f t="shared" si="873"/>
        <v>A</v>
      </c>
      <c r="L2374" s="5" t="str">
        <f t="shared" si="873"/>
        <v>A</v>
      </c>
      <c r="M2374" s="5" t="str">
        <f t="shared" si="873"/>
        <v>A</v>
      </c>
      <c r="N2374" s="5" t="str">
        <f t="shared" si="873"/>
        <v>A</v>
      </c>
      <c r="O2374" s="5" t="str">
        <f t="shared" si="873"/>
        <v>A</v>
      </c>
      <c r="P2374" s="5" t="str">
        <f t="shared" si="873"/>
        <v>A</v>
      </c>
      <c r="Q2374" s="5" t="str">
        <f t="shared" si="873"/>
        <v>A</v>
      </c>
      <c r="R2374" s="5" t="str">
        <f t="shared" si="873"/>
        <v>A</v>
      </c>
      <c r="S2374" s="5" t="str">
        <f t="shared" si="873"/>
        <v>A</v>
      </c>
      <c r="T2374" s="5" t="str">
        <f t="shared" si="873"/>
        <v>A</v>
      </c>
      <c r="U2374" s="5" t="str">
        <f t="shared" si="873"/>
        <v>A</v>
      </c>
      <c r="V2374" s="5" t="str">
        <f t="shared" si="873"/>
        <v>A</v>
      </c>
      <c r="W2374" s="5" t="str">
        <f t="shared" si="873"/>
        <v>A</v>
      </c>
      <c r="X2374" s="5" t="str">
        <f t="shared" si="873"/>
        <v>A</v>
      </c>
      <c r="Y2374" s="5" t="str">
        <f t="shared" si="873"/>
        <v>A</v>
      </c>
      <c r="Z2374" s="5" t="str">
        <f t="shared" si="873"/>
        <v>A</v>
      </c>
      <c r="AA2374" s="5" t="str">
        <f t="shared" si="873"/>
        <v>A</v>
      </c>
      <c r="AB2374" s="5" t="str">
        <f t="shared" si="873"/>
        <v>A</v>
      </c>
      <c r="AC2374" s="5" t="str">
        <f t="shared" si="873"/>
        <v>A</v>
      </c>
      <c r="AD2374" s="5" t="str">
        <f t="shared" si="873"/>
        <v>A</v>
      </c>
      <c r="AE2374" s="5" t="str">
        <f t="shared" si="873"/>
        <v>A</v>
      </c>
      <c r="AF2374" s="5" t="str">
        <f t="shared" si="873"/>
        <v>A</v>
      </c>
      <c r="AH2374" s="2" t="s">
        <v>1</v>
      </c>
      <c r="AI2374" s="1">
        <f>COUNTIF(B2374:AF2374,"P")</f>
        <v>0</v>
      </c>
    </row>
    <row r="2375" spans="1:35" ht="12.2" customHeight="1">
      <c r="A2375" s="11" t="s">
        <v>2</v>
      </c>
      <c r="B2375" s="3" t="str">
        <f ca="1">IF(B2381="M",TEXT(7.8/24+RAND()*(8.3/24-7.8/24),"HH:MM"),(IF(B2381="E",TEXT(13.8/24+RAND()*(14.3/24-13.8/24),"HH:MM"),IF(B2381="GS",TEXT(8.8/24+RAND()*(9.3/24-8.8/24),"HH:MM"),IF(B2381="N",TEXT(19.8/24+RAND()*(20.3/24-19.8/24),"HH:MM"),"")))))</f>
        <v/>
      </c>
      <c r="C2375" s="3" t="str">
        <f t="shared" ref="C2375:AF2375" ca="1" si="874">IF(C2381="M",TEXT(7.8/24+RAND()*(8.3/24-7.8/24),"HH:MM"),(IF(C2381="E",TEXT(13.8/24+RAND()*(14.3/24-13.8/24),"HH:MM"),IF(C2381="GS",TEXT(8.8/24+RAND()*(9.3/24-8.8/24),"HH:MM"),IF(C2381="N",TEXT(19.8/24+RAND()*(20.3/24-19.8/24),"HH:MM"),"")))))</f>
        <v/>
      </c>
      <c r="D2375" s="3" t="str">
        <f t="shared" ca="1" si="874"/>
        <v/>
      </c>
      <c r="E2375" s="3" t="str">
        <f t="shared" ca="1" si="874"/>
        <v/>
      </c>
      <c r="F2375" s="3" t="str">
        <f t="shared" ca="1" si="874"/>
        <v/>
      </c>
      <c r="G2375" s="3" t="str">
        <f t="shared" ca="1" si="874"/>
        <v/>
      </c>
      <c r="H2375" s="3" t="str">
        <f t="shared" ca="1" si="874"/>
        <v/>
      </c>
      <c r="I2375" s="3" t="str">
        <f t="shared" ca="1" si="874"/>
        <v/>
      </c>
      <c r="J2375" s="3" t="str">
        <f t="shared" ca="1" si="874"/>
        <v/>
      </c>
      <c r="K2375" s="3" t="str">
        <f t="shared" ca="1" si="874"/>
        <v/>
      </c>
      <c r="L2375" s="3" t="str">
        <f t="shared" ca="1" si="874"/>
        <v/>
      </c>
      <c r="M2375" s="3" t="str">
        <f t="shared" ca="1" si="874"/>
        <v/>
      </c>
      <c r="N2375" s="3" t="str">
        <f t="shared" ca="1" si="874"/>
        <v/>
      </c>
      <c r="O2375" s="3" t="str">
        <f t="shared" ca="1" si="874"/>
        <v/>
      </c>
      <c r="P2375" s="3" t="str">
        <f t="shared" ca="1" si="874"/>
        <v/>
      </c>
      <c r="Q2375" s="3" t="str">
        <f t="shared" ca="1" si="874"/>
        <v/>
      </c>
      <c r="R2375" s="3" t="str">
        <f t="shared" ca="1" si="874"/>
        <v/>
      </c>
      <c r="S2375" s="3" t="str">
        <f t="shared" ca="1" si="874"/>
        <v/>
      </c>
      <c r="T2375" s="3" t="str">
        <f t="shared" ca="1" si="874"/>
        <v/>
      </c>
      <c r="U2375" s="3" t="str">
        <f t="shared" ca="1" si="874"/>
        <v/>
      </c>
      <c r="V2375" s="3" t="str">
        <f t="shared" ca="1" si="874"/>
        <v/>
      </c>
      <c r="W2375" s="3" t="str">
        <f t="shared" ca="1" si="874"/>
        <v/>
      </c>
      <c r="X2375" s="3" t="str">
        <f t="shared" ca="1" si="874"/>
        <v/>
      </c>
      <c r="Y2375" s="3" t="str">
        <f t="shared" ca="1" si="874"/>
        <v/>
      </c>
      <c r="Z2375" s="3" t="str">
        <f t="shared" ca="1" si="874"/>
        <v/>
      </c>
      <c r="AA2375" s="3" t="str">
        <f t="shared" ca="1" si="874"/>
        <v/>
      </c>
      <c r="AB2375" s="3" t="str">
        <f t="shared" ca="1" si="874"/>
        <v/>
      </c>
      <c r="AC2375" s="3" t="str">
        <f t="shared" ca="1" si="874"/>
        <v/>
      </c>
      <c r="AD2375" s="3" t="str">
        <f t="shared" ca="1" si="874"/>
        <v/>
      </c>
      <c r="AE2375" s="3" t="str">
        <f t="shared" ca="1" si="874"/>
        <v/>
      </c>
      <c r="AF2375" s="3" t="str">
        <f t="shared" ca="1" si="874"/>
        <v/>
      </c>
      <c r="AH2375" s="2" t="s">
        <v>3</v>
      </c>
      <c r="AI2375" s="1">
        <f>COUNTIF(B2374:AF2374,"A")</f>
        <v>31</v>
      </c>
    </row>
    <row r="2376" spans="1:35" ht="12.2" customHeight="1">
      <c r="A2376" s="11" t="s">
        <v>4</v>
      </c>
      <c r="B2376" s="3" t="str">
        <f ca="1">IF(B2381="M",TEXT(17/24+RAND()*(17.3/24-17/24),"HH:MM"),(IF(B2381="E",TEXT(20/24+RAND()*(20.3/24-20/24),"HH:MM"),IF(B2381="N",TEXT(8/24+RAND()*(8.3/24-8/24),"HH:MM"),IF(B2381="GS",TEXT(17/24+RAND()*(17.3/24-17/24),"HH:MM"),"")))))</f>
        <v/>
      </c>
      <c r="C2376" s="3" t="str">
        <f t="shared" ref="C2376:AF2376" ca="1" si="875">IF(C2381="M",TEXT(17/24+RAND()*(17.3/24-17/24),"HH:MM"),(IF(C2381="E",TEXT(20/24+RAND()*(20.3/24-20/24),"HH:MM"),IF(C2381="N",TEXT(8/24+RAND()*(8.3/24-8/24),"HH:MM"),IF(C2381="GS",TEXT(17/24+RAND()*(17.3/24-17/24),"HH:MM"),"")))))</f>
        <v/>
      </c>
      <c r="D2376" s="3" t="str">
        <f t="shared" ca="1" si="875"/>
        <v/>
      </c>
      <c r="E2376" s="3" t="str">
        <f t="shared" ca="1" si="875"/>
        <v/>
      </c>
      <c r="F2376" s="3" t="str">
        <f t="shared" ca="1" si="875"/>
        <v/>
      </c>
      <c r="G2376" s="3" t="str">
        <f t="shared" ca="1" si="875"/>
        <v/>
      </c>
      <c r="H2376" s="3" t="str">
        <f t="shared" ca="1" si="875"/>
        <v/>
      </c>
      <c r="I2376" s="3" t="str">
        <f t="shared" ca="1" si="875"/>
        <v/>
      </c>
      <c r="J2376" s="3" t="str">
        <f t="shared" ca="1" si="875"/>
        <v/>
      </c>
      <c r="K2376" s="3" t="str">
        <f t="shared" ca="1" si="875"/>
        <v/>
      </c>
      <c r="L2376" s="3" t="str">
        <f t="shared" ca="1" si="875"/>
        <v/>
      </c>
      <c r="M2376" s="3" t="str">
        <f t="shared" ca="1" si="875"/>
        <v/>
      </c>
      <c r="N2376" s="3" t="str">
        <f t="shared" ca="1" si="875"/>
        <v/>
      </c>
      <c r="O2376" s="3" t="str">
        <f t="shared" ca="1" si="875"/>
        <v/>
      </c>
      <c r="P2376" s="3" t="str">
        <f t="shared" ca="1" si="875"/>
        <v/>
      </c>
      <c r="Q2376" s="3" t="str">
        <f t="shared" ca="1" si="875"/>
        <v/>
      </c>
      <c r="R2376" s="3" t="str">
        <f t="shared" ca="1" si="875"/>
        <v/>
      </c>
      <c r="S2376" s="3" t="str">
        <f t="shared" ca="1" si="875"/>
        <v/>
      </c>
      <c r="T2376" s="3" t="str">
        <f t="shared" ca="1" si="875"/>
        <v/>
      </c>
      <c r="U2376" s="3" t="str">
        <f t="shared" ca="1" si="875"/>
        <v/>
      </c>
      <c r="V2376" s="3" t="str">
        <f t="shared" ca="1" si="875"/>
        <v/>
      </c>
      <c r="W2376" s="3" t="str">
        <f t="shared" ca="1" si="875"/>
        <v/>
      </c>
      <c r="X2376" s="3" t="str">
        <f t="shared" ca="1" si="875"/>
        <v/>
      </c>
      <c r="Y2376" s="3" t="str">
        <f t="shared" ca="1" si="875"/>
        <v/>
      </c>
      <c r="Z2376" s="3" t="str">
        <f t="shared" ca="1" si="875"/>
        <v/>
      </c>
      <c r="AA2376" s="3" t="str">
        <f t="shared" ca="1" si="875"/>
        <v/>
      </c>
      <c r="AB2376" s="3" t="str">
        <f t="shared" ca="1" si="875"/>
        <v/>
      </c>
      <c r="AC2376" s="3" t="str">
        <f t="shared" ca="1" si="875"/>
        <v/>
      </c>
      <c r="AD2376" s="3" t="str">
        <f t="shared" ca="1" si="875"/>
        <v/>
      </c>
      <c r="AE2376" s="3" t="str">
        <f t="shared" ca="1" si="875"/>
        <v/>
      </c>
      <c r="AF2376" s="3" t="str">
        <f t="shared" ca="1" si="875"/>
        <v/>
      </c>
      <c r="AH2376" s="1" t="s">
        <v>22</v>
      </c>
      <c r="AI2376" s="1">
        <f>COUNTIF(B2381:AF2381,"O")</f>
        <v>0</v>
      </c>
    </row>
    <row r="2377" spans="1:35" ht="12.2" customHeight="1">
      <c r="A2377" s="11" t="s">
        <v>5</v>
      </c>
      <c r="B2377" s="3" t="str">
        <f>IF(B2381="M",TEXT(B2376-B2375,"H:MM"),IF(B2381="E",TEXT(B2376-B2375,"H:MM"),IF(B2381="N",TEXT(B2376+24-B2375+30,"H:MM"),IF(B2381="GS",TEXT(B2376-B2375,"H:MM"),""))))</f>
        <v/>
      </c>
      <c r="C2377" s="3" t="str">
        <f t="shared" ref="C2377:AF2377" si="876">IF(C2381="M",TEXT(C2376-C2375,"H:MM"),IF(C2381="E",TEXT(C2376-C2375,"H:MM"),IF(C2381="N",TEXT(C2376+24-C2375+30,"H:MM"),IF(C2381="GS",TEXT(C2376-C2375,"H:MM"),""))))</f>
        <v/>
      </c>
      <c r="D2377" s="3" t="str">
        <f t="shared" si="876"/>
        <v/>
      </c>
      <c r="E2377" s="3" t="str">
        <f t="shared" si="876"/>
        <v/>
      </c>
      <c r="F2377" s="3" t="str">
        <f t="shared" si="876"/>
        <v/>
      </c>
      <c r="G2377" s="3" t="str">
        <f t="shared" si="876"/>
        <v/>
      </c>
      <c r="H2377" s="3" t="str">
        <f t="shared" si="876"/>
        <v/>
      </c>
      <c r="I2377" s="3" t="str">
        <f t="shared" si="876"/>
        <v/>
      </c>
      <c r="J2377" s="3" t="str">
        <f t="shared" si="876"/>
        <v/>
      </c>
      <c r="K2377" s="3" t="str">
        <f t="shared" si="876"/>
        <v/>
      </c>
      <c r="L2377" s="3" t="str">
        <f t="shared" si="876"/>
        <v/>
      </c>
      <c r="M2377" s="3" t="str">
        <f t="shared" si="876"/>
        <v/>
      </c>
      <c r="N2377" s="3" t="str">
        <f t="shared" si="876"/>
        <v/>
      </c>
      <c r="O2377" s="3" t="str">
        <f t="shared" si="876"/>
        <v/>
      </c>
      <c r="P2377" s="3" t="str">
        <f t="shared" si="876"/>
        <v/>
      </c>
      <c r="Q2377" s="3" t="str">
        <f t="shared" si="876"/>
        <v/>
      </c>
      <c r="R2377" s="3" t="str">
        <f t="shared" si="876"/>
        <v/>
      </c>
      <c r="S2377" s="3" t="str">
        <f t="shared" si="876"/>
        <v/>
      </c>
      <c r="T2377" s="3" t="str">
        <f t="shared" si="876"/>
        <v/>
      </c>
      <c r="U2377" s="3" t="str">
        <f t="shared" si="876"/>
        <v/>
      </c>
      <c r="V2377" s="3" t="str">
        <f t="shared" si="876"/>
        <v/>
      </c>
      <c r="W2377" s="3" t="str">
        <f t="shared" si="876"/>
        <v/>
      </c>
      <c r="X2377" s="3" t="str">
        <f t="shared" si="876"/>
        <v/>
      </c>
      <c r="Y2377" s="3" t="str">
        <f t="shared" si="876"/>
        <v/>
      </c>
      <c r="Z2377" s="3" t="str">
        <f t="shared" si="876"/>
        <v/>
      </c>
      <c r="AA2377" s="3" t="str">
        <f t="shared" si="876"/>
        <v/>
      </c>
      <c r="AB2377" s="3" t="str">
        <f t="shared" si="876"/>
        <v/>
      </c>
      <c r="AC2377" s="3" t="str">
        <f t="shared" si="876"/>
        <v/>
      </c>
      <c r="AD2377" s="3" t="str">
        <f t="shared" si="876"/>
        <v/>
      </c>
      <c r="AE2377" s="3" t="str">
        <f t="shared" si="876"/>
        <v/>
      </c>
      <c r="AF2377" s="3" t="str">
        <f t="shared" si="876"/>
        <v/>
      </c>
      <c r="AH2377" s="1" t="s">
        <v>27</v>
      </c>
      <c r="AI2377" s="1">
        <f ca="1">COUNTIF(B2378:AF2378,(B2378:AF2378)&gt;0)</f>
        <v>31</v>
      </c>
    </row>
    <row r="2378" spans="1:35" ht="12.2" customHeight="1">
      <c r="A2378" s="11" t="s">
        <v>6</v>
      </c>
      <c r="B2378" s="6" t="e">
        <f ca="1">IF(AND(B2381="GS",B2383&gt;$B$19),TEXT(B2383-$B$19,"HH:MM"),IF(AND(B2381="M",B2383&gt;$B$15),TEXT(B2383-$B$15,"HH:MM"),IF(AND(B2381="E",B2383&gt;$B$17),TEXT(B2383-$B$17,"HH:MM"),IF(AND(B2381="N",B2383&gt;$B$18),TEXT(B2383-$B$18,"HH:MM"),IF(OR(B2381="O",B2381="A"),"",0)))))</f>
        <v>#VALUE!</v>
      </c>
      <c r="C2378" s="6" t="e">
        <f ca="1">IF(AND(C2381="GS",C2383&gt;$B$19),TEXT(C2383-$B$19,"HH:MM"),IF(AND(C2381="M",C2383&gt;$B$15),TEXT(C2383-$B$15,"HH:MM"),IF(AND(C2381="E",C2383&gt;$B$17),TEXT(C2383-$B$17,"HH:MM"),IF(AND(C2381="N",C2383&gt;$B$18),TEXT(C2383-$B$18,"HH:MM"),IF(OR(C2381="O",C2381="A"),"",0)))))</f>
        <v>#VALUE!</v>
      </c>
      <c r="D2378" s="6" t="e">
        <f ca="1">IF(AND(D2381="GS",D2383&gt;$B$19),TEXT(D2383-$B$19,"HH:MM"),IF(AND(D2381="M",D2383&gt;$B$15),TEXT(D2383-$B$15,"HH:MM"),IF(AND(D2381="E",D2383&gt;$B$17),TEXT(D2383-$B$17,"HH:MM"),IF(AND(D2381="N",D2383&gt;$B$18),TEXT(D2383-$B$18,"HH:MM"),IF(OR(D2381="O",D2381="A"),"",0)))))</f>
        <v>#VALUE!</v>
      </c>
      <c r="E2378" s="6" t="e">
        <f t="shared" ref="E2378:AF2378" ca="1" si="877">IF(AND(E2381="GS",E2383&gt;$B$19),TEXT(E2383-$B$19,"HH:MM"),IF(AND(E2381="M",E2383&gt;$B$15),TEXT(E2383-$B$15,"HH:MM"),IF(AND(E2381="E",E2383&gt;$B$17),TEXT(E2383-$B$17,"HH:MM"),IF(AND(E2381="N",E2383&gt;$B$18),TEXT(E2383-$B$18,"HH:MM"),IF(OR(E2381="O",E2381="A"),"",0)))))</f>
        <v>#VALUE!</v>
      </c>
      <c r="F2378" s="6" t="e">
        <f t="shared" ca="1" si="877"/>
        <v>#VALUE!</v>
      </c>
      <c r="G2378" s="6" t="e">
        <f t="shared" ca="1" si="877"/>
        <v>#VALUE!</v>
      </c>
      <c r="H2378" s="6" t="e">
        <f t="shared" ca="1" si="877"/>
        <v>#VALUE!</v>
      </c>
      <c r="I2378" s="6" t="e">
        <f t="shared" ca="1" si="877"/>
        <v>#VALUE!</v>
      </c>
      <c r="J2378" s="6" t="e">
        <f t="shared" ca="1" si="877"/>
        <v>#VALUE!</v>
      </c>
      <c r="K2378" s="6" t="e">
        <f t="shared" ca="1" si="877"/>
        <v>#VALUE!</v>
      </c>
      <c r="L2378" s="6" t="e">
        <f t="shared" ca="1" si="877"/>
        <v>#VALUE!</v>
      </c>
      <c r="M2378" s="6" t="e">
        <f t="shared" ca="1" si="877"/>
        <v>#VALUE!</v>
      </c>
      <c r="N2378" s="6" t="e">
        <f t="shared" ca="1" si="877"/>
        <v>#VALUE!</v>
      </c>
      <c r="O2378" s="6" t="e">
        <f t="shared" ca="1" si="877"/>
        <v>#VALUE!</v>
      </c>
      <c r="P2378" s="6" t="e">
        <f t="shared" ca="1" si="877"/>
        <v>#VALUE!</v>
      </c>
      <c r="Q2378" s="6" t="e">
        <f t="shared" ca="1" si="877"/>
        <v>#VALUE!</v>
      </c>
      <c r="R2378" s="6" t="e">
        <f t="shared" ca="1" si="877"/>
        <v>#VALUE!</v>
      </c>
      <c r="S2378" s="6" t="e">
        <f t="shared" ca="1" si="877"/>
        <v>#VALUE!</v>
      </c>
      <c r="T2378" s="6" t="e">
        <f t="shared" ca="1" si="877"/>
        <v>#VALUE!</v>
      </c>
      <c r="U2378" s="6" t="e">
        <f t="shared" ca="1" si="877"/>
        <v>#VALUE!</v>
      </c>
      <c r="V2378" s="6" t="e">
        <f t="shared" ca="1" si="877"/>
        <v>#VALUE!</v>
      </c>
      <c r="W2378" s="6" t="e">
        <f t="shared" ca="1" si="877"/>
        <v>#VALUE!</v>
      </c>
      <c r="X2378" s="6" t="e">
        <f t="shared" ca="1" si="877"/>
        <v>#VALUE!</v>
      </c>
      <c r="Y2378" s="6" t="e">
        <f t="shared" ca="1" si="877"/>
        <v>#VALUE!</v>
      </c>
      <c r="Z2378" s="6" t="e">
        <f t="shared" ca="1" si="877"/>
        <v>#VALUE!</v>
      </c>
      <c r="AA2378" s="6" t="e">
        <f t="shared" ca="1" si="877"/>
        <v>#VALUE!</v>
      </c>
      <c r="AB2378" s="6" t="e">
        <f t="shared" ca="1" si="877"/>
        <v>#VALUE!</v>
      </c>
      <c r="AC2378" s="6" t="e">
        <f t="shared" ca="1" si="877"/>
        <v>#VALUE!</v>
      </c>
      <c r="AD2378" s="6" t="e">
        <f t="shared" ca="1" si="877"/>
        <v>#VALUE!</v>
      </c>
      <c r="AE2378" s="6" t="e">
        <f t="shared" ca="1" si="877"/>
        <v>#VALUE!</v>
      </c>
      <c r="AF2378" s="6" t="e">
        <f t="shared" ca="1" si="877"/>
        <v>#VALUE!</v>
      </c>
    </row>
    <row r="2379" spans="1:35" ht="12.2" customHeight="1">
      <c r="A2379" s="12" t="s">
        <v>7</v>
      </c>
      <c r="B2379" s="7"/>
      <c r="C2379" s="7"/>
      <c r="D2379" s="8"/>
      <c r="E2379" s="7"/>
      <c r="F2379" s="7"/>
      <c r="G2379" s="7"/>
      <c r="H2379" s="8"/>
      <c r="I2379" s="8"/>
      <c r="J2379" s="7"/>
      <c r="K2379" s="7"/>
      <c r="L2379" s="7"/>
      <c r="M2379" s="7"/>
      <c r="N2379" s="7"/>
      <c r="O2379" s="7"/>
      <c r="P2379" s="7"/>
      <c r="Q2379" s="7"/>
      <c r="R2379" s="8"/>
      <c r="S2379" s="7"/>
      <c r="T2379" s="7"/>
      <c r="U2379" s="7"/>
      <c r="V2379" s="7"/>
      <c r="W2379" s="7"/>
      <c r="X2379" s="7"/>
      <c r="Y2379" s="8"/>
      <c r="Z2379" s="7"/>
      <c r="AA2379" s="8"/>
      <c r="AB2379" s="7"/>
      <c r="AC2379" s="8"/>
      <c r="AD2379" s="8"/>
      <c r="AE2379" s="8"/>
      <c r="AF2379" s="8"/>
    </row>
    <row r="2380" spans="1:35" ht="12.2" customHeight="1">
      <c r="A2380" s="13" t="s">
        <v>8</v>
      </c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  <c r="Z2380" s="9"/>
      <c r="AA2380" s="9"/>
      <c r="AB2380" s="9"/>
      <c r="AC2380" s="9"/>
      <c r="AD2380" s="9"/>
      <c r="AE2380" s="9"/>
      <c r="AF2380" s="9"/>
    </row>
    <row r="2381" spans="1:35" ht="18.75" customHeight="1">
      <c r="A2381" s="14" t="s">
        <v>13</v>
      </c>
      <c r="B2381" s="4">
        <f>Entry!B117</f>
        <v>0</v>
      </c>
      <c r="C2381" s="4">
        <f>Entry!C117</f>
        <v>0</v>
      </c>
      <c r="D2381" s="4">
        <f>Entry!D117</f>
        <v>0</v>
      </c>
      <c r="E2381" s="4">
        <f>Entry!E117</f>
        <v>0</v>
      </c>
      <c r="F2381" s="4">
        <f>Entry!F117</f>
        <v>0</v>
      </c>
      <c r="G2381" s="4">
        <f>Entry!G117</f>
        <v>0</v>
      </c>
      <c r="H2381" s="4">
        <f>Entry!H117</f>
        <v>0</v>
      </c>
      <c r="I2381" s="4">
        <f>Entry!I117</f>
        <v>0</v>
      </c>
      <c r="J2381" s="4">
        <f>Entry!J117</f>
        <v>0</v>
      </c>
      <c r="K2381" s="4">
        <f>Entry!K117</f>
        <v>0</v>
      </c>
      <c r="L2381" s="4">
        <f>Entry!L117</f>
        <v>0</v>
      </c>
      <c r="M2381" s="4">
        <f>Entry!M117</f>
        <v>0</v>
      </c>
      <c r="N2381" s="4">
        <f>Entry!N117</f>
        <v>0</v>
      </c>
      <c r="O2381" s="4">
        <f>Entry!O117</f>
        <v>0</v>
      </c>
      <c r="P2381" s="4">
        <f>Entry!P117</f>
        <v>0</v>
      </c>
      <c r="Q2381" s="4">
        <f>Entry!Q117</f>
        <v>0</v>
      </c>
      <c r="R2381" s="4">
        <f>Entry!R117</f>
        <v>0</v>
      </c>
      <c r="S2381" s="4">
        <f>Entry!S117</f>
        <v>0</v>
      </c>
      <c r="T2381" s="4">
        <f>Entry!T117</f>
        <v>0</v>
      </c>
      <c r="U2381" s="4">
        <f>Entry!U117</f>
        <v>0</v>
      </c>
      <c r="V2381" s="4">
        <f>Entry!V117</f>
        <v>0</v>
      </c>
      <c r="W2381" s="4">
        <f>Entry!W117</f>
        <v>0</v>
      </c>
      <c r="X2381" s="4">
        <f>Entry!X117</f>
        <v>0</v>
      </c>
      <c r="Y2381" s="4">
        <f>Entry!Y117</f>
        <v>0</v>
      </c>
      <c r="Z2381" s="4">
        <f>Entry!Z117</f>
        <v>0</v>
      </c>
      <c r="AA2381" s="4">
        <f>Entry!AA117</f>
        <v>0</v>
      </c>
      <c r="AB2381" s="4">
        <f>Entry!AB117</f>
        <v>0</v>
      </c>
      <c r="AC2381" s="4">
        <f>Entry!AC117</f>
        <v>0</v>
      </c>
      <c r="AD2381" s="4">
        <f>Entry!AD117</f>
        <v>0</v>
      </c>
      <c r="AE2381" s="4">
        <f>Entry!AE117</f>
        <v>0</v>
      </c>
      <c r="AF2381" s="4">
        <f>Entry!AF117</f>
        <v>0</v>
      </c>
    </row>
    <row r="2382" spans="1:35" hidden="1">
      <c r="A2382" s="1" t="s">
        <v>10</v>
      </c>
      <c r="B2382" s="16">
        <v>0.33333333333333331</v>
      </c>
      <c r="C2382" s="15"/>
    </row>
    <row r="2383" spans="1:35" hidden="1">
      <c r="B2383" s="16" t="e">
        <f ca="1">IF(OR(B2381="O",B2381="A"),"O ",VALUE(B2375))</f>
        <v>#VALUE!</v>
      </c>
      <c r="C2383" s="16" t="e">
        <f ca="1">IF(OR(C2381="O",C2381="A"),"O ",VALUE(C2375))</f>
        <v>#VALUE!</v>
      </c>
      <c r="D2383" s="16" t="e">
        <f ca="1">IF(OR(D2381="O",D2381="A"),"O ",VALUE(D2375))</f>
        <v>#VALUE!</v>
      </c>
      <c r="E2383" s="16" t="e">
        <f t="shared" ref="E2383:AF2383" ca="1" si="878">IF(OR(E2381="O",E2381="A"),"O ",VALUE(E2375))</f>
        <v>#VALUE!</v>
      </c>
      <c r="F2383" s="16" t="e">
        <f t="shared" ca="1" si="878"/>
        <v>#VALUE!</v>
      </c>
      <c r="G2383" s="16" t="e">
        <f t="shared" ca="1" si="878"/>
        <v>#VALUE!</v>
      </c>
      <c r="H2383" s="16" t="e">
        <f t="shared" ca="1" si="878"/>
        <v>#VALUE!</v>
      </c>
      <c r="I2383" s="16" t="e">
        <f t="shared" ca="1" si="878"/>
        <v>#VALUE!</v>
      </c>
      <c r="J2383" s="16" t="e">
        <f t="shared" ca="1" si="878"/>
        <v>#VALUE!</v>
      </c>
      <c r="K2383" s="16" t="e">
        <f t="shared" ca="1" si="878"/>
        <v>#VALUE!</v>
      </c>
      <c r="L2383" s="16" t="e">
        <f t="shared" ca="1" si="878"/>
        <v>#VALUE!</v>
      </c>
      <c r="M2383" s="16" t="e">
        <f t="shared" ca="1" si="878"/>
        <v>#VALUE!</v>
      </c>
      <c r="N2383" s="16" t="e">
        <f t="shared" ca="1" si="878"/>
        <v>#VALUE!</v>
      </c>
      <c r="O2383" s="16" t="e">
        <f t="shared" ca="1" si="878"/>
        <v>#VALUE!</v>
      </c>
      <c r="P2383" s="16" t="e">
        <f t="shared" ca="1" si="878"/>
        <v>#VALUE!</v>
      </c>
      <c r="Q2383" s="16" t="e">
        <f t="shared" ca="1" si="878"/>
        <v>#VALUE!</v>
      </c>
      <c r="R2383" s="16" t="e">
        <f t="shared" ca="1" si="878"/>
        <v>#VALUE!</v>
      </c>
      <c r="S2383" s="16" t="e">
        <f t="shared" ca="1" si="878"/>
        <v>#VALUE!</v>
      </c>
      <c r="T2383" s="16" t="e">
        <f t="shared" ca="1" si="878"/>
        <v>#VALUE!</v>
      </c>
      <c r="U2383" s="16" t="e">
        <f t="shared" ca="1" si="878"/>
        <v>#VALUE!</v>
      </c>
      <c r="V2383" s="16" t="e">
        <f t="shared" ca="1" si="878"/>
        <v>#VALUE!</v>
      </c>
      <c r="W2383" s="16" t="e">
        <f t="shared" ca="1" si="878"/>
        <v>#VALUE!</v>
      </c>
      <c r="X2383" s="16" t="e">
        <f t="shared" ca="1" si="878"/>
        <v>#VALUE!</v>
      </c>
      <c r="Y2383" s="16" t="e">
        <f t="shared" ca="1" si="878"/>
        <v>#VALUE!</v>
      </c>
      <c r="Z2383" s="16" t="e">
        <f t="shared" ca="1" si="878"/>
        <v>#VALUE!</v>
      </c>
      <c r="AA2383" s="16" t="e">
        <f t="shared" ca="1" si="878"/>
        <v>#VALUE!</v>
      </c>
      <c r="AB2383" s="16" t="e">
        <f t="shared" ca="1" si="878"/>
        <v>#VALUE!</v>
      </c>
      <c r="AC2383" s="16" t="e">
        <f t="shared" ca="1" si="878"/>
        <v>#VALUE!</v>
      </c>
      <c r="AD2383" s="16" t="e">
        <f t="shared" ca="1" si="878"/>
        <v>#VALUE!</v>
      </c>
      <c r="AE2383" s="16" t="e">
        <f t="shared" ca="1" si="878"/>
        <v>#VALUE!</v>
      </c>
      <c r="AF2383" s="16" t="e">
        <f t="shared" ca="1" si="878"/>
        <v>#VALUE!</v>
      </c>
    </row>
    <row r="2384" spans="1:35" hidden="1">
      <c r="A2384" s="1" t="s">
        <v>9</v>
      </c>
      <c r="B2384" s="17">
        <v>0.58333333333333337</v>
      </c>
      <c r="C2384" s="15"/>
    </row>
    <row r="2385" spans="1:35" hidden="1">
      <c r="A2385" s="1" t="s">
        <v>11</v>
      </c>
      <c r="B2385" s="17">
        <v>0.83333333333333337</v>
      </c>
      <c r="C2385" s="15"/>
    </row>
    <row r="2386" spans="1:35" hidden="1">
      <c r="A2386" s="1" t="s">
        <v>14</v>
      </c>
      <c r="B2386" s="16">
        <v>0.375</v>
      </c>
      <c r="C2386" s="15"/>
    </row>
    <row r="2387" spans="1:35" hidden="1">
      <c r="A2387" s="1" t="s">
        <v>24</v>
      </c>
      <c r="B2387" s="16" t="e">
        <f ca="1">IF(OR(B2381="O",B2381="A"),0,VALUE(B2378))</f>
        <v>#VALUE!</v>
      </c>
      <c r="C2387" s="16" t="e">
        <f ca="1">IF(OR(C2381="O",C2381="A"),0,VALUE(C2378))</f>
        <v>#VALUE!</v>
      </c>
      <c r="D2387" s="16" t="e">
        <f ca="1">IF(OR(D2381="O",D2381="A"),0,VALUE(D2378))</f>
        <v>#VALUE!</v>
      </c>
      <c r="E2387" s="16" t="e">
        <f t="shared" ref="E2387:AF2387" ca="1" si="879">IF(OR(E2381="O",E2381="A"),0,VALUE(E2378))</f>
        <v>#VALUE!</v>
      </c>
      <c r="F2387" s="16" t="e">
        <f t="shared" ca="1" si="879"/>
        <v>#VALUE!</v>
      </c>
      <c r="G2387" s="16" t="e">
        <f t="shared" ca="1" si="879"/>
        <v>#VALUE!</v>
      </c>
      <c r="H2387" s="16" t="e">
        <f t="shared" ca="1" si="879"/>
        <v>#VALUE!</v>
      </c>
      <c r="I2387" s="16" t="e">
        <f t="shared" ca="1" si="879"/>
        <v>#VALUE!</v>
      </c>
      <c r="J2387" s="16" t="e">
        <f t="shared" ca="1" si="879"/>
        <v>#VALUE!</v>
      </c>
      <c r="K2387" s="16" t="e">
        <f t="shared" ca="1" si="879"/>
        <v>#VALUE!</v>
      </c>
      <c r="L2387" s="16" t="e">
        <f t="shared" ca="1" si="879"/>
        <v>#VALUE!</v>
      </c>
      <c r="M2387" s="16" t="e">
        <f t="shared" ca="1" si="879"/>
        <v>#VALUE!</v>
      </c>
      <c r="N2387" s="16" t="e">
        <f t="shared" ca="1" si="879"/>
        <v>#VALUE!</v>
      </c>
      <c r="O2387" s="16" t="e">
        <f t="shared" ca="1" si="879"/>
        <v>#VALUE!</v>
      </c>
      <c r="P2387" s="16" t="e">
        <f t="shared" ca="1" si="879"/>
        <v>#VALUE!</v>
      </c>
      <c r="Q2387" s="16" t="e">
        <f t="shared" ca="1" si="879"/>
        <v>#VALUE!</v>
      </c>
      <c r="R2387" s="16" t="e">
        <f t="shared" ca="1" si="879"/>
        <v>#VALUE!</v>
      </c>
      <c r="S2387" s="16" t="e">
        <f t="shared" ca="1" si="879"/>
        <v>#VALUE!</v>
      </c>
      <c r="T2387" s="16" t="e">
        <f t="shared" ca="1" si="879"/>
        <v>#VALUE!</v>
      </c>
      <c r="U2387" s="16" t="e">
        <f t="shared" ca="1" si="879"/>
        <v>#VALUE!</v>
      </c>
      <c r="V2387" s="16" t="e">
        <f t="shared" ca="1" si="879"/>
        <v>#VALUE!</v>
      </c>
      <c r="W2387" s="16" t="e">
        <f t="shared" ca="1" si="879"/>
        <v>#VALUE!</v>
      </c>
      <c r="X2387" s="16" t="e">
        <f t="shared" ca="1" si="879"/>
        <v>#VALUE!</v>
      </c>
      <c r="Y2387" s="16" t="e">
        <f t="shared" ca="1" si="879"/>
        <v>#VALUE!</v>
      </c>
      <c r="Z2387" s="16" t="e">
        <f t="shared" ca="1" si="879"/>
        <v>#VALUE!</v>
      </c>
      <c r="AA2387" s="16" t="e">
        <f t="shared" ca="1" si="879"/>
        <v>#VALUE!</v>
      </c>
      <c r="AB2387" s="16" t="e">
        <f t="shared" ca="1" si="879"/>
        <v>#VALUE!</v>
      </c>
      <c r="AC2387" s="16" t="e">
        <f t="shared" ca="1" si="879"/>
        <v>#VALUE!</v>
      </c>
      <c r="AD2387" s="16" t="e">
        <f t="shared" ca="1" si="879"/>
        <v>#VALUE!</v>
      </c>
      <c r="AE2387" s="16" t="e">
        <f t="shared" ca="1" si="879"/>
        <v>#VALUE!</v>
      </c>
      <c r="AF2387" s="16" t="e">
        <f t="shared" ca="1" si="879"/>
        <v>#VALUE!</v>
      </c>
      <c r="AH2387" s="24" t="e">
        <f ca="1">SUM(B2387:AF2387)</f>
        <v>#VALUE!</v>
      </c>
    </row>
    <row r="2390" spans="1:35" ht="15" customHeight="1">
      <c r="A2390" s="62">
        <f>Entry!A118</f>
        <v>0</v>
      </c>
      <c r="B2390" s="62"/>
      <c r="C2390" s="62"/>
      <c r="D2390" s="62"/>
      <c r="E2390" s="62"/>
      <c r="F2390" s="62"/>
      <c r="G2390" s="62"/>
      <c r="H2390" s="63" t="s">
        <v>15</v>
      </c>
      <c r="I2390" s="63"/>
      <c r="J2390" s="63"/>
      <c r="K2390" s="63"/>
      <c r="L2390" s="26">
        <f>AH2406</f>
        <v>0</v>
      </c>
      <c r="M2390" s="40" t="s">
        <v>16</v>
      </c>
      <c r="N2390" s="63" t="s">
        <v>17</v>
      </c>
      <c r="O2390" s="63"/>
      <c r="P2390" s="40">
        <v>0</v>
      </c>
      <c r="Q2390" s="40" t="s">
        <v>18</v>
      </c>
      <c r="R2390" s="63" t="s">
        <v>19</v>
      </c>
      <c r="S2390" s="63"/>
      <c r="T2390" s="40">
        <f>AI2392</f>
        <v>0</v>
      </c>
      <c r="U2390" s="63" t="s">
        <v>20</v>
      </c>
      <c r="V2390" s="63"/>
      <c r="W2390" s="40">
        <f>AI2393</f>
        <v>31</v>
      </c>
      <c r="X2390" s="63" t="s">
        <v>21</v>
      </c>
      <c r="Y2390" s="63"/>
      <c r="Z2390" s="40">
        <f>AI2394</f>
        <v>0</v>
      </c>
      <c r="AA2390" s="64" t="s">
        <v>26</v>
      </c>
      <c r="AB2390" s="64"/>
      <c r="AC2390" s="64"/>
      <c r="AD2390" s="64"/>
      <c r="AE2390" s="41"/>
      <c r="AF2390" s="41"/>
      <c r="AG2390" s="41"/>
    </row>
    <row r="2391" spans="1:35" ht="14.25" customHeight="1">
      <c r="A2391" s="25"/>
      <c r="B2391" s="25"/>
      <c r="C2391" s="25"/>
      <c r="D2391" s="25"/>
      <c r="E2391" s="25"/>
      <c r="F2391" s="25"/>
      <c r="G2391" s="25"/>
      <c r="H2391" s="60" t="s">
        <v>23</v>
      </c>
      <c r="I2391" s="60"/>
      <c r="J2391" s="60"/>
      <c r="K2391" s="27" t="e">
        <f ca="1">AH2405</f>
        <v>#VALUE!</v>
      </c>
      <c r="L2391" s="61" t="s">
        <v>25</v>
      </c>
      <c r="M2391" s="61"/>
      <c r="N2391" s="28">
        <v>0</v>
      </c>
      <c r="O2391" s="29"/>
      <c r="P2391" s="29"/>
      <c r="Q2391" s="29"/>
      <c r="R2391" s="29"/>
      <c r="S2391" s="29"/>
      <c r="T2391" s="29"/>
      <c r="U2391" s="29"/>
      <c r="V2391" s="29"/>
      <c r="W2391" s="29"/>
      <c r="X2391" s="29"/>
      <c r="Y2391" s="29"/>
      <c r="Z2391" s="29"/>
      <c r="AA2391" s="29"/>
      <c r="AB2391" s="29"/>
      <c r="AC2391" s="29"/>
      <c r="AD2391" s="29"/>
      <c r="AE2391" s="20"/>
      <c r="AF2391" s="20"/>
      <c r="AG2391" s="20"/>
    </row>
    <row r="2392" spans="1:35" ht="12.2" customHeight="1">
      <c r="A2392" s="10" t="s">
        <v>12</v>
      </c>
      <c r="B2392" s="5" t="str">
        <f>IF(B2399="M","P",IF(B2399="E","P",IF(B2399="N","P",IF(B2399="GS","P",IF(B2399="O","O","A")))))</f>
        <v>A</v>
      </c>
      <c r="C2392" s="5" t="str">
        <f t="shared" ref="C2392:AF2392" si="880">IF(C2399="M","P",IF(C2399="E","P",IF(C2399="N","P",IF(C2399="GS","P",IF(C2399="O","O","A")))))</f>
        <v>A</v>
      </c>
      <c r="D2392" s="5" t="str">
        <f t="shared" si="880"/>
        <v>A</v>
      </c>
      <c r="E2392" s="5" t="str">
        <f t="shared" si="880"/>
        <v>A</v>
      </c>
      <c r="F2392" s="5" t="str">
        <f t="shared" si="880"/>
        <v>A</v>
      </c>
      <c r="G2392" s="5" t="str">
        <f t="shared" si="880"/>
        <v>A</v>
      </c>
      <c r="H2392" s="5" t="str">
        <f t="shared" si="880"/>
        <v>A</v>
      </c>
      <c r="I2392" s="5" t="str">
        <f t="shared" si="880"/>
        <v>A</v>
      </c>
      <c r="J2392" s="5" t="str">
        <f t="shared" si="880"/>
        <v>A</v>
      </c>
      <c r="K2392" s="5" t="str">
        <f t="shared" si="880"/>
        <v>A</v>
      </c>
      <c r="L2392" s="5" t="str">
        <f t="shared" si="880"/>
        <v>A</v>
      </c>
      <c r="M2392" s="5" t="str">
        <f t="shared" si="880"/>
        <v>A</v>
      </c>
      <c r="N2392" s="5" t="str">
        <f t="shared" si="880"/>
        <v>A</v>
      </c>
      <c r="O2392" s="5" t="str">
        <f t="shared" si="880"/>
        <v>A</v>
      </c>
      <c r="P2392" s="5" t="str">
        <f t="shared" si="880"/>
        <v>A</v>
      </c>
      <c r="Q2392" s="5" t="str">
        <f t="shared" si="880"/>
        <v>A</v>
      </c>
      <c r="R2392" s="5" t="str">
        <f t="shared" si="880"/>
        <v>A</v>
      </c>
      <c r="S2392" s="5" t="str">
        <f t="shared" si="880"/>
        <v>A</v>
      </c>
      <c r="T2392" s="5" t="str">
        <f t="shared" si="880"/>
        <v>A</v>
      </c>
      <c r="U2392" s="5" t="str">
        <f t="shared" si="880"/>
        <v>A</v>
      </c>
      <c r="V2392" s="5" t="str">
        <f t="shared" si="880"/>
        <v>A</v>
      </c>
      <c r="W2392" s="5" t="str">
        <f t="shared" si="880"/>
        <v>A</v>
      </c>
      <c r="X2392" s="5" t="str">
        <f t="shared" si="880"/>
        <v>A</v>
      </c>
      <c r="Y2392" s="5" t="str">
        <f t="shared" si="880"/>
        <v>A</v>
      </c>
      <c r="Z2392" s="5" t="str">
        <f t="shared" si="880"/>
        <v>A</v>
      </c>
      <c r="AA2392" s="5" t="str">
        <f t="shared" si="880"/>
        <v>A</v>
      </c>
      <c r="AB2392" s="5" t="str">
        <f t="shared" si="880"/>
        <v>A</v>
      </c>
      <c r="AC2392" s="5" t="str">
        <f t="shared" si="880"/>
        <v>A</v>
      </c>
      <c r="AD2392" s="5" t="str">
        <f t="shared" si="880"/>
        <v>A</v>
      </c>
      <c r="AE2392" s="5" t="str">
        <f t="shared" si="880"/>
        <v>A</v>
      </c>
      <c r="AF2392" s="5" t="str">
        <f t="shared" si="880"/>
        <v>A</v>
      </c>
      <c r="AH2392" s="2" t="s">
        <v>1</v>
      </c>
      <c r="AI2392" s="1">
        <f>COUNTIF(B2392:AF2392,"P")</f>
        <v>0</v>
      </c>
    </row>
    <row r="2393" spans="1:35" ht="12.2" customHeight="1">
      <c r="A2393" s="11" t="s">
        <v>2</v>
      </c>
      <c r="B2393" s="3" t="str">
        <f ca="1">IF(B2399="M",TEXT(7.8/24+RAND()*(8.3/24-7.8/24),"HH:MM"),(IF(B2399="E",TEXT(13.8/24+RAND()*(14.3/24-13.8/24),"HH:MM"),IF(B2399="GS",TEXT(8.8/24+RAND()*(9.3/24-8.8/24),"HH:MM"),IF(B2399="N",TEXT(19.8/24+RAND()*(20.3/24-19.8/24),"HH:MM"),"")))))</f>
        <v/>
      </c>
      <c r="C2393" s="3" t="str">
        <f t="shared" ref="C2393:AF2393" ca="1" si="881">IF(C2399="M",TEXT(7.8/24+RAND()*(8.3/24-7.8/24),"HH:MM"),(IF(C2399="E",TEXT(13.8/24+RAND()*(14.3/24-13.8/24),"HH:MM"),IF(C2399="GS",TEXT(8.8/24+RAND()*(9.3/24-8.8/24),"HH:MM"),IF(C2399="N",TEXT(19.8/24+RAND()*(20.3/24-19.8/24),"HH:MM"),"")))))</f>
        <v/>
      </c>
      <c r="D2393" s="3" t="str">
        <f t="shared" ca="1" si="881"/>
        <v/>
      </c>
      <c r="E2393" s="3" t="str">
        <f t="shared" ca="1" si="881"/>
        <v/>
      </c>
      <c r="F2393" s="3" t="str">
        <f t="shared" ca="1" si="881"/>
        <v/>
      </c>
      <c r="G2393" s="3" t="str">
        <f t="shared" ca="1" si="881"/>
        <v/>
      </c>
      <c r="H2393" s="3" t="str">
        <f t="shared" ca="1" si="881"/>
        <v/>
      </c>
      <c r="I2393" s="3" t="str">
        <f t="shared" ca="1" si="881"/>
        <v/>
      </c>
      <c r="J2393" s="3" t="str">
        <f t="shared" ca="1" si="881"/>
        <v/>
      </c>
      <c r="K2393" s="3" t="str">
        <f t="shared" ca="1" si="881"/>
        <v/>
      </c>
      <c r="L2393" s="3" t="str">
        <f t="shared" ca="1" si="881"/>
        <v/>
      </c>
      <c r="M2393" s="3" t="str">
        <f t="shared" ca="1" si="881"/>
        <v/>
      </c>
      <c r="N2393" s="3" t="str">
        <f t="shared" ca="1" si="881"/>
        <v/>
      </c>
      <c r="O2393" s="3" t="str">
        <f t="shared" ca="1" si="881"/>
        <v/>
      </c>
      <c r="P2393" s="3" t="str">
        <f t="shared" ca="1" si="881"/>
        <v/>
      </c>
      <c r="Q2393" s="3" t="str">
        <f t="shared" ca="1" si="881"/>
        <v/>
      </c>
      <c r="R2393" s="3" t="str">
        <f t="shared" ca="1" si="881"/>
        <v/>
      </c>
      <c r="S2393" s="3" t="str">
        <f t="shared" ca="1" si="881"/>
        <v/>
      </c>
      <c r="T2393" s="3" t="str">
        <f t="shared" ca="1" si="881"/>
        <v/>
      </c>
      <c r="U2393" s="3" t="str">
        <f t="shared" ca="1" si="881"/>
        <v/>
      </c>
      <c r="V2393" s="3" t="str">
        <f t="shared" ca="1" si="881"/>
        <v/>
      </c>
      <c r="W2393" s="3" t="str">
        <f t="shared" ca="1" si="881"/>
        <v/>
      </c>
      <c r="X2393" s="3" t="str">
        <f t="shared" ca="1" si="881"/>
        <v/>
      </c>
      <c r="Y2393" s="3" t="str">
        <f t="shared" ca="1" si="881"/>
        <v/>
      </c>
      <c r="Z2393" s="3" t="str">
        <f t="shared" ca="1" si="881"/>
        <v/>
      </c>
      <c r="AA2393" s="3" t="str">
        <f t="shared" ca="1" si="881"/>
        <v/>
      </c>
      <c r="AB2393" s="3" t="str">
        <f t="shared" ca="1" si="881"/>
        <v/>
      </c>
      <c r="AC2393" s="3" t="str">
        <f t="shared" ca="1" si="881"/>
        <v/>
      </c>
      <c r="AD2393" s="3" t="str">
        <f t="shared" ca="1" si="881"/>
        <v/>
      </c>
      <c r="AE2393" s="3" t="str">
        <f t="shared" ca="1" si="881"/>
        <v/>
      </c>
      <c r="AF2393" s="3" t="str">
        <f t="shared" ca="1" si="881"/>
        <v/>
      </c>
      <c r="AH2393" s="2" t="s">
        <v>3</v>
      </c>
      <c r="AI2393" s="1">
        <f>COUNTIF(B2392:AF2392,"A")</f>
        <v>31</v>
      </c>
    </row>
    <row r="2394" spans="1:35" ht="12.2" customHeight="1">
      <c r="A2394" s="11" t="s">
        <v>4</v>
      </c>
      <c r="B2394" s="3" t="str">
        <f ca="1">IF(B2399="M",TEXT(17/24+RAND()*(17.3/24-17/24),"HH:MM"),(IF(B2399="E",TEXT(20/24+RAND()*(20.3/24-20/24),"HH:MM"),IF(B2399="N",TEXT(8/24+RAND()*(8.3/24-8/24),"HH:MM"),IF(B2399="GS",TEXT(17/24+RAND()*(17.3/24-17/24),"HH:MM"),"")))))</f>
        <v/>
      </c>
      <c r="C2394" s="3" t="str">
        <f t="shared" ref="C2394:AF2394" ca="1" si="882">IF(C2399="M",TEXT(17/24+RAND()*(17.3/24-17/24),"HH:MM"),(IF(C2399="E",TEXT(20/24+RAND()*(20.3/24-20/24),"HH:MM"),IF(C2399="N",TEXT(8/24+RAND()*(8.3/24-8/24),"HH:MM"),IF(C2399="GS",TEXT(17/24+RAND()*(17.3/24-17/24),"HH:MM"),"")))))</f>
        <v/>
      </c>
      <c r="D2394" s="3" t="str">
        <f t="shared" ca="1" si="882"/>
        <v/>
      </c>
      <c r="E2394" s="3" t="str">
        <f t="shared" ca="1" si="882"/>
        <v/>
      </c>
      <c r="F2394" s="3" t="str">
        <f t="shared" ca="1" si="882"/>
        <v/>
      </c>
      <c r="G2394" s="3" t="str">
        <f t="shared" ca="1" si="882"/>
        <v/>
      </c>
      <c r="H2394" s="3" t="str">
        <f t="shared" ca="1" si="882"/>
        <v/>
      </c>
      <c r="I2394" s="3" t="str">
        <f t="shared" ca="1" si="882"/>
        <v/>
      </c>
      <c r="J2394" s="3" t="str">
        <f t="shared" ca="1" si="882"/>
        <v/>
      </c>
      <c r="K2394" s="3" t="str">
        <f t="shared" ca="1" si="882"/>
        <v/>
      </c>
      <c r="L2394" s="3" t="str">
        <f t="shared" ca="1" si="882"/>
        <v/>
      </c>
      <c r="M2394" s="3" t="str">
        <f t="shared" ca="1" si="882"/>
        <v/>
      </c>
      <c r="N2394" s="3" t="str">
        <f t="shared" ca="1" si="882"/>
        <v/>
      </c>
      <c r="O2394" s="3" t="str">
        <f t="shared" ca="1" si="882"/>
        <v/>
      </c>
      <c r="P2394" s="3" t="str">
        <f t="shared" ca="1" si="882"/>
        <v/>
      </c>
      <c r="Q2394" s="3" t="str">
        <f t="shared" ca="1" si="882"/>
        <v/>
      </c>
      <c r="R2394" s="3" t="str">
        <f t="shared" ca="1" si="882"/>
        <v/>
      </c>
      <c r="S2394" s="3" t="str">
        <f t="shared" ca="1" si="882"/>
        <v/>
      </c>
      <c r="T2394" s="3" t="str">
        <f t="shared" ca="1" si="882"/>
        <v/>
      </c>
      <c r="U2394" s="3" t="str">
        <f t="shared" ca="1" si="882"/>
        <v/>
      </c>
      <c r="V2394" s="3" t="str">
        <f t="shared" ca="1" si="882"/>
        <v/>
      </c>
      <c r="W2394" s="3" t="str">
        <f t="shared" ca="1" si="882"/>
        <v/>
      </c>
      <c r="X2394" s="3" t="str">
        <f t="shared" ca="1" si="882"/>
        <v/>
      </c>
      <c r="Y2394" s="3" t="str">
        <f t="shared" ca="1" si="882"/>
        <v/>
      </c>
      <c r="Z2394" s="3" t="str">
        <f t="shared" ca="1" si="882"/>
        <v/>
      </c>
      <c r="AA2394" s="3" t="str">
        <f t="shared" ca="1" si="882"/>
        <v/>
      </c>
      <c r="AB2394" s="3" t="str">
        <f t="shared" ca="1" si="882"/>
        <v/>
      </c>
      <c r="AC2394" s="3" t="str">
        <f t="shared" ca="1" si="882"/>
        <v/>
      </c>
      <c r="AD2394" s="3" t="str">
        <f t="shared" ca="1" si="882"/>
        <v/>
      </c>
      <c r="AE2394" s="3" t="str">
        <f t="shared" ca="1" si="882"/>
        <v/>
      </c>
      <c r="AF2394" s="3" t="str">
        <f t="shared" ca="1" si="882"/>
        <v/>
      </c>
      <c r="AH2394" s="1" t="s">
        <v>22</v>
      </c>
      <c r="AI2394" s="1">
        <f>COUNTIF(B2399:AF2399,"O")</f>
        <v>0</v>
      </c>
    </row>
    <row r="2395" spans="1:35" ht="12.2" customHeight="1">
      <c r="A2395" s="11" t="s">
        <v>5</v>
      </c>
      <c r="B2395" s="3" t="str">
        <f>IF(B2399="M",TEXT(B2394-B2393,"H:MM"),IF(B2399="E",TEXT(B2394-B2393,"H:MM"),IF(B2399="N",TEXT(B2394+24-B2393+30,"H:MM"),IF(B2399="GS",TEXT(B2394-B2393,"H:MM"),""))))</f>
        <v/>
      </c>
      <c r="C2395" s="3" t="str">
        <f t="shared" ref="C2395:AF2395" si="883">IF(C2399="M",TEXT(C2394-C2393,"H:MM"),IF(C2399="E",TEXT(C2394-C2393,"H:MM"),IF(C2399="N",TEXT(C2394+24-C2393+30,"H:MM"),IF(C2399="GS",TEXT(C2394-C2393,"H:MM"),""))))</f>
        <v/>
      </c>
      <c r="D2395" s="3" t="str">
        <f t="shared" si="883"/>
        <v/>
      </c>
      <c r="E2395" s="3" t="str">
        <f t="shared" si="883"/>
        <v/>
      </c>
      <c r="F2395" s="3" t="str">
        <f t="shared" si="883"/>
        <v/>
      </c>
      <c r="G2395" s="3" t="str">
        <f t="shared" si="883"/>
        <v/>
      </c>
      <c r="H2395" s="3" t="str">
        <f t="shared" si="883"/>
        <v/>
      </c>
      <c r="I2395" s="3" t="str">
        <f t="shared" si="883"/>
        <v/>
      </c>
      <c r="J2395" s="3" t="str">
        <f t="shared" si="883"/>
        <v/>
      </c>
      <c r="K2395" s="3" t="str">
        <f t="shared" si="883"/>
        <v/>
      </c>
      <c r="L2395" s="3" t="str">
        <f t="shared" si="883"/>
        <v/>
      </c>
      <c r="M2395" s="3" t="str">
        <f t="shared" si="883"/>
        <v/>
      </c>
      <c r="N2395" s="3" t="str">
        <f t="shared" si="883"/>
        <v/>
      </c>
      <c r="O2395" s="3" t="str">
        <f t="shared" si="883"/>
        <v/>
      </c>
      <c r="P2395" s="3" t="str">
        <f t="shared" si="883"/>
        <v/>
      </c>
      <c r="Q2395" s="3" t="str">
        <f t="shared" si="883"/>
        <v/>
      </c>
      <c r="R2395" s="3" t="str">
        <f t="shared" si="883"/>
        <v/>
      </c>
      <c r="S2395" s="3" t="str">
        <f t="shared" si="883"/>
        <v/>
      </c>
      <c r="T2395" s="3" t="str">
        <f t="shared" si="883"/>
        <v/>
      </c>
      <c r="U2395" s="3" t="str">
        <f t="shared" si="883"/>
        <v/>
      </c>
      <c r="V2395" s="3" t="str">
        <f t="shared" si="883"/>
        <v/>
      </c>
      <c r="W2395" s="3" t="str">
        <f t="shared" si="883"/>
        <v/>
      </c>
      <c r="X2395" s="3" t="str">
        <f t="shared" si="883"/>
        <v/>
      </c>
      <c r="Y2395" s="3" t="str">
        <f t="shared" si="883"/>
        <v/>
      </c>
      <c r="Z2395" s="3" t="str">
        <f t="shared" si="883"/>
        <v/>
      </c>
      <c r="AA2395" s="3" t="str">
        <f t="shared" si="883"/>
        <v/>
      </c>
      <c r="AB2395" s="3" t="str">
        <f t="shared" si="883"/>
        <v/>
      </c>
      <c r="AC2395" s="3" t="str">
        <f t="shared" si="883"/>
        <v/>
      </c>
      <c r="AD2395" s="3" t="str">
        <f t="shared" si="883"/>
        <v/>
      </c>
      <c r="AE2395" s="3" t="str">
        <f t="shared" si="883"/>
        <v/>
      </c>
      <c r="AF2395" s="3" t="str">
        <f t="shared" si="883"/>
        <v/>
      </c>
      <c r="AH2395" s="1" t="s">
        <v>27</v>
      </c>
      <c r="AI2395" s="1">
        <f ca="1">COUNTIF(B2396:AF2396,(B2396:AF2396)&gt;0)</f>
        <v>31</v>
      </c>
    </row>
    <row r="2396" spans="1:35" ht="12.2" customHeight="1">
      <c r="A2396" s="11" t="s">
        <v>6</v>
      </c>
      <c r="B2396" s="6" t="e">
        <f ca="1">IF(AND(B2399="GS",B2401&gt;$B$19),TEXT(B2401-$B$19,"HH:MM"),IF(AND(B2399="M",B2401&gt;$B$15),TEXT(B2401-$B$15,"HH:MM"),IF(AND(B2399="E",B2401&gt;$B$17),TEXT(B2401-$B$17,"HH:MM"),IF(AND(B2399="N",B2401&gt;$B$18),TEXT(B2401-$B$18,"HH:MM"),IF(OR(B2399="O",B2399="A"),"",0)))))</f>
        <v>#VALUE!</v>
      </c>
      <c r="C2396" s="6" t="e">
        <f ca="1">IF(AND(C2399="GS",C2401&gt;$B$19),TEXT(C2401-$B$19,"HH:MM"),IF(AND(C2399="M",C2401&gt;$B$15),TEXT(C2401-$B$15,"HH:MM"),IF(AND(C2399="E",C2401&gt;$B$17),TEXT(C2401-$B$17,"HH:MM"),IF(AND(C2399="N",C2401&gt;$B$18),TEXT(C2401-$B$18,"HH:MM"),IF(OR(C2399="O",C2399="A"),"",0)))))</f>
        <v>#VALUE!</v>
      </c>
      <c r="D2396" s="6" t="e">
        <f ca="1">IF(AND(D2399="GS",D2401&gt;$B$19),TEXT(D2401-$B$19,"HH:MM"),IF(AND(D2399="M",D2401&gt;$B$15),TEXT(D2401-$B$15,"HH:MM"),IF(AND(D2399="E",D2401&gt;$B$17),TEXT(D2401-$B$17,"HH:MM"),IF(AND(D2399="N",D2401&gt;$B$18),TEXT(D2401-$B$18,"HH:MM"),IF(OR(D2399="O",D2399="A"),"",0)))))</f>
        <v>#VALUE!</v>
      </c>
      <c r="E2396" s="6" t="e">
        <f t="shared" ref="E2396:AF2396" ca="1" si="884">IF(AND(E2399="GS",E2401&gt;$B$19),TEXT(E2401-$B$19,"HH:MM"),IF(AND(E2399="M",E2401&gt;$B$15),TEXT(E2401-$B$15,"HH:MM"),IF(AND(E2399="E",E2401&gt;$B$17),TEXT(E2401-$B$17,"HH:MM"),IF(AND(E2399="N",E2401&gt;$B$18),TEXT(E2401-$B$18,"HH:MM"),IF(OR(E2399="O",E2399="A"),"",0)))))</f>
        <v>#VALUE!</v>
      </c>
      <c r="F2396" s="6" t="e">
        <f t="shared" ca="1" si="884"/>
        <v>#VALUE!</v>
      </c>
      <c r="G2396" s="6" t="e">
        <f t="shared" ca="1" si="884"/>
        <v>#VALUE!</v>
      </c>
      <c r="H2396" s="6" t="e">
        <f t="shared" ca="1" si="884"/>
        <v>#VALUE!</v>
      </c>
      <c r="I2396" s="6" t="e">
        <f t="shared" ca="1" si="884"/>
        <v>#VALUE!</v>
      </c>
      <c r="J2396" s="6" t="e">
        <f t="shared" ca="1" si="884"/>
        <v>#VALUE!</v>
      </c>
      <c r="K2396" s="6" t="e">
        <f t="shared" ca="1" si="884"/>
        <v>#VALUE!</v>
      </c>
      <c r="L2396" s="6" t="e">
        <f t="shared" ca="1" si="884"/>
        <v>#VALUE!</v>
      </c>
      <c r="M2396" s="6" t="e">
        <f t="shared" ca="1" si="884"/>
        <v>#VALUE!</v>
      </c>
      <c r="N2396" s="6" t="e">
        <f t="shared" ca="1" si="884"/>
        <v>#VALUE!</v>
      </c>
      <c r="O2396" s="6" t="e">
        <f t="shared" ca="1" si="884"/>
        <v>#VALUE!</v>
      </c>
      <c r="P2396" s="6" t="e">
        <f t="shared" ca="1" si="884"/>
        <v>#VALUE!</v>
      </c>
      <c r="Q2396" s="6" t="e">
        <f t="shared" ca="1" si="884"/>
        <v>#VALUE!</v>
      </c>
      <c r="R2396" s="6" t="e">
        <f t="shared" ca="1" si="884"/>
        <v>#VALUE!</v>
      </c>
      <c r="S2396" s="6" t="e">
        <f t="shared" ca="1" si="884"/>
        <v>#VALUE!</v>
      </c>
      <c r="T2396" s="6" t="e">
        <f t="shared" ca="1" si="884"/>
        <v>#VALUE!</v>
      </c>
      <c r="U2396" s="6" t="e">
        <f t="shared" ca="1" si="884"/>
        <v>#VALUE!</v>
      </c>
      <c r="V2396" s="6" t="e">
        <f t="shared" ca="1" si="884"/>
        <v>#VALUE!</v>
      </c>
      <c r="W2396" s="6" t="e">
        <f t="shared" ca="1" si="884"/>
        <v>#VALUE!</v>
      </c>
      <c r="X2396" s="6" t="e">
        <f t="shared" ca="1" si="884"/>
        <v>#VALUE!</v>
      </c>
      <c r="Y2396" s="6" t="e">
        <f t="shared" ca="1" si="884"/>
        <v>#VALUE!</v>
      </c>
      <c r="Z2396" s="6" t="e">
        <f t="shared" ca="1" si="884"/>
        <v>#VALUE!</v>
      </c>
      <c r="AA2396" s="6" t="e">
        <f t="shared" ca="1" si="884"/>
        <v>#VALUE!</v>
      </c>
      <c r="AB2396" s="6" t="e">
        <f t="shared" ca="1" si="884"/>
        <v>#VALUE!</v>
      </c>
      <c r="AC2396" s="6" t="e">
        <f t="shared" ca="1" si="884"/>
        <v>#VALUE!</v>
      </c>
      <c r="AD2396" s="6" t="e">
        <f t="shared" ca="1" si="884"/>
        <v>#VALUE!</v>
      </c>
      <c r="AE2396" s="6" t="e">
        <f t="shared" ca="1" si="884"/>
        <v>#VALUE!</v>
      </c>
      <c r="AF2396" s="6" t="e">
        <f t="shared" ca="1" si="884"/>
        <v>#VALUE!</v>
      </c>
    </row>
    <row r="2397" spans="1:35" ht="12.2" customHeight="1">
      <c r="A2397" s="12" t="s">
        <v>7</v>
      </c>
      <c r="B2397" s="7"/>
      <c r="C2397" s="7"/>
      <c r="D2397" s="8"/>
      <c r="E2397" s="7"/>
      <c r="F2397" s="7"/>
      <c r="G2397" s="7"/>
      <c r="H2397" s="8"/>
      <c r="I2397" s="8"/>
      <c r="J2397" s="7"/>
      <c r="K2397" s="7"/>
      <c r="L2397" s="7"/>
      <c r="M2397" s="7"/>
      <c r="N2397" s="7"/>
      <c r="O2397" s="7"/>
      <c r="P2397" s="7"/>
      <c r="Q2397" s="7"/>
      <c r="R2397" s="8"/>
      <c r="S2397" s="7"/>
      <c r="T2397" s="7"/>
      <c r="U2397" s="7"/>
      <c r="V2397" s="7"/>
      <c r="W2397" s="7"/>
      <c r="X2397" s="7"/>
      <c r="Y2397" s="8"/>
      <c r="Z2397" s="7"/>
      <c r="AA2397" s="8"/>
      <c r="AB2397" s="7"/>
      <c r="AC2397" s="8"/>
      <c r="AD2397" s="8"/>
      <c r="AE2397" s="8"/>
      <c r="AF2397" s="8"/>
    </row>
    <row r="2398" spans="1:35" ht="12.2" customHeight="1">
      <c r="A2398" s="13" t="s">
        <v>8</v>
      </c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  <c r="Z2398" s="9"/>
      <c r="AA2398" s="9"/>
      <c r="AB2398" s="9"/>
      <c r="AC2398" s="9"/>
      <c r="AD2398" s="9"/>
      <c r="AE2398" s="9"/>
      <c r="AF2398" s="9"/>
    </row>
    <row r="2399" spans="1:35" ht="18.75" customHeight="1">
      <c r="A2399" s="14" t="s">
        <v>13</v>
      </c>
      <c r="B2399" s="4">
        <f>Entry!B118</f>
        <v>0</v>
      </c>
      <c r="C2399" s="4">
        <f>Entry!C118</f>
        <v>0</v>
      </c>
      <c r="D2399" s="4">
        <f>Entry!D118</f>
        <v>0</v>
      </c>
      <c r="E2399" s="4">
        <f>Entry!E118</f>
        <v>0</v>
      </c>
      <c r="F2399" s="4">
        <f>Entry!F118</f>
        <v>0</v>
      </c>
      <c r="G2399" s="4">
        <f>Entry!G118</f>
        <v>0</v>
      </c>
      <c r="H2399" s="4">
        <f>Entry!H118</f>
        <v>0</v>
      </c>
      <c r="I2399" s="4">
        <f>Entry!I118</f>
        <v>0</v>
      </c>
      <c r="J2399" s="4">
        <f>Entry!J118</f>
        <v>0</v>
      </c>
      <c r="K2399" s="4">
        <f>Entry!K118</f>
        <v>0</v>
      </c>
      <c r="L2399" s="4">
        <f>Entry!L118</f>
        <v>0</v>
      </c>
      <c r="M2399" s="4">
        <f>Entry!M118</f>
        <v>0</v>
      </c>
      <c r="N2399" s="4">
        <f>Entry!N118</f>
        <v>0</v>
      </c>
      <c r="O2399" s="4">
        <f>Entry!O118</f>
        <v>0</v>
      </c>
      <c r="P2399" s="4">
        <f>Entry!P118</f>
        <v>0</v>
      </c>
      <c r="Q2399" s="4">
        <f>Entry!Q118</f>
        <v>0</v>
      </c>
      <c r="R2399" s="4">
        <f>Entry!R118</f>
        <v>0</v>
      </c>
      <c r="S2399" s="4">
        <f>Entry!S118</f>
        <v>0</v>
      </c>
      <c r="T2399" s="4">
        <f>Entry!T118</f>
        <v>0</v>
      </c>
      <c r="U2399" s="4">
        <f>Entry!U118</f>
        <v>0</v>
      </c>
      <c r="V2399" s="4">
        <f>Entry!V118</f>
        <v>0</v>
      </c>
      <c r="W2399" s="4">
        <f>Entry!W118</f>
        <v>0</v>
      </c>
      <c r="X2399" s="4">
        <f>Entry!X118</f>
        <v>0</v>
      </c>
      <c r="Y2399" s="4">
        <f>Entry!Y118</f>
        <v>0</v>
      </c>
      <c r="Z2399" s="4">
        <f>Entry!Z118</f>
        <v>0</v>
      </c>
      <c r="AA2399" s="4">
        <f>Entry!AA118</f>
        <v>0</v>
      </c>
      <c r="AB2399" s="4">
        <f>Entry!AB118</f>
        <v>0</v>
      </c>
      <c r="AC2399" s="4">
        <f>Entry!AC118</f>
        <v>0</v>
      </c>
      <c r="AD2399" s="4">
        <f>Entry!AD118</f>
        <v>0</v>
      </c>
      <c r="AE2399" s="4">
        <f>Entry!AE118</f>
        <v>0</v>
      </c>
      <c r="AF2399" s="4">
        <f>Entry!AF118</f>
        <v>0</v>
      </c>
    </row>
    <row r="2400" spans="1:35" hidden="1">
      <c r="A2400" s="1" t="s">
        <v>10</v>
      </c>
      <c r="B2400" s="16">
        <v>0.33333333333333331</v>
      </c>
      <c r="C2400" s="15"/>
    </row>
    <row r="2401" spans="1:35" hidden="1">
      <c r="B2401" s="16" t="e">
        <f ca="1">IF(OR(B2399="O",B2399="A"),"O ",VALUE(B2393))</f>
        <v>#VALUE!</v>
      </c>
      <c r="C2401" s="16" t="e">
        <f ca="1">IF(OR(C2399="O",C2399="A"),"O ",VALUE(C2393))</f>
        <v>#VALUE!</v>
      </c>
      <c r="D2401" s="16" t="e">
        <f ca="1">IF(OR(D2399="O",D2399="A"),"O ",VALUE(D2393))</f>
        <v>#VALUE!</v>
      </c>
      <c r="E2401" s="16" t="e">
        <f t="shared" ref="E2401:AF2401" ca="1" si="885">IF(OR(E2399="O",E2399="A"),"O ",VALUE(E2393))</f>
        <v>#VALUE!</v>
      </c>
      <c r="F2401" s="16" t="e">
        <f t="shared" ca="1" si="885"/>
        <v>#VALUE!</v>
      </c>
      <c r="G2401" s="16" t="e">
        <f t="shared" ca="1" si="885"/>
        <v>#VALUE!</v>
      </c>
      <c r="H2401" s="16" t="e">
        <f t="shared" ca="1" si="885"/>
        <v>#VALUE!</v>
      </c>
      <c r="I2401" s="16" t="e">
        <f t="shared" ca="1" si="885"/>
        <v>#VALUE!</v>
      </c>
      <c r="J2401" s="16" t="e">
        <f t="shared" ca="1" si="885"/>
        <v>#VALUE!</v>
      </c>
      <c r="K2401" s="16" t="e">
        <f t="shared" ca="1" si="885"/>
        <v>#VALUE!</v>
      </c>
      <c r="L2401" s="16" t="e">
        <f t="shared" ca="1" si="885"/>
        <v>#VALUE!</v>
      </c>
      <c r="M2401" s="16" t="e">
        <f t="shared" ca="1" si="885"/>
        <v>#VALUE!</v>
      </c>
      <c r="N2401" s="16" t="e">
        <f t="shared" ca="1" si="885"/>
        <v>#VALUE!</v>
      </c>
      <c r="O2401" s="16" t="e">
        <f t="shared" ca="1" si="885"/>
        <v>#VALUE!</v>
      </c>
      <c r="P2401" s="16" t="e">
        <f t="shared" ca="1" si="885"/>
        <v>#VALUE!</v>
      </c>
      <c r="Q2401" s="16" t="e">
        <f t="shared" ca="1" si="885"/>
        <v>#VALUE!</v>
      </c>
      <c r="R2401" s="16" t="e">
        <f t="shared" ca="1" si="885"/>
        <v>#VALUE!</v>
      </c>
      <c r="S2401" s="16" t="e">
        <f t="shared" ca="1" si="885"/>
        <v>#VALUE!</v>
      </c>
      <c r="T2401" s="16" t="e">
        <f t="shared" ca="1" si="885"/>
        <v>#VALUE!</v>
      </c>
      <c r="U2401" s="16" t="e">
        <f t="shared" ca="1" si="885"/>
        <v>#VALUE!</v>
      </c>
      <c r="V2401" s="16" t="e">
        <f t="shared" ca="1" si="885"/>
        <v>#VALUE!</v>
      </c>
      <c r="W2401" s="16" t="e">
        <f t="shared" ca="1" si="885"/>
        <v>#VALUE!</v>
      </c>
      <c r="X2401" s="16" t="e">
        <f t="shared" ca="1" si="885"/>
        <v>#VALUE!</v>
      </c>
      <c r="Y2401" s="16" t="e">
        <f t="shared" ca="1" si="885"/>
        <v>#VALUE!</v>
      </c>
      <c r="Z2401" s="16" t="e">
        <f t="shared" ca="1" si="885"/>
        <v>#VALUE!</v>
      </c>
      <c r="AA2401" s="16" t="e">
        <f t="shared" ca="1" si="885"/>
        <v>#VALUE!</v>
      </c>
      <c r="AB2401" s="16" t="e">
        <f t="shared" ca="1" si="885"/>
        <v>#VALUE!</v>
      </c>
      <c r="AC2401" s="16" t="e">
        <f t="shared" ca="1" si="885"/>
        <v>#VALUE!</v>
      </c>
      <c r="AD2401" s="16" t="e">
        <f t="shared" ca="1" si="885"/>
        <v>#VALUE!</v>
      </c>
      <c r="AE2401" s="16" t="e">
        <f t="shared" ca="1" si="885"/>
        <v>#VALUE!</v>
      </c>
      <c r="AF2401" s="16" t="e">
        <f t="shared" ca="1" si="885"/>
        <v>#VALUE!</v>
      </c>
    </row>
    <row r="2402" spans="1:35" hidden="1">
      <c r="A2402" s="1" t="s">
        <v>9</v>
      </c>
      <c r="B2402" s="17">
        <v>0.58333333333333337</v>
      </c>
      <c r="C2402" s="15"/>
    </row>
    <row r="2403" spans="1:35" hidden="1">
      <c r="A2403" s="1" t="s">
        <v>11</v>
      </c>
      <c r="B2403" s="17">
        <v>0.83333333333333337</v>
      </c>
      <c r="C2403" s="15"/>
    </row>
    <row r="2404" spans="1:35" hidden="1">
      <c r="A2404" s="1" t="s">
        <v>14</v>
      </c>
      <c r="B2404" s="16">
        <v>0.375</v>
      </c>
      <c r="C2404" s="15"/>
    </row>
    <row r="2405" spans="1:35" hidden="1">
      <c r="A2405" s="1" t="s">
        <v>24</v>
      </c>
      <c r="B2405" s="16" t="e">
        <f ca="1">IF(OR(B2399="O",B2399="A"),0,VALUE(B2396))</f>
        <v>#VALUE!</v>
      </c>
      <c r="C2405" s="16" t="e">
        <f ca="1">IF(OR(C2399="O",C2399="A"),0,VALUE(C2396))</f>
        <v>#VALUE!</v>
      </c>
      <c r="D2405" s="16" t="e">
        <f ca="1">IF(OR(D2399="O",D2399="A"),0,VALUE(D2396))</f>
        <v>#VALUE!</v>
      </c>
      <c r="E2405" s="16" t="e">
        <f t="shared" ref="E2405:AF2405" ca="1" si="886">IF(OR(E2399="O",E2399="A"),0,VALUE(E2396))</f>
        <v>#VALUE!</v>
      </c>
      <c r="F2405" s="16" t="e">
        <f t="shared" ca="1" si="886"/>
        <v>#VALUE!</v>
      </c>
      <c r="G2405" s="16" t="e">
        <f t="shared" ca="1" si="886"/>
        <v>#VALUE!</v>
      </c>
      <c r="H2405" s="16" t="e">
        <f t="shared" ca="1" si="886"/>
        <v>#VALUE!</v>
      </c>
      <c r="I2405" s="16" t="e">
        <f t="shared" ca="1" si="886"/>
        <v>#VALUE!</v>
      </c>
      <c r="J2405" s="16" t="e">
        <f t="shared" ca="1" si="886"/>
        <v>#VALUE!</v>
      </c>
      <c r="K2405" s="16" t="e">
        <f t="shared" ca="1" si="886"/>
        <v>#VALUE!</v>
      </c>
      <c r="L2405" s="16" t="e">
        <f t="shared" ca="1" si="886"/>
        <v>#VALUE!</v>
      </c>
      <c r="M2405" s="16" t="e">
        <f t="shared" ca="1" si="886"/>
        <v>#VALUE!</v>
      </c>
      <c r="N2405" s="16" t="e">
        <f t="shared" ca="1" si="886"/>
        <v>#VALUE!</v>
      </c>
      <c r="O2405" s="16" t="e">
        <f t="shared" ca="1" si="886"/>
        <v>#VALUE!</v>
      </c>
      <c r="P2405" s="16" t="e">
        <f t="shared" ca="1" si="886"/>
        <v>#VALUE!</v>
      </c>
      <c r="Q2405" s="16" t="e">
        <f t="shared" ca="1" si="886"/>
        <v>#VALUE!</v>
      </c>
      <c r="R2405" s="16" t="e">
        <f t="shared" ca="1" si="886"/>
        <v>#VALUE!</v>
      </c>
      <c r="S2405" s="16" t="e">
        <f t="shared" ca="1" si="886"/>
        <v>#VALUE!</v>
      </c>
      <c r="T2405" s="16" t="e">
        <f t="shared" ca="1" si="886"/>
        <v>#VALUE!</v>
      </c>
      <c r="U2405" s="16" t="e">
        <f t="shared" ca="1" si="886"/>
        <v>#VALUE!</v>
      </c>
      <c r="V2405" s="16" t="e">
        <f t="shared" ca="1" si="886"/>
        <v>#VALUE!</v>
      </c>
      <c r="W2405" s="16" t="e">
        <f t="shared" ca="1" si="886"/>
        <v>#VALUE!</v>
      </c>
      <c r="X2405" s="16" t="e">
        <f t="shared" ca="1" si="886"/>
        <v>#VALUE!</v>
      </c>
      <c r="Y2405" s="16" t="e">
        <f t="shared" ca="1" si="886"/>
        <v>#VALUE!</v>
      </c>
      <c r="Z2405" s="16" t="e">
        <f t="shared" ca="1" si="886"/>
        <v>#VALUE!</v>
      </c>
      <c r="AA2405" s="16" t="e">
        <f t="shared" ca="1" si="886"/>
        <v>#VALUE!</v>
      </c>
      <c r="AB2405" s="16" t="e">
        <f t="shared" ca="1" si="886"/>
        <v>#VALUE!</v>
      </c>
      <c r="AC2405" s="16" t="e">
        <f t="shared" ca="1" si="886"/>
        <v>#VALUE!</v>
      </c>
      <c r="AD2405" s="16" t="e">
        <f t="shared" ca="1" si="886"/>
        <v>#VALUE!</v>
      </c>
      <c r="AE2405" s="16" t="e">
        <f t="shared" ca="1" si="886"/>
        <v>#VALUE!</v>
      </c>
      <c r="AF2405" s="16" t="e">
        <f t="shared" ca="1" si="886"/>
        <v>#VALUE!</v>
      </c>
      <c r="AH2405" s="24" t="e">
        <f ca="1">SUM(B2405:AF2405)</f>
        <v>#VALUE!</v>
      </c>
    </row>
    <row r="2409" spans="1:35" ht="15" customHeight="1">
      <c r="A2409" s="62">
        <f>Entry!A119</f>
        <v>0</v>
      </c>
      <c r="B2409" s="62"/>
      <c r="C2409" s="62"/>
      <c r="D2409" s="62"/>
      <c r="E2409" s="62"/>
      <c r="F2409" s="62"/>
      <c r="G2409" s="62"/>
      <c r="H2409" s="63" t="s">
        <v>15</v>
      </c>
      <c r="I2409" s="63"/>
      <c r="J2409" s="63"/>
      <c r="K2409" s="63"/>
      <c r="L2409" s="26">
        <f>AH2425</f>
        <v>0</v>
      </c>
      <c r="M2409" s="40" t="s">
        <v>16</v>
      </c>
      <c r="N2409" s="63" t="s">
        <v>17</v>
      </c>
      <c r="O2409" s="63"/>
      <c r="P2409" s="40">
        <v>0</v>
      </c>
      <c r="Q2409" s="40" t="s">
        <v>18</v>
      </c>
      <c r="R2409" s="63" t="s">
        <v>19</v>
      </c>
      <c r="S2409" s="63"/>
      <c r="T2409" s="40">
        <f>AI2411</f>
        <v>0</v>
      </c>
      <c r="U2409" s="63" t="s">
        <v>20</v>
      </c>
      <c r="V2409" s="63"/>
      <c r="W2409" s="40">
        <f>AI2412</f>
        <v>31</v>
      </c>
      <c r="X2409" s="63" t="s">
        <v>21</v>
      </c>
      <c r="Y2409" s="63"/>
      <c r="Z2409" s="40">
        <f>AI2413</f>
        <v>0</v>
      </c>
      <c r="AA2409" s="64" t="s">
        <v>26</v>
      </c>
      <c r="AB2409" s="64"/>
      <c r="AC2409" s="64"/>
      <c r="AD2409" s="64"/>
      <c r="AE2409" s="41"/>
      <c r="AF2409" s="41"/>
      <c r="AG2409" s="41"/>
    </row>
    <row r="2410" spans="1:35" ht="14.25" customHeight="1">
      <c r="A2410" s="25"/>
      <c r="B2410" s="25"/>
      <c r="C2410" s="25"/>
      <c r="D2410" s="25"/>
      <c r="E2410" s="25"/>
      <c r="F2410" s="25"/>
      <c r="G2410" s="25"/>
      <c r="H2410" s="60" t="s">
        <v>23</v>
      </c>
      <c r="I2410" s="60"/>
      <c r="J2410" s="60"/>
      <c r="K2410" s="27" t="e">
        <f ca="1">AH2424</f>
        <v>#VALUE!</v>
      </c>
      <c r="L2410" s="61" t="s">
        <v>25</v>
      </c>
      <c r="M2410" s="61"/>
      <c r="N2410" s="28">
        <v>0</v>
      </c>
      <c r="O2410" s="29"/>
      <c r="P2410" s="29"/>
      <c r="Q2410" s="29"/>
      <c r="R2410" s="29"/>
      <c r="S2410" s="29"/>
      <c r="T2410" s="29"/>
      <c r="U2410" s="29"/>
      <c r="V2410" s="29"/>
      <c r="W2410" s="29"/>
      <c r="X2410" s="29"/>
      <c r="Y2410" s="29"/>
      <c r="Z2410" s="29"/>
      <c r="AA2410" s="29"/>
      <c r="AB2410" s="29"/>
      <c r="AC2410" s="29"/>
      <c r="AD2410" s="29"/>
      <c r="AE2410" s="20"/>
      <c r="AF2410" s="20"/>
      <c r="AG2410" s="20"/>
    </row>
    <row r="2411" spans="1:35" ht="12.2" customHeight="1">
      <c r="A2411" s="10" t="s">
        <v>12</v>
      </c>
      <c r="B2411" s="5" t="str">
        <f>IF(B2418="M","P",IF(B2418="E","P",IF(B2418="N","P",IF(B2418="GS","P",IF(B2418="O","O","A")))))</f>
        <v>A</v>
      </c>
      <c r="C2411" s="5" t="str">
        <f t="shared" ref="C2411:AF2411" si="887">IF(C2418="M","P",IF(C2418="E","P",IF(C2418="N","P",IF(C2418="GS","P",IF(C2418="O","O","A")))))</f>
        <v>A</v>
      </c>
      <c r="D2411" s="5" t="str">
        <f t="shared" si="887"/>
        <v>A</v>
      </c>
      <c r="E2411" s="5" t="str">
        <f t="shared" si="887"/>
        <v>A</v>
      </c>
      <c r="F2411" s="5" t="str">
        <f t="shared" si="887"/>
        <v>A</v>
      </c>
      <c r="G2411" s="5" t="str">
        <f t="shared" si="887"/>
        <v>A</v>
      </c>
      <c r="H2411" s="5" t="str">
        <f t="shared" si="887"/>
        <v>A</v>
      </c>
      <c r="I2411" s="5" t="str">
        <f t="shared" si="887"/>
        <v>A</v>
      </c>
      <c r="J2411" s="5" t="str">
        <f t="shared" si="887"/>
        <v>A</v>
      </c>
      <c r="K2411" s="5" t="str">
        <f t="shared" si="887"/>
        <v>A</v>
      </c>
      <c r="L2411" s="5" t="str">
        <f t="shared" si="887"/>
        <v>A</v>
      </c>
      <c r="M2411" s="5" t="str">
        <f t="shared" si="887"/>
        <v>A</v>
      </c>
      <c r="N2411" s="5" t="str">
        <f t="shared" si="887"/>
        <v>A</v>
      </c>
      <c r="O2411" s="5" t="str">
        <f t="shared" si="887"/>
        <v>A</v>
      </c>
      <c r="P2411" s="5" t="str">
        <f t="shared" si="887"/>
        <v>A</v>
      </c>
      <c r="Q2411" s="5" t="str">
        <f t="shared" si="887"/>
        <v>A</v>
      </c>
      <c r="R2411" s="5" t="str">
        <f t="shared" si="887"/>
        <v>A</v>
      </c>
      <c r="S2411" s="5" t="str">
        <f t="shared" si="887"/>
        <v>A</v>
      </c>
      <c r="T2411" s="5" t="str">
        <f t="shared" si="887"/>
        <v>A</v>
      </c>
      <c r="U2411" s="5" t="str">
        <f t="shared" si="887"/>
        <v>A</v>
      </c>
      <c r="V2411" s="5" t="str">
        <f t="shared" si="887"/>
        <v>A</v>
      </c>
      <c r="W2411" s="5" t="str">
        <f t="shared" si="887"/>
        <v>A</v>
      </c>
      <c r="X2411" s="5" t="str">
        <f t="shared" si="887"/>
        <v>A</v>
      </c>
      <c r="Y2411" s="5" t="str">
        <f t="shared" si="887"/>
        <v>A</v>
      </c>
      <c r="Z2411" s="5" t="str">
        <f t="shared" si="887"/>
        <v>A</v>
      </c>
      <c r="AA2411" s="5" t="str">
        <f t="shared" si="887"/>
        <v>A</v>
      </c>
      <c r="AB2411" s="5" t="str">
        <f t="shared" si="887"/>
        <v>A</v>
      </c>
      <c r="AC2411" s="5" t="str">
        <f t="shared" si="887"/>
        <v>A</v>
      </c>
      <c r="AD2411" s="5" t="str">
        <f t="shared" si="887"/>
        <v>A</v>
      </c>
      <c r="AE2411" s="5" t="str">
        <f t="shared" si="887"/>
        <v>A</v>
      </c>
      <c r="AF2411" s="5" t="str">
        <f t="shared" si="887"/>
        <v>A</v>
      </c>
      <c r="AH2411" s="2" t="s">
        <v>1</v>
      </c>
      <c r="AI2411" s="1">
        <f>COUNTIF(B2411:AF2411,"P")</f>
        <v>0</v>
      </c>
    </row>
    <row r="2412" spans="1:35" ht="12.2" customHeight="1">
      <c r="A2412" s="11" t="s">
        <v>2</v>
      </c>
      <c r="B2412" s="3" t="str">
        <f ca="1">IF(B2418="M",TEXT(7.8/24+RAND()*(8.3/24-7.8/24),"HH:MM"),(IF(B2418="E",TEXT(13.8/24+RAND()*(14.3/24-13.8/24),"HH:MM"),IF(B2418="GS",TEXT(8.8/24+RAND()*(9.3/24-8.8/24),"HH:MM"),IF(B2418="N",TEXT(19.8/24+RAND()*(20.3/24-19.8/24),"HH:MM"),"")))))</f>
        <v/>
      </c>
      <c r="C2412" s="3" t="str">
        <f t="shared" ref="C2412:AF2412" ca="1" si="888">IF(C2418="M",TEXT(7.8/24+RAND()*(8.3/24-7.8/24),"HH:MM"),(IF(C2418="E",TEXT(13.8/24+RAND()*(14.3/24-13.8/24),"HH:MM"),IF(C2418="GS",TEXT(8.8/24+RAND()*(9.3/24-8.8/24),"HH:MM"),IF(C2418="N",TEXT(19.8/24+RAND()*(20.3/24-19.8/24),"HH:MM"),"")))))</f>
        <v/>
      </c>
      <c r="D2412" s="3" t="str">
        <f t="shared" ca="1" si="888"/>
        <v/>
      </c>
      <c r="E2412" s="3" t="str">
        <f t="shared" ca="1" si="888"/>
        <v/>
      </c>
      <c r="F2412" s="3" t="str">
        <f t="shared" ca="1" si="888"/>
        <v/>
      </c>
      <c r="G2412" s="3" t="str">
        <f t="shared" ca="1" si="888"/>
        <v/>
      </c>
      <c r="H2412" s="3" t="str">
        <f t="shared" ca="1" si="888"/>
        <v/>
      </c>
      <c r="I2412" s="3" t="str">
        <f t="shared" ca="1" si="888"/>
        <v/>
      </c>
      <c r="J2412" s="3" t="str">
        <f t="shared" ca="1" si="888"/>
        <v/>
      </c>
      <c r="K2412" s="3" t="str">
        <f t="shared" ca="1" si="888"/>
        <v/>
      </c>
      <c r="L2412" s="3" t="str">
        <f t="shared" ca="1" si="888"/>
        <v/>
      </c>
      <c r="M2412" s="3" t="str">
        <f t="shared" ca="1" si="888"/>
        <v/>
      </c>
      <c r="N2412" s="3" t="str">
        <f t="shared" ca="1" si="888"/>
        <v/>
      </c>
      <c r="O2412" s="3" t="str">
        <f t="shared" ca="1" si="888"/>
        <v/>
      </c>
      <c r="P2412" s="3" t="str">
        <f t="shared" ca="1" si="888"/>
        <v/>
      </c>
      <c r="Q2412" s="3" t="str">
        <f t="shared" ca="1" si="888"/>
        <v/>
      </c>
      <c r="R2412" s="3" t="str">
        <f t="shared" ca="1" si="888"/>
        <v/>
      </c>
      <c r="S2412" s="3" t="str">
        <f t="shared" ca="1" si="888"/>
        <v/>
      </c>
      <c r="T2412" s="3" t="str">
        <f t="shared" ca="1" si="888"/>
        <v/>
      </c>
      <c r="U2412" s="3" t="str">
        <f t="shared" ca="1" si="888"/>
        <v/>
      </c>
      <c r="V2412" s="3" t="str">
        <f t="shared" ca="1" si="888"/>
        <v/>
      </c>
      <c r="W2412" s="3" t="str">
        <f t="shared" ca="1" si="888"/>
        <v/>
      </c>
      <c r="X2412" s="3" t="str">
        <f t="shared" ca="1" si="888"/>
        <v/>
      </c>
      <c r="Y2412" s="3" t="str">
        <f t="shared" ca="1" si="888"/>
        <v/>
      </c>
      <c r="Z2412" s="3" t="str">
        <f t="shared" ca="1" si="888"/>
        <v/>
      </c>
      <c r="AA2412" s="3" t="str">
        <f t="shared" ca="1" si="888"/>
        <v/>
      </c>
      <c r="AB2412" s="3" t="str">
        <f t="shared" ca="1" si="888"/>
        <v/>
      </c>
      <c r="AC2412" s="3" t="str">
        <f t="shared" ca="1" si="888"/>
        <v/>
      </c>
      <c r="AD2412" s="3" t="str">
        <f t="shared" ca="1" si="888"/>
        <v/>
      </c>
      <c r="AE2412" s="3" t="str">
        <f t="shared" ca="1" si="888"/>
        <v/>
      </c>
      <c r="AF2412" s="3" t="str">
        <f t="shared" ca="1" si="888"/>
        <v/>
      </c>
      <c r="AH2412" s="2" t="s">
        <v>3</v>
      </c>
      <c r="AI2412" s="1">
        <f>COUNTIF(B2411:AF2411,"A")</f>
        <v>31</v>
      </c>
    </row>
    <row r="2413" spans="1:35" ht="12.2" customHeight="1">
      <c r="A2413" s="11" t="s">
        <v>4</v>
      </c>
      <c r="B2413" s="3" t="str">
        <f ca="1">IF(B2418="M",TEXT(17/24+RAND()*(17.3/24-17/24),"HH:MM"),(IF(B2418="E",TEXT(20/24+RAND()*(20.3/24-20/24),"HH:MM"),IF(B2418="N",TEXT(8/24+RAND()*(8.3/24-8/24),"HH:MM"),IF(B2418="GS",TEXT(17/24+RAND()*(17.3/24-17/24),"HH:MM"),"")))))</f>
        <v/>
      </c>
      <c r="C2413" s="3" t="str">
        <f t="shared" ref="C2413:AF2413" ca="1" si="889">IF(C2418="M",TEXT(17/24+RAND()*(17.3/24-17/24),"HH:MM"),(IF(C2418="E",TEXT(20/24+RAND()*(20.3/24-20/24),"HH:MM"),IF(C2418="N",TEXT(8/24+RAND()*(8.3/24-8/24),"HH:MM"),IF(C2418="GS",TEXT(17/24+RAND()*(17.3/24-17/24),"HH:MM"),"")))))</f>
        <v/>
      </c>
      <c r="D2413" s="3" t="str">
        <f t="shared" ca="1" si="889"/>
        <v/>
      </c>
      <c r="E2413" s="3" t="str">
        <f t="shared" ca="1" si="889"/>
        <v/>
      </c>
      <c r="F2413" s="3" t="str">
        <f t="shared" ca="1" si="889"/>
        <v/>
      </c>
      <c r="G2413" s="3" t="str">
        <f t="shared" ca="1" si="889"/>
        <v/>
      </c>
      <c r="H2413" s="3" t="str">
        <f t="shared" ca="1" si="889"/>
        <v/>
      </c>
      <c r="I2413" s="3" t="str">
        <f t="shared" ca="1" si="889"/>
        <v/>
      </c>
      <c r="J2413" s="3" t="str">
        <f t="shared" ca="1" si="889"/>
        <v/>
      </c>
      <c r="K2413" s="3" t="str">
        <f t="shared" ca="1" si="889"/>
        <v/>
      </c>
      <c r="L2413" s="3" t="str">
        <f t="shared" ca="1" si="889"/>
        <v/>
      </c>
      <c r="M2413" s="3" t="str">
        <f t="shared" ca="1" si="889"/>
        <v/>
      </c>
      <c r="N2413" s="3" t="str">
        <f t="shared" ca="1" si="889"/>
        <v/>
      </c>
      <c r="O2413" s="3" t="str">
        <f t="shared" ca="1" si="889"/>
        <v/>
      </c>
      <c r="P2413" s="3" t="str">
        <f t="shared" ca="1" si="889"/>
        <v/>
      </c>
      <c r="Q2413" s="3" t="str">
        <f t="shared" ca="1" si="889"/>
        <v/>
      </c>
      <c r="R2413" s="3" t="str">
        <f t="shared" ca="1" si="889"/>
        <v/>
      </c>
      <c r="S2413" s="3" t="str">
        <f t="shared" ca="1" si="889"/>
        <v/>
      </c>
      <c r="T2413" s="3" t="str">
        <f t="shared" ca="1" si="889"/>
        <v/>
      </c>
      <c r="U2413" s="3" t="str">
        <f t="shared" ca="1" si="889"/>
        <v/>
      </c>
      <c r="V2413" s="3" t="str">
        <f t="shared" ca="1" si="889"/>
        <v/>
      </c>
      <c r="W2413" s="3" t="str">
        <f t="shared" ca="1" si="889"/>
        <v/>
      </c>
      <c r="X2413" s="3" t="str">
        <f t="shared" ca="1" si="889"/>
        <v/>
      </c>
      <c r="Y2413" s="3" t="str">
        <f t="shared" ca="1" si="889"/>
        <v/>
      </c>
      <c r="Z2413" s="3" t="str">
        <f t="shared" ca="1" si="889"/>
        <v/>
      </c>
      <c r="AA2413" s="3" t="str">
        <f t="shared" ca="1" si="889"/>
        <v/>
      </c>
      <c r="AB2413" s="3" t="str">
        <f t="shared" ca="1" si="889"/>
        <v/>
      </c>
      <c r="AC2413" s="3" t="str">
        <f t="shared" ca="1" si="889"/>
        <v/>
      </c>
      <c r="AD2413" s="3" t="str">
        <f t="shared" ca="1" si="889"/>
        <v/>
      </c>
      <c r="AE2413" s="3" t="str">
        <f t="shared" ca="1" si="889"/>
        <v/>
      </c>
      <c r="AF2413" s="3" t="str">
        <f t="shared" ca="1" si="889"/>
        <v/>
      </c>
      <c r="AH2413" s="1" t="s">
        <v>22</v>
      </c>
      <c r="AI2413" s="1">
        <f>COUNTIF(B2418:AF2418,"O")</f>
        <v>0</v>
      </c>
    </row>
    <row r="2414" spans="1:35" ht="12.2" customHeight="1">
      <c r="A2414" s="11" t="s">
        <v>5</v>
      </c>
      <c r="B2414" s="3" t="str">
        <f>IF(B2418="M",TEXT(B2413-B2412,"H:MM"),IF(B2418="E",TEXT(B2413-B2412,"H:MM"),IF(B2418="N",TEXT(B2413+24-B2412+30,"H:MM"),IF(B2418="GS",TEXT(B2413-B2412,"H:MM"),""))))</f>
        <v/>
      </c>
      <c r="C2414" s="3" t="str">
        <f t="shared" ref="C2414:AF2414" si="890">IF(C2418="M",TEXT(C2413-C2412,"H:MM"),IF(C2418="E",TEXT(C2413-C2412,"H:MM"),IF(C2418="N",TEXT(C2413+24-C2412+30,"H:MM"),IF(C2418="GS",TEXT(C2413-C2412,"H:MM"),""))))</f>
        <v/>
      </c>
      <c r="D2414" s="3" t="str">
        <f t="shared" si="890"/>
        <v/>
      </c>
      <c r="E2414" s="3" t="str">
        <f t="shared" si="890"/>
        <v/>
      </c>
      <c r="F2414" s="3" t="str">
        <f t="shared" si="890"/>
        <v/>
      </c>
      <c r="G2414" s="3" t="str">
        <f t="shared" si="890"/>
        <v/>
      </c>
      <c r="H2414" s="3" t="str">
        <f t="shared" si="890"/>
        <v/>
      </c>
      <c r="I2414" s="3" t="str">
        <f t="shared" si="890"/>
        <v/>
      </c>
      <c r="J2414" s="3" t="str">
        <f t="shared" si="890"/>
        <v/>
      </c>
      <c r="K2414" s="3" t="str">
        <f t="shared" si="890"/>
        <v/>
      </c>
      <c r="L2414" s="3" t="str">
        <f t="shared" si="890"/>
        <v/>
      </c>
      <c r="M2414" s="3" t="str">
        <f t="shared" si="890"/>
        <v/>
      </c>
      <c r="N2414" s="3" t="str">
        <f t="shared" si="890"/>
        <v/>
      </c>
      <c r="O2414" s="3" t="str">
        <f t="shared" si="890"/>
        <v/>
      </c>
      <c r="P2414" s="3" t="str">
        <f t="shared" si="890"/>
        <v/>
      </c>
      <c r="Q2414" s="3" t="str">
        <f t="shared" si="890"/>
        <v/>
      </c>
      <c r="R2414" s="3" t="str">
        <f t="shared" si="890"/>
        <v/>
      </c>
      <c r="S2414" s="3" t="str">
        <f t="shared" si="890"/>
        <v/>
      </c>
      <c r="T2414" s="3" t="str">
        <f t="shared" si="890"/>
        <v/>
      </c>
      <c r="U2414" s="3" t="str">
        <f t="shared" si="890"/>
        <v/>
      </c>
      <c r="V2414" s="3" t="str">
        <f t="shared" si="890"/>
        <v/>
      </c>
      <c r="W2414" s="3" t="str">
        <f t="shared" si="890"/>
        <v/>
      </c>
      <c r="X2414" s="3" t="str">
        <f t="shared" si="890"/>
        <v/>
      </c>
      <c r="Y2414" s="3" t="str">
        <f t="shared" si="890"/>
        <v/>
      </c>
      <c r="Z2414" s="3" t="str">
        <f t="shared" si="890"/>
        <v/>
      </c>
      <c r="AA2414" s="3" t="str">
        <f t="shared" si="890"/>
        <v/>
      </c>
      <c r="AB2414" s="3" t="str">
        <f t="shared" si="890"/>
        <v/>
      </c>
      <c r="AC2414" s="3" t="str">
        <f t="shared" si="890"/>
        <v/>
      </c>
      <c r="AD2414" s="3" t="str">
        <f t="shared" si="890"/>
        <v/>
      </c>
      <c r="AE2414" s="3" t="str">
        <f t="shared" si="890"/>
        <v/>
      </c>
      <c r="AF2414" s="3" t="str">
        <f t="shared" si="890"/>
        <v/>
      </c>
      <c r="AH2414" s="1" t="s">
        <v>27</v>
      </c>
      <c r="AI2414" s="1">
        <f ca="1">COUNTIF(B2415:AF2415,(B2415:AF2415)&gt;0)</f>
        <v>31</v>
      </c>
    </row>
    <row r="2415" spans="1:35" ht="12.2" customHeight="1">
      <c r="A2415" s="11" t="s">
        <v>6</v>
      </c>
      <c r="B2415" s="6" t="e">
        <f ca="1">IF(AND(B2418="GS",B2420&gt;$B$19),TEXT(B2420-$B$19,"HH:MM"),IF(AND(B2418="M",B2420&gt;$B$15),TEXT(B2420-$B$15,"HH:MM"),IF(AND(B2418="E",B2420&gt;$B$17),TEXT(B2420-$B$17,"HH:MM"),IF(AND(B2418="N",B2420&gt;$B$18),TEXT(B2420-$B$18,"HH:MM"),IF(OR(B2418="O",B2418="A"),"",0)))))</f>
        <v>#VALUE!</v>
      </c>
      <c r="C2415" s="6" t="e">
        <f ca="1">IF(AND(C2418="GS",C2420&gt;$B$19),TEXT(C2420-$B$19,"HH:MM"),IF(AND(C2418="M",C2420&gt;$B$15),TEXT(C2420-$B$15,"HH:MM"),IF(AND(C2418="E",C2420&gt;$B$17),TEXT(C2420-$B$17,"HH:MM"),IF(AND(C2418="N",C2420&gt;$B$18),TEXT(C2420-$B$18,"HH:MM"),IF(OR(C2418="O",C2418="A"),"",0)))))</f>
        <v>#VALUE!</v>
      </c>
      <c r="D2415" s="6" t="e">
        <f ca="1">IF(AND(D2418="GS",D2420&gt;$B$19),TEXT(D2420-$B$19,"HH:MM"),IF(AND(D2418="M",D2420&gt;$B$15),TEXT(D2420-$B$15,"HH:MM"),IF(AND(D2418="E",D2420&gt;$B$17),TEXT(D2420-$B$17,"HH:MM"),IF(AND(D2418="N",D2420&gt;$B$18),TEXT(D2420-$B$18,"HH:MM"),IF(OR(D2418="O",D2418="A"),"",0)))))</f>
        <v>#VALUE!</v>
      </c>
      <c r="E2415" s="6" t="e">
        <f t="shared" ref="E2415:AF2415" ca="1" si="891">IF(AND(E2418="GS",E2420&gt;$B$19),TEXT(E2420-$B$19,"HH:MM"),IF(AND(E2418="M",E2420&gt;$B$15),TEXT(E2420-$B$15,"HH:MM"),IF(AND(E2418="E",E2420&gt;$B$17),TEXT(E2420-$B$17,"HH:MM"),IF(AND(E2418="N",E2420&gt;$B$18),TEXT(E2420-$B$18,"HH:MM"),IF(OR(E2418="O",E2418="A"),"",0)))))</f>
        <v>#VALUE!</v>
      </c>
      <c r="F2415" s="6" t="e">
        <f t="shared" ca="1" si="891"/>
        <v>#VALUE!</v>
      </c>
      <c r="G2415" s="6" t="e">
        <f t="shared" ca="1" si="891"/>
        <v>#VALUE!</v>
      </c>
      <c r="H2415" s="6" t="e">
        <f t="shared" ca="1" si="891"/>
        <v>#VALUE!</v>
      </c>
      <c r="I2415" s="6" t="e">
        <f t="shared" ca="1" si="891"/>
        <v>#VALUE!</v>
      </c>
      <c r="J2415" s="6" t="e">
        <f t="shared" ca="1" si="891"/>
        <v>#VALUE!</v>
      </c>
      <c r="K2415" s="6" t="e">
        <f t="shared" ca="1" si="891"/>
        <v>#VALUE!</v>
      </c>
      <c r="L2415" s="6" t="e">
        <f t="shared" ca="1" si="891"/>
        <v>#VALUE!</v>
      </c>
      <c r="M2415" s="6" t="e">
        <f t="shared" ca="1" si="891"/>
        <v>#VALUE!</v>
      </c>
      <c r="N2415" s="6" t="e">
        <f t="shared" ca="1" si="891"/>
        <v>#VALUE!</v>
      </c>
      <c r="O2415" s="6" t="e">
        <f t="shared" ca="1" si="891"/>
        <v>#VALUE!</v>
      </c>
      <c r="P2415" s="6" t="e">
        <f t="shared" ca="1" si="891"/>
        <v>#VALUE!</v>
      </c>
      <c r="Q2415" s="6" t="e">
        <f t="shared" ca="1" si="891"/>
        <v>#VALUE!</v>
      </c>
      <c r="R2415" s="6" t="e">
        <f t="shared" ca="1" si="891"/>
        <v>#VALUE!</v>
      </c>
      <c r="S2415" s="6" t="e">
        <f t="shared" ca="1" si="891"/>
        <v>#VALUE!</v>
      </c>
      <c r="T2415" s="6" t="e">
        <f t="shared" ca="1" si="891"/>
        <v>#VALUE!</v>
      </c>
      <c r="U2415" s="6" t="e">
        <f t="shared" ca="1" si="891"/>
        <v>#VALUE!</v>
      </c>
      <c r="V2415" s="6" t="e">
        <f t="shared" ca="1" si="891"/>
        <v>#VALUE!</v>
      </c>
      <c r="W2415" s="6" t="e">
        <f t="shared" ca="1" si="891"/>
        <v>#VALUE!</v>
      </c>
      <c r="X2415" s="6" t="e">
        <f t="shared" ca="1" si="891"/>
        <v>#VALUE!</v>
      </c>
      <c r="Y2415" s="6" t="e">
        <f t="shared" ca="1" si="891"/>
        <v>#VALUE!</v>
      </c>
      <c r="Z2415" s="6" t="e">
        <f t="shared" ca="1" si="891"/>
        <v>#VALUE!</v>
      </c>
      <c r="AA2415" s="6" t="e">
        <f t="shared" ca="1" si="891"/>
        <v>#VALUE!</v>
      </c>
      <c r="AB2415" s="6" t="e">
        <f t="shared" ca="1" si="891"/>
        <v>#VALUE!</v>
      </c>
      <c r="AC2415" s="6" t="e">
        <f t="shared" ca="1" si="891"/>
        <v>#VALUE!</v>
      </c>
      <c r="AD2415" s="6" t="e">
        <f t="shared" ca="1" si="891"/>
        <v>#VALUE!</v>
      </c>
      <c r="AE2415" s="6" t="e">
        <f t="shared" ca="1" si="891"/>
        <v>#VALUE!</v>
      </c>
      <c r="AF2415" s="6" t="e">
        <f t="shared" ca="1" si="891"/>
        <v>#VALUE!</v>
      </c>
    </row>
    <row r="2416" spans="1:35" ht="12.2" customHeight="1">
      <c r="A2416" s="12" t="s">
        <v>7</v>
      </c>
      <c r="B2416" s="7"/>
      <c r="C2416" s="7"/>
      <c r="D2416" s="8"/>
      <c r="E2416" s="7"/>
      <c r="F2416" s="7"/>
      <c r="G2416" s="7"/>
      <c r="H2416" s="8"/>
      <c r="I2416" s="8"/>
      <c r="J2416" s="7"/>
      <c r="K2416" s="7"/>
      <c r="L2416" s="7"/>
      <c r="M2416" s="7"/>
      <c r="N2416" s="7"/>
      <c r="O2416" s="7"/>
      <c r="P2416" s="7"/>
      <c r="Q2416" s="7"/>
      <c r="R2416" s="8"/>
      <c r="S2416" s="7"/>
      <c r="T2416" s="7"/>
      <c r="U2416" s="7"/>
      <c r="V2416" s="7"/>
      <c r="W2416" s="7"/>
      <c r="X2416" s="7"/>
      <c r="Y2416" s="8"/>
      <c r="Z2416" s="7"/>
      <c r="AA2416" s="8"/>
      <c r="AB2416" s="7"/>
      <c r="AC2416" s="8"/>
      <c r="AD2416" s="8"/>
      <c r="AE2416" s="8"/>
      <c r="AF2416" s="8"/>
    </row>
    <row r="2417" spans="1:34" ht="12.2" customHeight="1">
      <c r="A2417" s="13" t="s">
        <v>8</v>
      </c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  <c r="Z2417" s="9"/>
      <c r="AA2417" s="9"/>
      <c r="AB2417" s="9"/>
      <c r="AC2417" s="9"/>
      <c r="AD2417" s="9"/>
      <c r="AE2417" s="9"/>
      <c r="AF2417" s="9"/>
    </row>
    <row r="2418" spans="1:34" ht="18.75" customHeight="1">
      <c r="A2418" s="14" t="s">
        <v>13</v>
      </c>
      <c r="B2418" s="4">
        <f>Entry!B119</f>
        <v>0</v>
      </c>
      <c r="C2418" s="4">
        <f>Entry!C119</f>
        <v>0</v>
      </c>
      <c r="D2418" s="4">
        <f>Entry!D119</f>
        <v>0</v>
      </c>
      <c r="E2418" s="4">
        <f>Entry!E119</f>
        <v>0</v>
      </c>
      <c r="F2418" s="4">
        <f>Entry!F119</f>
        <v>0</v>
      </c>
      <c r="G2418" s="4">
        <f>Entry!G119</f>
        <v>0</v>
      </c>
      <c r="H2418" s="4">
        <f>Entry!H119</f>
        <v>0</v>
      </c>
      <c r="I2418" s="4">
        <f>Entry!I119</f>
        <v>0</v>
      </c>
      <c r="J2418" s="4">
        <f>Entry!J119</f>
        <v>0</v>
      </c>
      <c r="K2418" s="4">
        <f>Entry!K119</f>
        <v>0</v>
      </c>
      <c r="L2418" s="4">
        <f>Entry!L119</f>
        <v>0</v>
      </c>
      <c r="M2418" s="4">
        <f>Entry!M119</f>
        <v>0</v>
      </c>
      <c r="N2418" s="4">
        <f>Entry!N119</f>
        <v>0</v>
      </c>
      <c r="O2418" s="4">
        <f>Entry!O119</f>
        <v>0</v>
      </c>
      <c r="P2418" s="4">
        <f>Entry!P119</f>
        <v>0</v>
      </c>
      <c r="Q2418" s="4">
        <f>Entry!Q119</f>
        <v>0</v>
      </c>
      <c r="R2418" s="4">
        <f>Entry!R119</f>
        <v>0</v>
      </c>
      <c r="S2418" s="4">
        <f>Entry!S119</f>
        <v>0</v>
      </c>
      <c r="T2418" s="4">
        <f>Entry!T119</f>
        <v>0</v>
      </c>
      <c r="U2418" s="4">
        <f>Entry!U119</f>
        <v>0</v>
      </c>
      <c r="V2418" s="4">
        <f>Entry!V119</f>
        <v>0</v>
      </c>
      <c r="W2418" s="4">
        <f>Entry!W119</f>
        <v>0</v>
      </c>
      <c r="X2418" s="4">
        <f>Entry!X119</f>
        <v>0</v>
      </c>
      <c r="Y2418" s="4">
        <f>Entry!Y119</f>
        <v>0</v>
      </c>
      <c r="Z2418" s="4">
        <f>Entry!Z119</f>
        <v>0</v>
      </c>
      <c r="AA2418" s="4">
        <f>Entry!AA119</f>
        <v>0</v>
      </c>
      <c r="AB2418" s="4">
        <f>Entry!AB119</f>
        <v>0</v>
      </c>
      <c r="AC2418" s="4">
        <f>Entry!AC119</f>
        <v>0</v>
      </c>
      <c r="AD2418" s="4">
        <f>Entry!AD119</f>
        <v>0</v>
      </c>
      <c r="AE2418" s="4">
        <f>Entry!AE119</f>
        <v>0</v>
      </c>
      <c r="AF2418" s="4">
        <f>Entry!AF119</f>
        <v>0</v>
      </c>
    </row>
    <row r="2419" spans="1:34" hidden="1">
      <c r="A2419" s="1" t="s">
        <v>10</v>
      </c>
      <c r="B2419" s="16">
        <v>0.33333333333333331</v>
      </c>
      <c r="C2419" s="15"/>
    </row>
    <row r="2420" spans="1:34" hidden="1">
      <c r="B2420" s="16" t="e">
        <f ca="1">IF(OR(B2418="O",B2418="A"),"O ",VALUE(B2412))</f>
        <v>#VALUE!</v>
      </c>
      <c r="C2420" s="16" t="e">
        <f ca="1">IF(OR(C2418="O",C2418="A"),"O ",VALUE(C2412))</f>
        <v>#VALUE!</v>
      </c>
      <c r="D2420" s="16" t="e">
        <f ca="1">IF(OR(D2418="O",D2418="A"),"O ",VALUE(D2412))</f>
        <v>#VALUE!</v>
      </c>
      <c r="E2420" s="16" t="e">
        <f t="shared" ref="E2420:AF2420" ca="1" si="892">IF(OR(E2418="O",E2418="A"),"O ",VALUE(E2412))</f>
        <v>#VALUE!</v>
      </c>
      <c r="F2420" s="16" t="e">
        <f t="shared" ca="1" si="892"/>
        <v>#VALUE!</v>
      </c>
      <c r="G2420" s="16" t="e">
        <f t="shared" ca="1" si="892"/>
        <v>#VALUE!</v>
      </c>
      <c r="H2420" s="16" t="e">
        <f t="shared" ca="1" si="892"/>
        <v>#VALUE!</v>
      </c>
      <c r="I2420" s="16" t="e">
        <f t="shared" ca="1" si="892"/>
        <v>#VALUE!</v>
      </c>
      <c r="J2420" s="16" t="e">
        <f t="shared" ca="1" si="892"/>
        <v>#VALUE!</v>
      </c>
      <c r="K2420" s="16" t="e">
        <f t="shared" ca="1" si="892"/>
        <v>#VALUE!</v>
      </c>
      <c r="L2420" s="16" t="e">
        <f t="shared" ca="1" si="892"/>
        <v>#VALUE!</v>
      </c>
      <c r="M2420" s="16" t="e">
        <f t="shared" ca="1" si="892"/>
        <v>#VALUE!</v>
      </c>
      <c r="N2420" s="16" t="e">
        <f t="shared" ca="1" si="892"/>
        <v>#VALUE!</v>
      </c>
      <c r="O2420" s="16" t="e">
        <f t="shared" ca="1" si="892"/>
        <v>#VALUE!</v>
      </c>
      <c r="P2420" s="16" t="e">
        <f t="shared" ca="1" si="892"/>
        <v>#VALUE!</v>
      </c>
      <c r="Q2420" s="16" t="e">
        <f t="shared" ca="1" si="892"/>
        <v>#VALUE!</v>
      </c>
      <c r="R2420" s="16" t="e">
        <f t="shared" ca="1" si="892"/>
        <v>#VALUE!</v>
      </c>
      <c r="S2420" s="16" t="e">
        <f t="shared" ca="1" si="892"/>
        <v>#VALUE!</v>
      </c>
      <c r="T2420" s="16" t="e">
        <f t="shared" ca="1" si="892"/>
        <v>#VALUE!</v>
      </c>
      <c r="U2420" s="16" t="e">
        <f t="shared" ca="1" si="892"/>
        <v>#VALUE!</v>
      </c>
      <c r="V2420" s="16" t="e">
        <f t="shared" ca="1" si="892"/>
        <v>#VALUE!</v>
      </c>
      <c r="W2420" s="16" t="e">
        <f t="shared" ca="1" si="892"/>
        <v>#VALUE!</v>
      </c>
      <c r="X2420" s="16" t="e">
        <f t="shared" ca="1" si="892"/>
        <v>#VALUE!</v>
      </c>
      <c r="Y2420" s="16" t="e">
        <f t="shared" ca="1" si="892"/>
        <v>#VALUE!</v>
      </c>
      <c r="Z2420" s="16" t="e">
        <f t="shared" ca="1" si="892"/>
        <v>#VALUE!</v>
      </c>
      <c r="AA2420" s="16" t="e">
        <f t="shared" ca="1" si="892"/>
        <v>#VALUE!</v>
      </c>
      <c r="AB2420" s="16" t="e">
        <f t="shared" ca="1" si="892"/>
        <v>#VALUE!</v>
      </c>
      <c r="AC2420" s="16" t="e">
        <f t="shared" ca="1" si="892"/>
        <v>#VALUE!</v>
      </c>
      <c r="AD2420" s="16" t="e">
        <f t="shared" ca="1" si="892"/>
        <v>#VALUE!</v>
      </c>
      <c r="AE2420" s="16" t="e">
        <f t="shared" ca="1" si="892"/>
        <v>#VALUE!</v>
      </c>
      <c r="AF2420" s="16" t="e">
        <f t="shared" ca="1" si="892"/>
        <v>#VALUE!</v>
      </c>
    </row>
    <row r="2421" spans="1:34" hidden="1">
      <c r="A2421" s="1" t="s">
        <v>9</v>
      </c>
      <c r="B2421" s="17">
        <v>0.58333333333333337</v>
      </c>
      <c r="C2421" s="15"/>
    </row>
    <row r="2422" spans="1:34" hidden="1">
      <c r="A2422" s="1" t="s">
        <v>11</v>
      </c>
      <c r="B2422" s="17">
        <v>0.83333333333333337</v>
      </c>
      <c r="C2422" s="15"/>
    </row>
    <row r="2423" spans="1:34" hidden="1">
      <c r="A2423" s="1" t="s">
        <v>14</v>
      </c>
      <c r="B2423" s="16">
        <v>0.375</v>
      </c>
      <c r="C2423" s="15"/>
    </row>
    <row r="2424" spans="1:34" hidden="1">
      <c r="A2424" s="1" t="s">
        <v>24</v>
      </c>
      <c r="B2424" s="16" t="e">
        <f ca="1">IF(OR(B2418="O",B2418="A"),0,VALUE(B2415))</f>
        <v>#VALUE!</v>
      </c>
      <c r="C2424" s="16" t="e">
        <f ca="1">IF(OR(C2418="O",C2418="A"),0,VALUE(C2415))</f>
        <v>#VALUE!</v>
      </c>
      <c r="D2424" s="16" t="e">
        <f ca="1">IF(OR(D2418="O",D2418="A"),0,VALUE(D2415))</f>
        <v>#VALUE!</v>
      </c>
      <c r="E2424" s="16" t="e">
        <f t="shared" ref="E2424:AF2424" ca="1" si="893">IF(OR(E2418="O",E2418="A"),0,VALUE(E2415))</f>
        <v>#VALUE!</v>
      </c>
      <c r="F2424" s="16" t="e">
        <f t="shared" ca="1" si="893"/>
        <v>#VALUE!</v>
      </c>
      <c r="G2424" s="16" t="e">
        <f t="shared" ca="1" si="893"/>
        <v>#VALUE!</v>
      </c>
      <c r="H2424" s="16" t="e">
        <f t="shared" ca="1" si="893"/>
        <v>#VALUE!</v>
      </c>
      <c r="I2424" s="16" t="e">
        <f t="shared" ca="1" si="893"/>
        <v>#VALUE!</v>
      </c>
      <c r="J2424" s="16" t="e">
        <f t="shared" ca="1" si="893"/>
        <v>#VALUE!</v>
      </c>
      <c r="K2424" s="16" t="e">
        <f t="shared" ca="1" si="893"/>
        <v>#VALUE!</v>
      </c>
      <c r="L2424" s="16" t="e">
        <f t="shared" ca="1" si="893"/>
        <v>#VALUE!</v>
      </c>
      <c r="M2424" s="16" t="e">
        <f t="shared" ca="1" si="893"/>
        <v>#VALUE!</v>
      </c>
      <c r="N2424" s="16" t="e">
        <f t="shared" ca="1" si="893"/>
        <v>#VALUE!</v>
      </c>
      <c r="O2424" s="16" t="e">
        <f t="shared" ca="1" si="893"/>
        <v>#VALUE!</v>
      </c>
      <c r="P2424" s="16" t="e">
        <f t="shared" ca="1" si="893"/>
        <v>#VALUE!</v>
      </c>
      <c r="Q2424" s="16" t="e">
        <f t="shared" ca="1" si="893"/>
        <v>#VALUE!</v>
      </c>
      <c r="R2424" s="16" t="e">
        <f t="shared" ca="1" si="893"/>
        <v>#VALUE!</v>
      </c>
      <c r="S2424" s="16" t="e">
        <f t="shared" ca="1" si="893"/>
        <v>#VALUE!</v>
      </c>
      <c r="T2424" s="16" t="e">
        <f t="shared" ca="1" si="893"/>
        <v>#VALUE!</v>
      </c>
      <c r="U2424" s="16" t="e">
        <f t="shared" ca="1" si="893"/>
        <v>#VALUE!</v>
      </c>
      <c r="V2424" s="16" t="e">
        <f t="shared" ca="1" si="893"/>
        <v>#VALUE!</v>
      </c>
      <c r="W2424" s="16" t="e">
        <f t="shared" ca="1" si="893"/>
        <v>#VALUE!</v>
      </c>
      <c r="X2424" s="16" t="e">
        <f t="shared" ca="1" si="893"/>
        <v>#VALUE!</v>
      </c>
      <c r="Y2424" s="16" t="e">
        <f t="shared" ca="1" si="893"/>
        <v>#VALUE!</v>
      </c>
      <c r="Z2424" s="16" t="e">
        <f t="shared" ca="1" si="893"/>
        <v>#VALUE!</v>
      </c>
      <c r="AA2424" s="16" t="e">
        <f t="shared" ca="1" si="893"/>
        <v>#VALUE!</v>
      </c>
      <c r="AB2424" s="16" t="e">
        <f t="shared" ca="1" si="893"/>
        <v>#VALUE!</v>
      </c>
      <c r="AC2424" s="16" t="e">
        <f t="shared" ca="1" si="893"/>
        <v>#VALUE!</v>
      </c>
      <c r="AD2424" s="16" t="e">
        <f t="shared" ca="1" si="893"/>
        <v>#VALUE!</v>
      </c>
      <c r="AE2424" s="16" t="e">
        <f t="shared" ca="1" si="893"/>
        <v>#VALUE!</v>
      </c>
      <c r="AF2424" s="16" t="e">
        <f t="shared" ca="1" si="893"/>
        <v>#VALUE!</v>
      </c>
      <c r="AH2424" s="24" t="e">
        <f ca="1">SUM(B2424:AF2424)</f>
        <v>#VALUE!</v>
      </c>
    </row>
  </sheetData>
  <mergeCells count="1055">
    <mergeCell ref="A2409:G2409"/>
    <mergeCell ref="H2409:K2409"/>
    <mergeCell ref="N2409:O2409"/>
    <mergeCell ref="R2409:S2409"/>
    <mergeCell ref="U2409:V2409"/>
    <mergeCell ref="X2409:Y2409"/>
    <mergeCell ref="AA2409:AD2409"/>
    <mergeCell ref="H2410:J2410"/>
    <mergeCell ref="L2410:M2410"/>
    <mergeCell ref="A2390:G2390"/>
    <mergeCell ref="H2390:K2390"/>
    <mergeCell ref="N2390:O2390"/>
    <mergeCell ref="R2390:S2390"/>
    <mergeCell ref="U2390:V2390"/>
    <mergeCell ref="X2390:Y2390"/>
    <mergeCell ref="AA2390:AD2390"/>
    <mergeCell ref="H2391:J2391"/>
    <mergeCell ref="L2391:M2391"/>
    <mergeCell ref="A2372:G2372"/>
    <mergeCell ref="H2372:K2372"/>
    <mergeCell ref="N2372:O2372"/>
    <mergeCell ref="R2372:S2372"/>
    <mergeCell ref="U2372:V2372"/>
    <mergeCell ref="X2372:Y2372"/>
    <mergeCell ref="AA2372:AD2372"/>
    <mergeCell ref="H2373:J2373"/>
    <mergeCell ref="L2373:M2373"/>
    <mergeCell ref="A2353:G2353"/>
    <mergeCell ref="H2353:K2353"/>
    <mergeCell ref="N2353:O2353"/>
    <mergeCell ref="R2353:S2353"/>
    <mergeCell ref="U2353:V2353"/>
    <mergeCell ref="X2353:Y2353"/>
    <mergeCell ref="AA2353:AD2353"/>
    <mergeCell ref="H2354:J2354"/>
    <mergeCell ref="L2354:M2354"/>
    <mergeCell ref="A2334:G2334"/>
    <mergeCell ref="H2334:K2334"/>
    <mergeCell ref="N2334:O2334"/>
    <mergeCell ref="R2334:S2334"/>
    <mergeCell ref="U2334:V2334"/>
    <mergeCell ref="X2334:Y2334"/>
    <mergeCell ref="AA2334:AD2334"/>
    <mergeCell ref="H2335:J2335"/>
    <mergeCell ref="L2335:M2335"/>
    <mergeCell ref="A2315:G2315"/>
    <mergeCell ref="H2315:K2315"/>
    <mergeCell ref="N2315:O2315"/>
    <mergeCell ref="R2315:S2315"/>
    <mergeCell ref="U2315:V2315"/>
    <mergeCell ref="X2315:Y2315"/>
    <mergeCell ref="AA2315:AD2315"/>
    <mergeCell ref="H2316:J2316"/>
    <mergeCell ref="L2316:M2316"/>
    <mergeCell ref="A2296:G2296"/>
    <mergeCell ref="H2296:K2296"/>
    <mergeCell ref="N2296:O2296"/>
    <mergeCell ref="R2296:S2296"/>
    <mergeCell ref="U2296:V2296"/>
    <mergeCell ref="X2296:Y2296"/>
    <mergeCell ref="AA2296:AD2296"/>
    <mergeCell ref="H2297:J2297"/>
    <mergeCell ref="L2297:M2297"/>
    <mergeCell ref="A2277:G2277"/>
    <mergeCell ref="H2277:K2277"/>
    <mergeCell ref="N2277:O2277"/>
    <mergeCell ref="R2277:S2277"/>
    <mergeCell ref="U2277:V2277"/>
    <mergeCell ref="X2277:Y2277"/>
    <mergeCell ref="AA2277:AD2277"/>
    <mergeCell ref="H2278:J2278"/>
    <mergeCell ref="L2278:M2278"/>
    <mergeCell ref="A2258:G2258"/>
    <mergeCell ref="H2258:K2258"/>
    <mergeCell ref="N2258:O2258"/>
    <mergeCell ref="R2258:S2258"/>
    <mergeCell ref="U2258:V2258"/>
    <mergeCell ref="X2258:Y2258"/>
    <mergeCell ref="AA2258:AD2258"/>
    <mergeCell ref="H2259:J2259"/>
    <mergeCell ref="L2259:M2259"/>
    <mergeCell ref="A2238:G2238"/>
    <mergeCell ref="H2238:K2238"/>
    <mergeCell ref="N2238:O2238"/>
    <mergeCell ref="R2238:S2238"/>
    <mergeCell ref="U2238:V2238"/>
    <mergeCell ref="X2238:Y2238"/>
    <mergeCell ref="AA2238:AD2238"/>
    <mergeCell ref="H2239:J2239"/>
    <mergeCell ref="L2239:M2239"/>
    <mergeCell ref="A2219:G2219"/>
    <mergeCell ref="H2219:K2219"/>
    <mergeCell ref="N2219:O2219"/>
    <mergeCell ref="R2219:S2219"/>
    <mergeCell ref="U2219:V2219"/>
    <mergeCell ref="X2219:Y2219"/>
    <mergeCell ref="AA2219:AD2219"/>
    <mergeCell ref="H2220:J2220"/>
    <mergeCell ref="L2220:M2220"/>
    <mergeCell ref="A2200:G2200"/>
    <mergeCell ref="H2200:K2200"/>
    <mergeCell ref="N2200:O2200"/>
    <mergeCell ref="R2200:S2200"/>
    <mergeCell ref="U2200:V2200"/>
    <mergeCell ref="X2200:Y2200"/>
    <mergeCell ref="AA2200:AD2200"/>
    <mergeCell ref="H2201:J2201"/>
    <mergeCell ref="L2201:M2201"/>
    <mergeCell ref="A2181:G2181"/>
    <mergeCell ref="H2181:K2181"/>
    <mergeCell ref="N2181:O2181"/>
    <mergeCell ref="R2181:S2181"/>
    <mergeCell ref="U2181:V2181"/>
    <mergeCell ref="X2181:Y2181"/>
    <mergeCell ref="AA2181:AD2181"/>
    <mergeCell ref="H2182:J2182"/>
    <mergeCell ref="L2182:M2182"/>
    <mergeCell ref="A2162:G2162"/>
    <mergeCell ref="H2162:K2162"/>
    <mergeCell ref="N2162:O2162"/>
    <mergeCell ref="R2162:S2162"/>
    <mergeCell ref="U2162:V2162"/>
    <mergeCell ref="X2162:Y2162"/>
    <mergeCell ref="AA2162:AD2162"/>
    <mergeCell ref="H2163:J2163"/>
    <mergeCell ref="L2163:M2163"/>
    <mergeCell ref="A2143:G2143"/>
    <mergeCell ref="H2143:K2143"/>
    <mergeCell ref="N2143:O2143"/>
    <mergeCell ref="R2143:S2143"/>
    <mergeCell ref="U2143:V2143"/>
    <mergeCell ref="X2143:Y2143"/>
    <mergeCell ref="AA2143:AD2143"/>
    <mergeCell ref="H2144:J2144"/>
    <mergeCell ref="L2144:M2144"/>
    <mergeCell ref="A2124:G2124"/>
    <mergeCell ref="H2124:K2124"/>
    <mergeCell ref="N2124:O2124"/>
    <mergeCell ref="R2124:S2124"/>
    <mergeCell ref="U2124:V2124"/>
    <mergeCell ref="X2124:Y2124"/>
    <mergeCell ref="AA2124:AD2124"/>
    <mergeCell ref="H2125:J2125"/>
    <mergeCell ref="L2125:M2125"/>
    <mergeCell ref="A2104:G2104"/>
    <mergeCell ref="H2104:K2104"/>
    <mergeCell ref="N2104:O2104"/>
    <mergeCell ref="R2104:S2104"/>
    <mergeCell ref="U2104:V2104"/>
    <mergeCell ref="X2104:Y2104"/>
    <mergeCell ref="AA2104:AD2104"/>
    <mergeCell ref="H2105:J2105"/>
    <mergeCell ref="L2105:M2105"/>
    <mergeCell ref="A2085:G2085"/>
    <mergeCell ref="H2085:K2085"/>
    <mergeCell ref="N2085:O2085"/>
    <mergeCell ref="R2085:S2085"/>
    <mergeCell ref="U2085:V2085"/>
    <mergeCell ref="X2085:Y2085"/>
    <mergeCell ref="AA2085:AD2085"/>
    <mergeCell ref="H2086:J2086"/>
    <mergeCell ref="L2086:M2086"/>
    <mergeCell ref="A2065:G2065"/>
    <mergeCell ref="H2065:K2065"/>
    <mergeCell ref="N2065:O2065"/>
    <mergeCell ref="R2065:S2065"/>
    <mergeCell ref="U2065:V2065"/>
    <mergeCell ref="X2065:Y2065"/>
    <mergeCell ref="AA2065:AD2065"/>
    <mergeCell ref="H2066:J2066"/>
    <mergeCell ref="L2066:M2066"/>
    <mergeCell ref="A2045:G2045"/>
    <mergeCell ref="H2045:K2045"/>
    <mergeCell ref="N2045:O2045"/>
    <mergeCell ref="R2045:S2045"/>
    <mergeCell ref="U2045:V2045"/>
    <mergeCell ref="X2045:Y2045"/>
    <mergeCell ref="AA2045:AD2045"/>
    <mergeCell ref="H2046:J2046"/>
    <mergeCell ref="L2046:M2046"/>
    <mergeCell ref="A2026:G2026"/>
    <mergeCell ref="H2026:K2026"/>
    <mergeCell ref="N2026:O2026"/>
    <mergeCell ref="R2026:S2026"/>
    <mergeCell ref="U2026:V2026"/>
    <mergeCell ref="X2026:Y2026"/>
    <mergeCell ref="AA2026:AD2026"/>
    <mergeCell ref="H2027:J2027"/>
    <mergeCell ref="L2027:M2027"/>
    <mergeCell ref="A2006:G2006"/>
    <mergeCell ref="H2006:K2006"/>
    <mergeCell ref="N2006:O2006"/>
    <mergeCell ref="R2006:S2006"/>
    <mergeCell ref="U2006:V2006"/>
    <mergeCell ref="X2006:Y2006"/>
    <mergeCell ref="AA2006:AD2006"/>
    <mergeCell ref="H2007:J2007"/>
    <mergeCell ref="L2007:M2007"/>
    <mergeCell ref="A1986:G1986"/>
    <mergeCell ref="H1986:K1986"/>
    <mergeCell ref="N1986:O1986"/>
    <mergeCell ref="R1986:S1986"/>
    <mergeCell ref="U1986:V1986"/>
    <mergeCell ref="X1986:Y1986"/>
    <mergeCell ref="AA1986:AD1986"/>
    <mergeCell ref="H1987:J1987"/>
    <mergeCell ref="L1987:M1987"/>
    <mergeCell ref="A1967:G1967"/>
    <mergeCell ref="H1967:K1967"/>
    <mergeCell ref="N1967:O1967"/>
    <mergeCell ref="R1967:S1967"/>
    <mergeCell ref="U1967:V1967"/>
    <mergeCell ref="X1967:Y1967"/>
    <mergeCell ref="AA1967:AD1967"/>
    <mergeCell ref="H1968:J1968"/>
    <mergeCell ref="L1968:M1968"/>
    <mergeCell ref="A1948:G1948"/>
    <mergeCell ref="H1948:K1948"/>
    <mergeCell ref="N1948:O1948"/>
    <mergeCell ref="R1948:S1948"/>
    <mergeCell ref="U1948:V1948"/>
    <mergeCell ref="X1948:Y1948"/>
    <mergeCell ref="AA1948:AD1948"/>
    <mergeCell ref="H1949:J1949"/>
    <mergeCell ref="L1949:M1949"/>
    <mergeCell ref="A1929:G1929"/>
    <mergeCell ref="H1929:K1929"/>
    <mergeCell ref="N1929:O1929"/>
    <mergeCell ref="R1929:S1929"/>
    <mergeCell ref="U1929:V1929"/>
    <mergeCell ref="X1929:Y1929"/>
    <mergeCell ref="AA1929:AD1929"/>
    <mergeCell ref="H1930:J1930"/>
    <mergeCell ref="L1930:M1930"/>
    <mergeCell ref="A1910:G1910"/>
    <mergeCell ref="H1910:K1910"/>
    <mergeCell ref="N1910:O1910"/>
    <mergeCell ref="R1910:S1910"/>
    <mergeCell ref="U1910:V1910"/>
    <mergeCell ref="X1910:Y1910"/>
    <mergeCell ref="AA1910:AD1910"/>
    <mergeCell ref="H1911:J1911"/>
    <mergeCell ref="L1911:M1911"/>
    <mergeCell ref="A1891:G1891"/>
    <mergeCell ref="H1891:K1891"/>
    <mergeCell ref="N1891:O1891"/>
    <mergeCell ref="R1891:S1891"/>
    <mergeCell ref="U1891:V1891"/>
    <mergeCell ref="X1891:Y1891"/>
    <mergeCell ref="AA1891:AD1891"/>
    <mergeCell ref="H1892:J1892"/>
    <mergeCell ref="L1892:M1892"/>
    <mergeCell ref="A1872:G1872"/>
    <mergeCell ref="H1872:K1872"/>
    <mergeCell ref="N1872:O1872"/>
    <mergeCell ref="R1872:S1872"/>
    <mergeCell ref="U1872:V1872"/>
    <mergeCell ref="X1872:Y1872"/>
    <mergeCell ref="AA1872:AD1872"/>
    <mergeCell ref="H1873:J1873"/>
    <mergeCell ref="L1873:M1873"/>
    <mergeCell ref="A1853:G1853"/>
    <mergeCell ref="H1853:K1853"/>
    <mergeCell ref="N1853:O1853"/>
    <mergeCell ref="R1853:S1853"/>
    <mergeCell ref="U1853:V1853"/>
    <mergeCell ref="X1853:Y1853"/>
    <mergeCell ref="AA1853:AD1853"/>
    <mergeCell ref="H1854:J1854"/>
    <mergeCell ref="L1854:M1854"/>
    <mergeCell ref="A1832:G1832"/>
    <mergeCell ref="H1832:K1832"/>
    <mergeCell ref="N1832:O1832"/>
    <mergeCell ref="R1832:S1832"/>
    <mergeCell ref="U1832:V1832"/>
    <mergeCell ref="X1832:Y1832"/>
    <mergeCell ref="AA1832:AD1832"/>
    <mergeCell ref="H1833:J1833"/>
    <mergeCell ref="L1833:M1833"/>
    <mergeCell ref="A1813:G1813"/>
    <mergeCell ref="H1813:K1813"/>
    <mergeCell ref="N1813:O1813"/>
    <mergeCell ref="R1813:S1813"/>
    <mergeCell ref="U1813:V1813"/>
    <mergeCell ref="X1813:Y1813"/>
    <mergeCell ref="AA1813:AD1813"/>
    <mergeCell ref="H1814:J1814"/>
    <mergeCell ref="L1814:M1814"/>
    <mergeCell ref="A1793:G1793"/>
    <mergeCell ref="H1793:K1793"/>
    <mergeCell ref="N1793:O1793"/>
    <mergeCell ref="R1793:S1793"/>
    <mergeCell ref="U1793:V1793"/>
    <mergeCell ref="X1793:Y1793"/>
    <mergeCell ref="AA1793:AD1793"/>
    <mergeCell ref="H1794:J1794"/>
    <mergeCell ref="L1794:M1794"/>
    <mergeCell ref="A1774:G1774"/>
    <mergeCell ref="H1774:K1774"/>
    <mergeCell ref="N1774:O1774"/>
    <mergeCell ref="R1774:S1774"/>
    <mergeCell ref="U1774:V1774"/>
    <mergeCell ref="X1774:Y1774"/>
    <mergeCell ref="AA1774:AD1774"/>
    <mergeCell ref="H1775:J1775"/>
    <mergeCell ref="L1775:M1775"/>
    <mergeCell ref="A1754:G1754"/>
    <mergeCell ref="H1754:K1754"/>
    <mergeCell ref="N1754:O1754"/>
    <mergeCell ref="R1754:S1754"/>
    <mergeCell ref="U1754:V1754"/>
    <mergeCell ref="X1754:Y1754"/>
    <mergeCell ref="AA1754:AD1754"/>
    <mergeCell ref="H1755:J1755"/>
    <mergeCell ref="L1755:M1755"/>
    <mergeCell ref="A1736:G1736"/>
    <mergeCell ref="H1736:K1736"/>
    <mergeCell ref="N1736:O1736"/>
    <mergeCell ref="R1736:S1736"/>
    <mergeCell ref="U1736:V1736"/>
    <mergeCell ref="X1736:Y1736"/>
    <mergeCell ref="AA1736:AD1736"/>
    <mergeCell ref="H1737:J1737"/>
    <mergeCell ref="L1737:M1737"/>
    <mergeCell ref="A1718:G1718"/>
    <mergeCell ref="H1718:K1718"/>
    <mergeCell ref="N1718:O1718"/>
    <mergeCell ref="R1718:S1718"/>
    <mergeCell ref="U1718:V1718"/>
    <mergeCell ref="X1718:Y1718"/>
    <mergeCell ref="AA1718:AD1718"/>
    <mergeCell ref="H1719:J1719"/>
    <mergeCell ref="L1719:M1719"/>
    <mergeCell ref="A1:AF1"/>
    <mergeCell ref="R527:S527"/>
    <mergeCell ref="U527:V527"/>
    <mergeCell ref="X527:Y527"/>
    <mergeCell ref="AA527:AD527"/>
    <mergeCell ref="H528:J528"/>
    <mergeCell ref="L528:M528"/>
    <mergeCell ref="H507:J507"/>
    <mergeCell ref="L507:M507"/>
    <mergeCell ref="A527:G527"/>
    <mergeCell ref="H527:K527"/>
    <mergeCell ref="N527:O527"/>
    <mergeCell ref="X485:Y485"/>
    <mergeCell ref="AA485:AD485"/>
    <mergeCell ref="H486:J486"/>
    <mergeCell ref="L486:M486"/>
    <mergeCell ref="A506:G506"/>
    <mergeCell ref="H506:K506"/>
    <mergeCell ref="N506:O506"/>
    <mergeCell ref="R506:S506"/>
    <mergeCell ref="U506:V506"/>
    <mergeCell ref="X506:Y506"/>
    <mergeCell ref="AA506:AD506"/>
    <mergeCell ref="A485:G485"/>
    <mergeCell ref="H485:K485"/>
    <mergeCell ref="N485:O485"/>
    <mergeCell ref="R485:S485"/>
    <mergeCell ref="U485:V485"/>
    <mergeCell ref="R464:S464"/>
    <mergeCell ref="U464:V464"/>
    <mergeCell ref="X464:Y464"/>
    <mergeCell ref="AA464:AD464"/>
    <mergeCell ref="H465:J465"/>
    <mergeCell ref="L465:M465"/>
    <mergeCell ref="H444:J444"/>
    <mergeCell ref="L444:M444"/>
    <mergeCell ref="A464:G464"/>
    <mergeCell ref="H464:K464"/>
    <mergeCell ref="N464:O464"/>
    <mergeCell ref="X422:Y422"/>
    <mergeCell ref="AA422:AD422"/>
    <mergeCell ref="H423:J423"/>
    <mergeCell ref="L423:M423"/>
    <mergeCell ref="A443:G443"/>
    <mergeCell ref="H443:K443"/>
    <mergeCell ref="N443:O443"/>
    <mergeCell ref="R443:S443"/>
    <mergeCell ref="U443:V443"/>
    <mergeCell ref="X443:Y443"/>
    <mergeCell ref="AA443:AD443"/>
    <mergeCell ref="A422:G422"/>
    <mergeCell ref="H422:K422"/>
    <mergeCell ref="N422:O422"/>
    <mergeCell ref="R422:S422"/>
    <mergeCell ref="U422:V422"/>
    <mergeCell ref="R401:S401"/>
    <mergeCell ref="U401:V401"/>
    <mergeCell ref="X401:Y401"/>
    <mergeCell ref="AA401:AD401"/>
    <mergeCell ref="H402:J402"/>
    <mergeCell ref="L402:M402"/>
    <mergeCell ref="H380:J380"/>
    <mergeCell ref="L380:M380"/>
    <mergeCell ref="A401:G401"/>
    <mergeCell ref="H401:K401"/>
    <mergeCell ref="N401:O401"/>
    <mergeCell ref="X357:Y357"/>
    <mergeCell ref="AA357:AD357"/>
    <mergeCell ref="H358:J358"/>
    <mergeCell ref="L358:M358"/>
    <mergeCell ref="A379:G379"/>
    <mergeCell ref="H379:K379"/>
    <mergeCell ref="N379:O379"/>
    <mergeCell ref="R379:S379"/>
    <mergeCell ref="U379:V379"/>
    <mergeCell ref="X379:Y379"/>
    <mergeCell ref="AA379:AD379"/>
    <mergeCell ref="A357:G357"/>
    <mergeCell ref="H357:K357"/>
    <mergeCell ref="N357:O357"/>
    <mergeCell ref="R357:S357"/>
    <mergeCell ref="U357:V357"/>
    <mergeCell ref="R336:S336"/>
    <mergeCell ref="U336:V336"/>
    <mergeCell ref="X336:Y336"/>
    <mergeCell ref="AA336:AD336"/>
    <mergeCell ref="H337:J337"/>
    <mergeCell ref="L337:M337"/>
    <mergeCell ref="H315:J315"/>
    <mergeCell ref="L315:M315"/>
    <mergeCell ref="A336:G336"/>
    <mergeCell ref="H336:K336"/>
    <mergeCell ref="N336:O336"/>
    <mergeCell ref="X293:Y293"/>
    <mergeCell ref="AA293:AD293"/>
    <mergeCell ref="H294:J294"/>
    <mergeCell ref="L294:M294"/>
    <mergeCell ref="A314:G314"/>
    <mergeCell ref="H314:K314"/>
    <mergeCell ref="N314:O314"/>
    <mergeCell ref="R314:S314"/>
    <mergeCell ref="U314:V314"/>
    <mergeCell ref="X314:Y314"/>
    <mergeCell ref="AA314:AD314"/>
    <mergeCell ref="A293:G293"/>
    <mergeCell ref="H293:K293"/>
    <mergeCell ref="N293:O293"/>
    <mergeCell ref="R293:S293"/>
    <mergeCell ref="U293:V293"/>
    <mergeCell ref="R272:S272"/>
    <mergeCell ref="U272:V272"/>
    <mergeCell ref="X272:Y272"/>
    <mergeCell ref="AA272:AD272"/>
    <mergeCell ref="H273:J273"/>
    <mergeCell ref="L273:M273"/>
    <mergeCell ref="H253:J253"/>
    <mergeCell ref="L253:M253"/>
    <mergeCell ref="A272:G272"/>
    <mergeCell ref="H272:K272"/>
    <mergeCell ref="N272:O272"/>
    <mergeCell ref="X231:Y231"/>
    <mergeCell ref="AA231:AD231"/>
    <mergeCell ref="H232:J232"/>
    <mergeCell ref="L232:M232"/>
    <mergeCell ref="A252:G252"/>
    <mergeCell ref="H252:K252"/>
    <mergeCell ref="N252:O252"/>
    <mergeCell ref="R252:S252"/>
    <mergeCell ref="U252:V252"/>
    <mergeCell ref="X252:Y252"/>
    <mergeCell ref="AA252:AD252"/>
    <mergeCell ref="A231:G231"/>
    <mergeCell ref="H231:K231"/>
    <mergeCell ref="N231:O231"/>
    <mergeCell ref="R231:S231"/>
    <mergeCell ref="U231:V231"/>
    <mergeCell ref="A45:G45"/>
    <mergeCell ref="R210:S210"/>
    <mergeCell ref="U210:V210"/>
    <mergeCell ref="X210:Y210"/>
    <mergeCell ref="AA210:AD210"/>
    <mergeCell ref="H211:J211"/>
    <mergeCell ref="L211:M211"/>
    <mergeCell ref="X168:Y168"/>
    <mergeCell ref="AA168:AD168"/>
    <mergeCell ref="H169:J169"/>
    <mergeCell ref="L169:M169"/>
    <mergeCell ref="R189:S189"/>
    <mergeCell ref="U189:V189"/>
    <mergeCell ref="X189:Y189"/>
    <mergeCell ref="AA189:AD189"/>
    <mergeCell ref="R168:S168"/>
    <mergeCell ref="U168:V168"/>
    <mergeCell ref="X125:Y125"/>
    <mergeCell ref="AA125:AD125"/>
    <mergeCell ref="H126:J126"/>
    <mergeCell ref="L126:M126"/>
    <mergeCell ref="R148:S148"/>
    <mergeCell ref="U148:V148"/>
    <mergeCell ref="X148:Y148"/>
    <mergeCell ref="AA148:AD148"/>
    <mergeCell ref="R125:S125"/>
    <mergeCell ref="U125:V125"/>
    <mergeCell ref="H45:K45"/>
    <mergeCell ref="N45:O45"/>
    <mergeCell ref="R105:S105"/>
    <mergeCell ref="U105:V105"/>
    <mergeCell ref="X105:Y105"/>
    <mergeCell ref="AA105:AD105"/>
    <mergeCell ref="H106:J106"/>
    <mergeCell ref="L106:M106"/>
    <mergeCell ref="X65:Y65"/>
    <mergeCell ref="AA65:AD65"/>
    <mergeCell ref="H66:J66"/>
    <mergeCell ref="L66:M66"/>
    <mergeCell ref="R85:S85"/>
    <mergeCell ref="U85:V85"/>
    <mergeCell ref="X85:Y85"/>
    <mergeCell ref="AA85:AD85"/>
    <mergeCell ref="H86:J86"/>
    <mergeCell ref="L86:M86"/>
    <mergeCell ref="U45:V45"/>
    <mergeCell ref="X45:Y45"/>
    <mergeCell ref="AA45:AD45"/>
    <mergeCell ref="H46:J46"/>
    <mergeCell ref="L46:M46"/>
    <mergeCell ref="A210:G210"/>
    <mergeCell ref="H210:K210"/>
    <mergeCell ref="N210:O210"/>
    <mergeCell ref="H190:J190"/>
    <mergeCell ref="L190:M190"/>
    <mergeCell ref="H149:J149"/>
    <mergeCell ref="L149:M149"/>
    <mergeCell ref="A105:G105"/>
    <mergeCell ref="H105:K105"/>
    <mergeCell ref="N105:O105"/>
    <mergeCell ref="A189:G189"/>
    <mergeCell ref="H189:K189"/>
    <mergeCell ref="N189:O189"/>
    <mergeCell ref="A168:G168"/>
    <mergeCell ref="H168:K168"/>
    <mergeCell ref="N168:O168"/>
    <mergeCell ref="A85:G85"/>
    <mergeCell ref="H85:K85"/>
    <mergeCell ref="N85:O85"/>
    <mergeCell ref="A148:G148"/>
    <mergeCell ref="H148:K148"/>
    <mergeCell ref="N148:O148"/>
    <mergeCell ref="A125:G125"/>
    <mergeCell ref="H125:K125"/>
    <mergeCell ref="N125:O125"/>
    <mergeCell ref="L6:M6"/>
    <mergeCell ref="A4:AG4"/>
    <mergeCell ref="H5:K5"/>
    <mergeCell ref="N5:O5"/>
    <mergeCell ref="R5:S5"/>
    <mergeCell ref="U5:V5"/>
    <mergeCell ref="X5:Y5"/>
    <mergeCell ref="AA5:AD5"/>
    <mergeCell ref="H6:J6"/>
    <mergeCell ref="A5:G5"/>
    <mergeCell ref="A548:G548"/>
    <mergeCell ref="H548:K548"/>
    <mergeCell ref="N548:O548"/>
    <mergeCell ref="R548:S548"/>
    <mergeCell ref="U548:V548"/>
    <mergeCell ref="X548:Y548"/>
    <mergeCell ref="AA548:AD548"/>
    <mergeCell ref="X24:Y24"/>
    <mergeCell ref="AA24:AD24"/>
    <mergeCell ref="H25:J25"/>
    <mergeCell ref="L25:M25"/>
    <mergeCell ref="A24:G24"/>
    <mergeCell ref="H24:K24"/>
    <mergeCell ref="N24:O24"/>
    <mergeCell ref="R24:S24"/>
    <mergeCell ref="U24:V24"/>
    <mergeCell ref="A65:G65"/>
    <mergeCell ref="H65:K65"/>
    <mergeCell ref="N65:O65"/>
    <mergeCell ref="R65:S65"/>
    <mergeCell ref="U65:V65"/>
    <mergeCell ref="R45:S45"/>
    <mergeCell ref="H549:J549"/>
    <mergeCell ref="L549:M549"/>
    <mergeCell ref="A570:G570"/>
    <mergeCell ref="H570:K570"/>
    <mergeCell ref="N570:O570"/>
    <mergeCell ref="R570:S570"/>
    <mergeCell ref="U570:V570"/>
    <mergeCell ref="X570:Y570"/>
    <mergeCell ref="AA570:AD570"/>
    <mergeCell ref="H571:J571"/>
    <mergeCell ref="L571:M571"/>
    <mergeCell ref="A591:G591"/>
    <mergeCell ref="H591:K591"/>
    <mergeCell ref="N591:O591"/>
    <mergeCell ref="R591:S591"/>
    <mergeCell ref="U591:V591"/>
    <mergeCell ref="X591:Y591"/>
    <mergeCell ref="AA591:AD591"/>
    <mergeCell ref="H592:J592"/>
    <mergeCell ref="L592:M592"/>
    <mergeCell ref="A613:G613"/>
    <mergeCell ref="H613:K613"/>
    <mergeCell ref="N613:O613"/>
    <mergeCell ref="R613:S613"/>
    <mergeCell ref="U613:V613"/>
    <mergeCell ref="X613:Y613"/>
    <mergeCell ref="AA613:AD613"/>
    <mergeCell ref="H614:J614"/>
    <mergeCell ref="L614:M614"/>
    <mergeCell ref="A634:G634"/>
    <mergeCell ref="H634:K634"/>
    <mergeCell ref="N634:O634"/>
    <mergeCell ref="R634:S634"/>
    <mergeCell ref="U634:V634"/>
    <mergeCell ref="X634:Y634"/>
    <mergeCell ref="AA634:AD634"/>
    <mergeCell ref="H635:J635"/>
    <mergeCell ref="L635:M635"/>
    <mergeCell ref="A655:G655"/>
    <mergeCell ref="H655:K655"/>
    <mergeCell ref="N655:O655"/>
    <mergeCell ref="R655:S655"/>
    <mergeCell ref="U655:V655"/>
    <mergeCell ref="X655:Y655"/>
    <mergeCell ref="AA655:AD655"/>
    <mergeCell ref="H656:J656"/>
    <mergeCell ref="L656:M656"/>
    <mergeCell ref="A677:G677"/>
    <mergeCell ref="H677:K677"/>
    <mergeCell ref="N677:O677"/>
    <mergeCell ref="R677:S677"/>
    <mergeCell ref="U677:V677"/>
    <mergeCell ref="X677:Y677"/>
    <mergeCell ref="AA677:AD677"/>
    <mergeCell ref="H678:J678"/>
    <mergeCell ref="L678:M678"/>
    <mergeCell ref="A700:G700"/>
    <mergeCell ref="H700:K700"/>
    <mergeCell ref="N700:O700"/>
    <mergeCell ref="R700:S700"/>
    <mergeCell ref="U700:V700"/>
    <mergeCell ref="X700:Y700"/>
    <mergeCell ref="AA700:AD700"/>
    <mergeCell ref="H701:J701"/>
    <mergeCell ref="L701:M701"/>
    <mergeCell ref="A721:G721"/>
    <mergeCell ref="H721:K721"/>
    <mergeCell ref="N721:O721"/>
    <mergeCell ref="R721:S721"/>
    <mergeCell ref="U721:V721"/>
    <mergeCell ref="X721:Y721"/>
    <mergeCell ref="AA721:AD721"/>
    <mergeCell ref="H722:J722"/>
    <mergeCell ref="L722:M722"/>
    <mergeCell ref="A743:G743"/>
    <mergeCell ref="H743:K743"/>
    <mergeCell ref="N743:O743"/>
    <mergeCell ref="R743:S743"/>
    <mergeCell ref="U743:V743"/>
    <mergeCell ref="X743:Y743"/>
    <mergeCell ref="AA743:AD743"/>
    <mergeCell ref="H744:J744"/>
    <mergeCell ref="L744:M744"/>
    <mergeCell ref="A764:G764"/>
    <mergeCell ref="H764:K764"/>
    <mergeCell ref="N764:O764"/>
    <mergeCell ref="R764:S764"/>
    <mergeCell ref="U764:V764"/>
    <mergeCell ref="X764:Y764"/>
    <mergeCell ref="AA764:AD764"/>
    <mergeCell ref="H765:J765"/>
    <mergeCell ref="L765:M765"/>
    <mergeCell ref="A785:G785"/>
    <mergeCell ref="H785:K785"/>
    <mergeCell ref="N785:O785"/>
    <mergeCell ref="R785:S785"/>
    <mergeCell ref="U785:V785"/>
    <mergeCell ref="X785:Y785"/>
    <mergeCell ref="AA785:AD785"/>
    <mergeCell ref="H786:J786"/>
    <mergeCell ref="L786:M786"/>
    <mergeCell ref="A807:G807"/>
    <mergeCell ref="H807:K807"/>
    <mergeCell ref="N807:O807"/>
    <mergeCell ref="R807:S807"/>
    <mergeCell ref="U807:V807"/>
    <mergeCell ref="X807:Y807"/>
    <mergeCell ref="AA807:AD807"/>
    <mergeCell ref="H808:J808"/>
    <mergeCell ref="L808:M808"/>
    <mergeCell ref="A829:G829"/>
    <mergeCell ref="H829:K829"/>
    <mergeCell ref="N829:O829"/>
    <mergeCell ref="R829:S829"/>
    <mergeCell ref="U829:V829"/>
    <mergeCell ref="X829:Y829"/>
    <mergeCell ref="AA829:AD829"/>
    <mergeCell ref="H830:J830"/>
    <mergeCell ref="L830:M830"/>
    <mergeCell ref="A851:G851"/>
    <mergeCell ref="H851:K851"/>
    <mergeCell ref="N851:O851"/>
    <mergeCell ref="R851:S851"/>
    <mergeCell ref="U851:V851"/>
    <mergeCell ref="X851:Y851"/>
    <mergeCell ref="AA851:AD851"/>
    <mergeCell ref="H852:J852"/>
    <mergeCell ref="L852:M852"/>
    <mergeCell ref="A873:G873"/>
    <mergeCell ref="H873:K873"/>
    <mergeCell ref="N873:O873"/>
    <mergeCell ref="R873:S873"/>
    <mergeCell ref="U873:V873"/>
    <mergeCell ref="X873:Y873"/>
    <mergeCell ref="AA873:AD873"/>
    <mergeCell ref="H874:J874"/>
    <mergeCell ref="L874:M874"/>
    <mergeCell ref="A895:G895"/>
    <mergeCell ref="H895:K895"/>
    <mergeCell ref="N895:O895"/>
    <mergeCell ref="R895:S895"/>
    <mergeCell ref="U895:V895"/>
    <mergeCell ref="X895:Y895"/>
    <mergeCell ref="AA895:AD895"/>
    <mergeCell ref="H896:J896"/>
    <mergeCell ref="L896:M896"/>
    <mergeCell ref="A917:G917"/>
    <mergeCell ref="H917:K917"/>
    <mergeCell ref="N917:O917"/>
    <mergeCell ref="R917:S917"/>
    <mergeCell ref="U917:V917"/>
    <mergeCell ref="X917:Y917"/>
    <mergeCell ref="AA917:AD917"/>
    <mergeCell ref="H918:J918"/>
    <mergeCell ref="L918:M918"/>
    <mergeCell ref="A939:G939"/>
    <mergeCell ref="H939:K939"/>
    <mergeCell ref="N939:O939"/>
    <mergeCell ref="R939:S939"/>
    <mergeCell ref="U939:V939"/>
    <mergeCell ref="X939:Y939"/>
    <mergeCell ref="AA939:AD939"/>
    <mergeCell ref="H940:J940"/>
    <mergeCell ref="L940:M940"/>
    <mergeCell ref="A960:G960"/>
    <mergeCell ref="H960:K960"/>
    <mergeCell ref="N960:O960"/>
    <mergeCell ref="R960:S960"/>
    <mergeCell ref="U960:V960"/>
    <mergeCell ref="X960:Y960"/>
    <mergeCell ref="AA960:AD960"/>
    <mergeCell ref="H961:J961"/>
    <mergeCell ref="L961:M961"/>
    <mergeCell ref="A983:G983"/>
    <mergeCell ref="H983:K983"/>
    <mergeCell ref="N983:O983"/>
    <mergeCell ref="R983:S983"/>
    <mergeCell ref="U983:V983"/>
    <mergeCell ref="X983:Y983"/>
    <mergeCell ref="AA983:AD983"/>
    <mergeCell ref="H984:J984"/>
    <mergeCell ref="L984:M984"/>
    <mergeCell ref="A1005:G1005"/>
    <mergeCell ref="H1005:K1005"/>
    <mergeCell ref="N1005:O1005"/>
    <mergeCell ref="R1005:S1005"/>
    <mergeCell ref="U1005:V1005"/>
    <mergeCell ref="X1005:Y1005"/>
    <mergeCell ref="AA1005:AD1005"/>
    <mergeCell ref="H1006:J1006"/>
    <mergeCell ref="L1006:M1006"/>
    <mergeCell ref="A1028:G1028"/>
    <mergeCell ref="H1028:K1028"/>
    <mergeCell ref="N1028:O1028"/>
    <mergeCell ref="R1028:S1028"/>
    <mergeCell ref="U1028:V1028"/>
    <mergeCell ref="X1028:Y1028"/>
    <mergeCell ref="AA1028:AD1028"/>
    <mergeCell ref="H1029:J1029"/>
    <mergeCell ref="L1029:M1029"/>
    <mergeCell ref="A1050:G1050"/>
    <mergeCell ref="H1050:K1050"/>
    <mergeCell ref="N1050:O1050"/>
    <mergeCell ref="R1050:S1050"/>
    <mergeCell ref="U1050:V1050"/>
    <mergeCell ref="X1050:Y1050"/>
    <mergeCell ref="AA1050:AD1050"/>
    <mergeCell ref="H1051:J1051"/>
    <mergeCell ref="L1051:M1051"/>
    <mergeCell ref="A1072:G1072"/>
    <mergeCell ref="H1072:K1072"/>
    <mergeCell ref="N1072:O1072"/>
    <mergeCell ref="R1072:S1072"/>
    <mergeCell ref="U1072:V1072"/>
    <mergeCell ref="X1072:Y1072"/>
    <mergeCell ref="AA1072:AD1072"/>
    <mergeCell ref="H1073:J1073"/>
    <mergeCell ref="L1073:M1073"/>
    <mergeCell ref="A1096:G1096"/>
    <mergeCell ref="H1096:K1096"/>
    <mergeCell ref="N1096:O1096"/>
    <mergeCell ref="R1096:S1096"/>
    <mergeCell ref="U1096:V1096"/>
    <mergeCell ref="X1096:Y1096"/>
    <mergeCell ref="AA1096:AD1096"/>
    <mergeCell ref="H1097:J1097"/>
    <mergeCell ref="L1097:M1097"/>
    <mergeCell ref="A1119:G1119"/>
    <mergeCell ref="H1119:K1119"/>
    <mergeCell ref="N1119:O1119"/>
    <mergeCell ref="R1119:S1119"/>
    <mergeCell ref="U1119:V1119"/>
    <mergeCell ref="X1119:Y1119"/>
    <mergeCell ref="AA1119:AD1119"/>
    <mergeCell ref="H1120:J1120"/>
    <mergeCell ref="L1120:M1120"/>
    <mergeCell ref="A1141:G1141"/>
    <mergeCell ref="H1141:K1141"/>
    <mergeCell ref="N1141:O1141"/>
    <mergeCell ref="R1141:S1141"/>
    <mergeCell ref="U1141:V1141"/>
    <mergeCell ref="X1141:Y1141"/>
    <mergeCell ref="AA1141:AD1141"/>
    <mergeCell ref="H1142:J1142"/>
    <mergeCell ref="L1142:M1142"/>
    <mergeCell ref="A1163:G1163"/>
    <mergeCell ref="H1163:K1163"/>
    <mergeCell ref="N1163:O1163"/>
    <mergeCell ref="R1163:S1163"/>
    <mergeCell ref="U1163:V1163"/>
    <mergeCell ref="X1163:Y1163"/>
    <mergeCell ref="AA1163:AD1163"/>
    <mergeCell ref="H1164:J1164"/>
    <mergeCell ref="L1164:M1164"/>
    <mergeCell ref="A1185:G1185"/>
    <mergeCell ref="H1185:K1185"/>
    <mergeCell ref="N1185:O1185"/>
    <mergeCell ref="R1185:S1185"/>
    <mergeCell ref="U1185:V1185"/>
    <mergeCell ref="X1185:Y1185"/>
    <mergeCell ref="AA1185:AD1185"/>
    <mergeCell ref="H1186:J1186"/>
    <mergeCell ref="L1186:M1186"/>
    <mergeCell ref="A1207:G1207"/>
    <mergeCell ref="H1207:K1207"/>
    <mergeCell ref="N1207:O1207"/>
    <mergeCell ref="R1207:S1207"/>
    <mergeCell ref="U1207:V1207"/>
    <mergeCell ref="X1207:Y1207"/>
    <mergeCell ref="AA1207:AD1207"/>
    <mergeCell ref="H1208:J1208"/>
    <mergeCell ref="L1208:M1208"/>
    <mergeCell ref="A1229:G1229"/>
    <mergeCell ref="H1229:K1229"/>
    <mergeCell ref="N1229:O1229"/>
    <mergeCell ref="R1229:S1229"/>
    <mergeCell ref="U1229:V1229"/>
    <mergeCell ref="X1229:Y1229"/>
    <mergeCell ref="AA1229:AD1229"/>
    <mergeCell ref="H1230:J1230"/>
    <mergeCell ref="L1230:M1230"/>
    <mergeCell ref="A1251:G1251"/>
    <mergeCell ref="H1251:K1251"/>
    <mergeCell ref="N1251:O1251"/>
    <mergeCell ref="R1251:S1251"/>
    <mergeCell ref="U1251:V1251"/>
    <mergeCell ref="X1251:Y1251"/>
    <mergeCell ref="AA1251:AD1251"/>
    <mergeCell ref="H1252:J1252"/>
    <mergeCell ref="L1252:M1252"/>
    <mergeCell ref="A1273:G1273"/>
    <mergeCell ref="H1273:K1273"/>
    <mergeCell ref="N1273:O1273"/>
    <mergeCell ref="R1273:S1273"/>
    <mergeCell ref="U1273:V1273"/>
    <mergeCell ref="X1273:Y1273"/>
    <mergeCell ref="AA1273:AD1273"/>
    <mergeCell ref="H1274:J1274"/>
    <mergeCell ref="L1274:M1274"/>
    <mergeCell ref="A1295:G1295"/>
    <mergeCell ref="H1295:K1295"/>
    <mergeCell ref="N1295:O1295"/>
    <mergeCell ref="R1295:S1295"/>
    <mergeCell ref="U1295:V1295"/>
    <mergeCell ref="X1295:Y1295"/>
    <mergeCell ref="AA1295:AD1295"/>
    <mergeCell ref="H1296:J1296"/>
    <mergeCell ref="L1296:M1296"/>
    <mergeCell ref="A1317:G1317"/>
    <mergeCell ref="H1317:K1317"/>
    <mergeCell ref="N1317:O1317"/>
    <mergeCell ref="R1317:S1317"/>
    <mergeCell ref="U1317:V1317"/>
    <mergeCell ref="X1317:Y1317"/>
    <mergeCell ref="AA1317:AD1317"/>
    <mergeCell ref="H1318:J1318"/>
    <mergeCell ref="L1318:M1318"/>
    <mergeCell ref="A1339:G1339"/>
    <mergeCell ref="H1339:K1339"/>
    <mergeCell ref="N1339:O1339"/>
    <mergeCell ref="R1339:S1339"/>
    <mergeCell ref="U1339:V1339"/>
    <mergeCell ref="X1339:Y1339"/>
    <mergeCell ref="AA1339:AD1339"/>
    <mergeCell ref="H1340:J1340"/>
    <mergeCell ref="L1340:M1340"/>
    <mergeCell ref="A1361:G1361"/>
    <mergeCell ref="H1361:K1361"/>
    <mergeCell ref="N1361:O1361"/>
    <mergeCell ref="R1361:S1361"/>
    <mergeCell ref="U1361:V1361"/>
    <mergeCell ref="X1361:Y1361"/>
    <mergeCell ref="AA1361:AD1361"/>
    <mergeCell ref="H1362:J1362"/>
    <mergeCell ref="L1362:M1362"/>
    <mergeCell ref="A1383:G1383"/>
    <mergeCell ref="H1383:K1383"/>
    <mergeCell ref="N1383:O1383"/>
    <mergeCell ref="R1383:S1383"/>
    <mergeCell ref="U1383:V1383"/>
    <mergeCell ref="X1383:Y1383"/>
    <mergeCell ref="AA1383:AD1383"/>
    <mergeCell ref="H1384:J1384"/>
    <mergeCell ref="L1384:M1384"/>
    <mergeCell ref="A1405:G1405"/>
    <mergeCell ref="H1405:K1405"/>
    <mergeCell ref="N1405:O1405"/>
    <mergeCell ref="R1405:S1405"/>
    <mergeCell ref="U1405:V1405"/>
    <mergeCell ref="X1405:Y1405"/>
    <mergeCell ref="AA1405:AD1405"/>
    <mergeCell ref="H1406:J1406"/>
    <mergeCell ref="L1406:M1406"/>
    <mergeCell ref="A1427:G1427"/>
    <mergeCell ref="H1427:K1427"/>
    <mergeCell ref="N1427:O1427"/>
    <mergeCell ref="R1427:S1427"/>
    <mergeCell ref="U1427:V1427"/>
    <mergeCell ref="X1427:Y1427"/>
    <mergeCell ref="AA1427:AD1427"/>
    <mergeCell ref="H1428:J1428"/>
    <mergeCell ref="L1428:M1428"/>
    <mergeCell ref="A1449:G1449"/>
    <mergeCell ref="H1449:K1449"/>
    <mergeCell ref="N1449:O1449"/>
    <mergeCell ref="R1449:S1449"/>
    <mergeCell ref="U1449:V1449"/>
    <mergeCell ref="X1449:Y1449"/>
    <mergeCell ref="AA1449:AD1449"/>
    <mergeCell ref="H1450:J1450"/>
    <mergeCell ref="L1450:M1450"/>
    <mergeCell ref="A1471:G1471"/>
    <mergeCell ref="H1471:K1471"/>
    <mergeCell ref="N1471:O1471"/>
    <mergeCell ref="R1471:S1471"/>
    <mergeCell ref="U1471:V1471"/>
    <mergeCell ref="X1471:Y1471"/>
    <mergeCell ref="AA1471:AD1471"/>
    <mergeCell ref="H1472:J1472"/>
    <mergeCell ref="L1472:M1472"/>
    <mergeCell ref="A1493:G1493"/>
    <mergeCell ref="H1493:K1493"/>
    <mergeCell ref="N1493:O1493"/>
    <mergeCell ref="R1493:S1493"/>
    <mergeCell ref="U1493:V1493"/>
    <mergeCell ref="X1493:Y1493"/>
    <mergeCell ref="AA1493:AD1493"/>
    <mergeCell ref="H1494:J1494"/>
    <mergeCell ref="L1494:M1494"/>
    <mergeCell ref="A1514:G1514"/>
    <mergeCell ref="H1514:K1514"/>
    <mergeCell ref="N1514:O1514"/>
    <mergeCell ref="R1514:S1514"/>
    <mergeCell ref="U1514:V1514"/>
    <mergeCell ref="X1514:Y1514"/>
    <mergeCell ref="AA1514:AD1514"/>
    <mergeCell ref="H1515:J1515"/>
    <mergeCell ref="L1515:M1515"/>
    <mergeCell ref="A1535:G1535"/>
    <mergeCell ref="H1535:K1535"/>
    <mergeCell ref="N1535:O1535"/>
    <mergeCell ref="R1535:S1535"/>
    <mergeCell ref="U1535:V1535"/>
    <mergeCell ref="X1535:Y1535"/>
    <mergeCell ref="AA1535:AD1535"/>
    <mergeCell ref="H1536:J1536"/>
    <mergeCell ref="L1536:M1536"/>
    <mergeCell ref="A1556:G1556"/>
    <mergeCell ref="H1556:K1556"/>
    <mergeCell ref="N1556:O1556"/>
    <mergeCell ref="R1556:S1556"/>
    <mergeCell ref="U1556:V1556"/>
    <mergeCell ref="X1556:Y1556"/>
    <mergeCell ref="AA1556:AD1556"/>
    <mergeCell ref="H1557:J1557"/>
    <mergeCell ref="L1557:M1557"/>
    <mergeCell ref="A1577:G1577"/>
    <mergeCell ref="H1577:K1577"/>
    <mergeCell ref="N1577:O1577"/>
    <mergeCell ref="R1577:S1577"/>
    <mergeCell ref="U1577:V1577"/>
    <mergeCell ref="X1577:Y1577"/>
    <mergeCell ref="AA1577:AD1577"/>
    <mergeCell ref="H1578:J1578"/>
    <mergeCell ref="L1578:M1578"/>
    <mergeCell ref="A1598:G1598"/>
    <mergeCell ref="H1598:K1598"/>
    <mergeCell ref="N1598:O1598"/>
    <mergeCell ref="R1598:S1598"/>
    <mergeCell ref="U1598:V1598"/>
    <mergeCell ref="X1598:Y1598"/>
    <mergeCell ref="AA1598:AD1598"/>
    <mergeCell ref="H1599:J1599"/>
    <mergeCell ref="L1599:M1599"/>
    <mergeCell ref="A1620:G1620"/>
    <mergeCell ref="H1620:K1620"/>
    <mergeCell ref="N1620:O1620"/>
    <mergeCell ref="R1620:S1620"/>
    <mergeCell ref="U1620:V1620"/>
    <mergeCell ref="X1620:Y1620"/>
    <mergeCell ref="AA1620:AD1620"/>
    <mergeCell ref="H1621:J1621"/>
    <mergeCell ref="L1621:M1621"/>
    <mergeCell ref="A1640:G1640"/>
    <mergeCell ref="H1640:K1640"/>
    <mergeCell ref="N1640:O1640"/>
    <mergeCell ref="R1640:S1640"/>
    <mergeCell ref="U1640:V1640"/>
    <mergeCell ref="X1640:Y1640"/>
    <mergeCell ref="AA1640:AD1640"/>
    <mergeCell ref="H1681:J1681"/>
    <mergeCell ref="L1681:M1681"/>
    <mergeCell ref="A1700:G1700"/>
    <mergeCell ref="H1700:K1700"/>
    <mergeCell ref="N1700:O1700"/>
    <mergeCell ref="R1700:S1700"/>
    <mergeCell ref="U1700:V1700"/>
    <mergeCell ref="X1700:Y1700"/>
    <mergeCell ref="AA1700:AD1700"/>
    <mergeCell ref="H1701:J1701"/>
    <mergeCell ref="L1701:M1701"/>
    <mergeCell ref="H1641:J1641"/>
    <mergeCell ref="L1641:M1641"/>
    <mergeCell ref="A1660:G1660"/>
    <mergeCell ref="H1660:K1660"/>
    <mergeCell ref="N1660:O1660"/>
    <mergeCell ref="R1660:S1660"/>
    <mergeCell ref="U1660:V1660"/>
    <mergeCell ref="X1660:Y1660"/>
    <mergeCell ref="AA1660:AD1660"/>
    <mergeCell ref="H1661:J1661"/>
    <mergeCell ref="L1661:M1661"/>
    <mergeCell ref="A1680:G1680"/>
    <mergeCell ref="H1680:K1680"/>
    <mergeCell ref="N1680:O1680"/>
    <mergeCell ref="R1680:S1680"/>
    <mergeCell ref="U1680:V1680"/>
    <mergeCell ref="X1680:Y1680"/>
    <mergeCell ref="AA1680:AD1680"/>
  </mergeCells>
  <pageMargins left="0.25" right="0" top="0.33" bottom="0.75" header="0.3" footer="0.3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Entry</vt:lpstr>
      <vt:lpstr>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2026-10-06T03:47:37Z</dcterms:modified>
</cp:coreProperties>
</file>